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9FG7FTt5EdVTdGrj7CU29pa227FQniVAnv6XaReS4E="/>
    </ext>
  </extLst>
</workbook>
</file>

<file path=xl/sharedStrings.xml><?xml version="1.0" encoding="utf-8"?>
<sst xmlns="http://schemas.openxmlformats.org/spreadsheetml/2006/main" count="43" uniqueCount="43">
  <si>
    <t>Instructor: Dr. Akhtar Jamil    Course: Generative AI, FALL 2024
Final Project Evaluation,  Self Evaluation Form</t>
  </si>
  <si>
    <t>S.No</t>
  </si>
  <si>
    <t>Name:   Syed Mustafa, Furqan Tariq, Hannan Khan          Roll No 21i-0618,21i-0857,21i-0485</t>
  </si>
  <si>
    <t>Marks</t>
  </si>
  <si>
    <t>Self Evaluation</t>
  </si>
  <si>
    <t>TA</t>
  </si>
  <si>
    <t>Code Evaluation (145)</t>
  </si>
  <si>
    <r>
      <rPr>
        <rFont val="Calibri"/>
        <b/>
        <color theme="1"/>
        <sz val="11.0"/>
      </rPr>
      <t>Data Loading and Sampling</t>
    </r>
    <r>
      <rPr>
        <rFont val="Calibri"/>
        <color theme="1"/>
        <sz val="11.0"/>
      </rPr>
      <t xml:space="preserve">
    -  Loading Data and properly preprocessing the data</t>
    </r>
  </si>
  <si>
    <r>
      <rPr>
        <rFont val="Calibri"/>
        <b/>
        <color theme="1"/>
        <sz val="11.0"/>
      </rPr>
      <t>Data Visualization</t>
    </r>
    <r>
      <rPr>
        <rFont val="Calibri"/>
        <color theme="1"/>
        <sz val="11.0"/>
      </rPr>
      <t xml:space="preserve">
    -  Visualize the data, show one sample for each class, and graphically show data distribution for each class using bar
        chart, show any class imbalances</t>
    </r>
  </si>
  <si>
    <r>
      <rPr>
        <rFont val="Calibri"/>
        <b/>
        <color theme="1"/>
        <sz val="11.0"/>
      </rPr>
      <t xml:space="preserve"> Model Architecture</t>
    </r>
    <r>
      <rPr>
        <rFont val="Calibri"/>
        <color theme="1"/>
        <sz val="11.0"/>
      </rPr>
      <t xml:space="preserve">
   - selection of suitable models and correct implementation (at least 5 models expected or their variants)</t>
    </r>
  </si>
  <si>
    <r>
      <rPr>
        <rFont val="Calibri"/>
        <b/>
        <color theme="1"/>
        <sz val="11.0"/>
      </rPr>
      <t>Hyperparameter Tuning</t>
    </r>
    <r>
      <rPr>
        <rFont val="Calibri"/>
        <color theme="1"/>
        <sz val="11.0"/>
      </rPr>
      <t xml:space="preserve">
   -  Performed Hyperparameter Tuning and see if it improves the performance</t>
    </r>
  </si>
  <si>
    <r>
      <rPr>
        <rFont val="Calibri"/>
        <b/>
        <color theme="1"/>
        <sz val="11.0"/>
      </rPr>
      <t xml:space="preserve">Model Training: </t>
    </r>
    <r>
      <rPr>
        <rFont val="Calibri"/>
        <color theme="1"/>
        <sz val="11.0"/>
      </rPr>
      <t xml:space="preserve">
    -   Monitor and display the training error or loss over epochs.</t>
    </r>
  </si>
  <si>
    <r>
      <rPr>
        <rFont val="Calibri"/>
        <b/>
        <color theme="1"/>
        <sz val="11.0"/>
      </rPr>
      <t xml:space="preserve">Model Evaluation: </t>
    </r>
    <r>
      <rPr>
        <rFont val="Calibri"/>
        <color theme="1"/>
        <sz val="11.0"/>
      </rPr>
      <t xml:space="preserve">
  - Application of models to generate required outputs.
  - Qualitative and quantitative analysis of generated outputs.
  - Apply the trained model to the test data and present the results.
   - Implementation of evaluation metrics specific to generative models (e.g., FID for image models).</t>
    </r>
  </si>
  <si>
    <t xml:space="preserve">Does model converge, how many epochs were required, explanation of model converges. Explain if model overfits or underfits. What solution you had to choose. </t>
  </si>
  <si>
    <r>
      <rPr>
        <rFont val="Calibri"/>
        <b/>
        <color theme="1"/>
        <sz val="11.0"/>
      </rPr>
      <t xml:space="preserve">Model Deployment and Containerization: </t>
    </r>
    <r>
      <rPr>
        <rFont val="Calibri"/>
        <color theme="1"/>
        <sz val="11.0"/>
      </rPr>
      <t xml:space="preserve">
   - Should be able to deploy the models using Docker container</t>
    </r>
  </si>
  <si>
    <t>Perform a detailed analysis to compare the impact of factors such as Batch Normalization, learning rate and momentum on the overall accuracy of the model. Use visualizations to show the difference and discuss them</t>
  </si>
  <si>
    <t>Use check points, early stopping criteria, etc. Try using different L1 or L2 regularization,  Dropout, Gradient Clipping etc. and see if it improves accuracy of your model. Show results before applying these and after applying these tehcniques and see does this change results?</t>
  </si>
  <si>
    <t>use of latest technologies, including github</t>
  </si>
  <si>
    <t>Organize the code into functions or modules for clarity.</t>
  </si>
  <si>
    <t>Total Implementation Marks</t>
  </si>
  <si>
    <t>Research Paper Evaluation (165)</t>
  </si>
  <si>
    <r>
      <rPr>
        <rFont val="Calibri"/>
        <b/>
        <color theme="1"/>
        <sz val="11.0"/>
      </rPr>
      <t>Plagairism: (only instructor will check via Turnitin)</t>
    </r>
    <r>
      <rPr>
        <rFont val="Calibri"/>
        <color theme="1"/>
        <sz val="11.0"/>
      </rPr>
      <t xml:space="preserve">
    - Above 20% and for AI above 30% plagiarism excluding reference: ZERO MARKS in RESEARCH PAPER
    - Below &lt;=20% plagiarism full marks</t>
    </r>
  </si>
  <si>
    <r>
      <rPr>
        <rFont val="Calibri"/>
        <b/>
        <color theme="1"/>
        <sz val="11.0"/>
      </rPr>
      <t>Paper Structure and Content</t>
    </r>
    <r>
      <rPr>
        <rFont val="Calibri"/>
        <b val="0"/>
        <color theme="1"/>
        <sz val="11.0"/>
      </rPr>
      <t xml:space="preserve">
- Followed the give IEEE format, properly selected title, author details, affiliation, citations etc</t>
    </r>
  </si>
  <si>
    <r>
      <rPr>
        <rFont val="Calibri"/>
        <b/>
        <color theme="1"/>
        <sz val="11.0"/>
      </rPr>
      <t xml:space="preserve">Introduction: 
</t>
    </r>
    <r>
      <rPr>
        <rFont val="Calibri"/>
        <color theme="1"/>
        <sz val="11.0"/>
      </rPr>
      <t>Contains introduction to the main domain they are working, introduce the contribution of this work and last paragrph about organization of this paper</t>
    </r>
  </si>
  <si>
    <r>
      <rPr>
        <rFont val="Calibri"/>
        <b/>
        <color theme="1"/>
        <sz val="11.0"/>
      </rPr>
      <t xml:space="preserve">Related Work 
    </t>
    </r>
    <r>
      <rPr>
        <rFont val="Calibri"/>
        <b val="0"/>
        <color theme="1"/>
        <sz val="11.0"/>
      </rPr>
      <t>- Detailed review of at least 12-15 relevant research papers from recent past. There is a well write information about each paper cited.</t>
    </r>
  </si>
  <si>
    <r>
      <rPr>
        <rFont val="Calibri"/>
        <b/>
        <color theme="1"/>
        <sz val="11.0"/>
      </rPr>
      <t>Data Set:</t>
    </r>
    <r>
      <rPr>
        <rFont val="Calibri"/>
        <color theme="1"/>
        <sz val="11.0"/>
      </rPr>
      <t xml:space="preserve">
All details about the data set are provided, include how many samples present in the data, show some sample where possible.</t>
    </r>
  </si>
  <si>
    <r>
      <rPr>
        <rFont val="Calibri"/>
        <b/>
        <color theme="1"/>
        <sz val="11.0"/>
      </rPr>
      <t xml:space="preserve">Methodology and Technical Depth
</t>
    </r>
    <r>
      <rPr>
        <rFont val="Calibri"/>
        <b val="0"/>
        <color theme="1"/>
        <sz val="11.0"/>
      </rPr>
      <t>You need to describe the models under consideration I your paper, include mathematical formulations and algorithmic details.</t>
    </r>
  </si>
  <si>
    <t>Experimental Setup and Results</t>
  </si>
  <si>
    <t>Experimental Setup</t>
  </si>
  <si>
    <t>Evaluation Metrics</t>
  </si>
  <si>
    <t>Baseline Comparison with  models</t>
  </si>
  <si>
    <t xml:space="preserve"> Quantitative Comparison: show results in a tabular form using the evaluation metrics used</t>
  </si>
  <si>
    <t>Showing results(outputs), plot of train and test errors to show convergence</t>
  </si>
  <si>
    <t xml:space="preserve"> Ablation Studies and other evluations such as computational efficiency</t>
  </si>
  <si>
    <r>
      <rPr>
        <rFont val="Calibri"/>
        <color theme="1"/>
        <sz val="11.0"/>
      </rPr>
      <t xml:space="preserve"> </t>
    </r>
    <r>
      <rPr>
        <rFont val="Calibri"/>
        <b/>
        <color theme="1"/>
        <sz val="11.0"/>
      </rPr>
      <t>Discussion, Limitations and Future Works</t>
    </r>
  </si>
  <si>
    <r>
      <rPr>
        <rFont val="Calibri"/>
        <b/>
        <color theme="1"/>
        <sz val="11.0"/>
      </rPr>
      <t xml:space="preserve">Conclusion: </t>
    </r>
    <r>
      <rPr>
        <rFont val="Calibri"/>
        <b val="0"/>
        <color theme="1"/>
        <sz val="11.0"/>
      </rPr>
      <t>Summarization of findings and their significance.</t>
    </r>
  </si>
  <si>
    <t>Additional Components</t>
  </si>
  <si>
    <t xml:space="preserve">    - Project Submission Format (ZIP file naming, inclusion of all required files): RollNo_YourName_GenAI_Project.ZIP</t>
  </si>
  <si>
    <t xml:space="preserve">    - Additional marks based on TA's observation</t>
  </si>
  <si>
    <t>Total Marks of Paper</t>
  </si>
  <si>
    <t>Proposal Marks</t>
  </si>
  <si>
    <t>Total Project Marks (Proposal (10) + Code (45) + Paper(45)</t>
  </si>
  <si>
    <t>Comments by TA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</si>
</sst>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font>
      <b/>
      <sz val="11.0"/>
      <color theme="1"/>
      <name val="Calibri"/>
    </font>
    <font>
      <sz val="11.0"/>
      <color theme="1"/>
      <name val="Calibri"/>
    </font>
    <font>
      <b/>
      <sz val="11.0"/>
      <color theme="0"/>
      <name val="Calibri"/>
    </font>
  </fonts>
  <fills count="5">
    <fill>
      <patternFill patternType="none"/>
    </fill>
    <fill>
      <patternFill patternType="lightGray"/>
    </fill>
    <fill>
      <patternFill patternType="solid">
        <fgColor rgb="FFDEEAF6"/>
        <bgColor rgb="FFDEEAF6"/>
      </patternFill>
    </fill>
    <fill>
      <patternFill patternType="solid">
        <fgColor rgb="FFD9E2F3"/>
        <bgColor rgb="FFD9E2F3"/>
      </patternFill>
    </fill>
    <fill>
      <patternFill patternType="solid">
        <fgColor rgb="FF002060"/>
        <bgColor rgb="FF002060"/>
      </patternFill>
    </fill>
  </fills>
  <borders count="3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Border="1" applyFont="1"/>
    <xf borderId="5" fillId="0" fontId="1" numFmtId="0" xfId="0" applyAlignment="1" applyBorder="1" applyFont="1">
      <alignment horizontal="left" readingOrder="0" shrinkToFit="0" wrapText="1"/>
    </xf>
    <xf borderId="5" fillId="0" fontId="1" numFmtId="0" xfId="0" applyAlignment="1" applyBorder="1" applyFont="1">
      <alignment horizontal="center"/>
    </xf>
    <xf borderId="6" fillId="0" fontId="1" numFmtId="0" xfId="0" applyAlignment="1" applyBorder="1" applyFont="1">
      <alignment horizontal="center"/>
    </xf>
    <xf borderId="7" fillId="3" fontId="1" numFmtId="0" xfId="0" applyAlignment="1" applyBorder="1" applyFill="1" applyFont="1">
      <alignment horizontal="center" shrinkToFit="0" vertical="center" wrapText="1"/>
    </xf>
    <xf borderId="8" fillId="0" fontId="2" numFmtId="0" xfId="0" applyBorder="1" applyFont="1"/>
    <xf borderId="9" fillId="0" fontId="2" numFmtId="0" xfId="0" applyBorder="1" applyFont="1"/>
    <xf borderId="10" fillId="0" fontId="3" numFmtId="0" xfId="0" applyAlignment="1" applyBorder="1" applyFont="1">
      <alignment horizontal="left" vertical="center"/>
    </xf>
    <xf borderId="11" fillId="0" fontId="4" numFmtId="0" xfId="0" applyAlignment="1" applyBorder="1" applyFont="1">
      <alignment shrinkToFit="0" vertical="center" wrapText="1"/>
    </xf>
    <xf borderId="11" fillId="0" fontId="3" numFmtId="0" xfId="0" applyAlignment="1" applyBorder="1" applyFont="1">
      <alignment horizontal="center" vertical="center"/>
    </xf>
    <xf borderId="11" fillId="0" fontId="3" numFmtId="0" xfId="0" applyAlignment="1" applyBorder="1" applyFont="1">
      <alignment horizontal="center" readingOrder="0" vertical="center"/>
    </xf>
    <xf borderId="12" fillId="0" fontId="3" numFmtId="0" xfId="0" applyAlignment="1" applyBorder="1" applyFont="1">
      <alignment horizontal="center" vertical="center"/>
    </xf>
    <xf borderId="11" fillId="0" fontId="4" numFmtId="0" xfId="0" applyAlignment="1" applyBorder="1" applyFont="1">
      <alignment horizontal="left" shrinkToFit="0" vertical="center" wrapText="1"/>
    </xf>
    <xf borderId="13" fillId="0" fontId="4" numFmtId="0" xfId="0" applyAlignment="1" applyBorder="1" applyFont="1">
      <alignment shrinkToFit="0" vertical="center" wrapText="1"/>
    </xf>
    <xf borderId="13" fillId="0" fontId="3" numFmtId="0" xfId="0" applyAlignment="1" applyBorder="1" applyFont="1">
      <alignment horizontal="center" vertical="center"/>
    </xf>
    <xf borderId="13" fillId="0" fontId="3" numFmtId="0" xfId="0" applyAlignment="1" applyBorder="1" applyFont="1">
      <alignment horizontal="center" readingOrder="0" vertical="center"/>
    </xf>
    <xf borderId="14" fillId="0" fontId="3" numFmtId="0" xfId="0" applyAlignment="1" applyBorder="1" applyFont="1">
      <alignment horizontal="center" vertical="center"/>
    </xf>
    <xf borderId="15" fillId="3" fontId="3" numFmtId="0" xfId="0" applyBorder="1" applyFont="1"/>
    <xf borderId="16" fillId="3" fontId="3" numFmtId="0" xfId="0" applyAlignment="1" applyBorder="1" applyFont="1">
      <alignment horizontal="center" shrinkToFit="0" wrapText="1"/>
    </xf>
    <xf borderId="16" fillId="3" fontId="3" numFmtId="0" xfId="0" applyAlignment="1" applyBorder="1" applyFont="1">
      <alignment horizontal="center" vertical="center"/>
    </xf>
    <xf borderId="17" fillId="3" fontId="3" numFmtId="0" xfId="0" applyBorder="1" applyFont="1"/>
    <xf borderId="18" fillId="3" fontId="1" numFmtId="0" xfId="0" applyAlignment="1" applyBorder="1" applyFont="1">
      <alignment horizontal="center" shrinkToFit="0" wrapText="1"/>
    </xf>
    <xf borderId="18" fillId="3" fontId="3" numFmtId="0" xfId="0" applyAlignment="1" applyBorder="1" applyFont="1">
      <alignment horizontal="center" vertical="center"/>
    </xf>
    <xf borderId="19" fillId="3" fontId="3" numFmtId="0" xfId="0" applyAlignment="1" applyBorder="1" applyFont="1">
      <alignment horizontal="center" vertical="center"/>
    </xf>
    <xf borderId="5" fillId="0" fontId="3" numFmtId="0" xfId="0" applyAlignment="1" applyBorder="1" applyFont="1">
      <alignment horizontal="left" vertical="center"/>
    </xf>
    <xf borderId="5" fillId="0" fontId="4" numFmtId="0" xfId="0" applyAlignment="1" applyBorder="1" applyFont="1">
      <alignment shrinkToFit="0" vertical="center" wrapText="1"/>
    </xf>
    <xf borderId="5" fillId="0" fontId="3" numFmtId="0" xfId="0" applyAlignment="1" applyBorder="1" applyFont="1">
      <alignment horizontal="center" vertical="center"/>
    </xf>
    <xf borderId="11" fillId="0" fontId="3" numFmtId="0" xfId="0" applyAlignment="1" applyBorder="1" applyFont="1">
      <alignment horizontal="left" vertical="center"/>
    </xf>
    <xf borderId="11" fillId="0" fontId="3" numFmtId="0" xfId="0" applyAlignment="1" applyBorder="1" applyFont="1">
      <alignment shrinkToFit="0" vertical="center" wrapText="1"/>
    </xf>
    <xf borderId="11" fillId="0" fontId="3" numFmtId="0" xfId="0" applyAlignment="1" applyBorder="1" applyFont="1">
      <alignment horizontal="left" shrinkToFit="0" vertical="center" wrapText="1"/>
    </xf>
    <xf borderId="11" fillId="0" fontId="3" numFmtId="0" xfId="0" applyAlignment="1" applyBorder="1" applyFont="1">
      <alignment horizontal="center" shrinkToFit="0" vertical="center" wrapText="1"/>
    </xf>
    <xf borderId="11" fillId="0" fontId="4" numFmtId="0" xfId="0" applyAlignment="1" applyBorder="1" applyFont="1">
      <alignment vertical="center"/>
    </xf>
    <xf borderId="0" fillId="0" fontId="4" numFmtId="0" xfId="0" applyAlignment="1" applyFont="1">
      <alignment shrinkToFit="0" wrapText="1"/>
    </xf>
    <xf borderId="11" fillId="0" fontId="4" numFmtId="0" xfId="0" applyAlignment="1" applyBorder="1" applyFont="1">
      <alignment horizontal="left" vertical="center"/>
    </xf>
    <xf borderId="20" fillId="3" fontId="3" numFmtId="0" xfId="0" applyAlignment="1" applyBorder="1" applyFont="1">
      <alignment vertical="center"/>
    </xf>
    <xf borderId="21" fillId="3" fontId="3" numFmtId="0" xfId="0" applyAlignment="1" applyBorder="1" applyFont="1">
      <alignment shrinkToFit="0" vertical="center" wrapText="1"/>
    </xf>
    <xf borderId="21" fillId="3" fontId="3" numFmtId="0" xfId="0" applyAlignment="1" applyBorder="1" applyFont="1">
      <alignment horizontal="center" vertical="center"/>
    </xf>
    <xf borderId="22" fillId="3" fontId="3" numFmtId="0" xfId="0" applyAlignment="1" applyBorder="1" applyFont="1">
      <alignment horizontal="center" vertical="center"/>
    </xf>
    <xf borderId="10" fillId="3" fontId="3" numFmtId="0" xfId="0" applyAlignment="1" applyBorder="1" applyFont="1">
      <alignment vertical="center"/>
    </xf>
    <xf borderId="11" fillId="3" fontId="3" numFmtId="0" xfId="0" applyAlignment="1" applyBorder="1" applyFont="1">
      <alignment shrinkToFit="0" vertical="center" wrapText="1"/>
    </xf>
    <xf borderId="11" fillId="3" fontId="3" numFmtId="0" xfId="0" applyAlignment="1" applyBorder="1" applyFont="1">
      <alignment horizontal="center" vertical="center"/>
    </xf>
    <xf borderId="11" fillId="3" fontId="3" numFmtId="0" xfId="0" applyAlignment="1" applyBorder="1" applyFont="1">
      <alignment horizontal="center" readingOrder="0" vertical="center"/>
    </xf>
    <xf borderId="12" fillId="3" fontId="3" numFmtId="0" xfId="0" applyAlignment="1" applyBorder="1" applyFont="1">
      <alignment horizontal="center" vertical="center"/>
    </xf>
    <xf borderId="17" fillId="4" fontId="5" numFmtId="0" xfId="0" applyAlignment="1" applyBorder="1" applyFill="1" applyFont="1">
      <alignment vertical="center"/>
    </xf>
    <xf borderId="18" fillId="4" fontId="5" numFmtId="0" xfId="0" applyAlignment="1" applyBorder="1" applyFont="1">
      <alignment shrinkToFit="0" vertical="center" wrapText="1"/>
    </xf>
    <xf borderId="18" fillId="4" fontId="5" numFmtId="0" xfId="0" applyAlignment="1" applyBorder="1" applyFont="1">
      <alignment horizontal="center" vertical="center"/>
    </xf>
    <xf borderId="19" fillId="4" fontId="5" numFmtId="0" xfId="0" applyAlignment="1" applyBorder="1" applyFont="1">
      <alignment horizontal="center" vertical="center"/>
    </xf>
    <xf borderId="23" fillId="0" fontId="4" numFmtId="0" xfId="0" applyBorder="1" applyFont="1"/>
    <xf borderId="24" fillId="0" fontId="3" numFmtId="0" xfId="0" applyAlignment="1" applyBorder="1" applyFont="1">
      <alignment shrinkToFit="0" wrapText="1"/>
    </xf>
    <xf borderId="24" fillId="0" fontId="4" numFmtId="0" xfId="0" applyAlignment="1" applyBorder="1" applyFont="1">
      <alignment horizontal="center"/>
    </xf>
    <xf borderId="24" fillId="0" fontId="4" numFmtId="0" xfId="0" applyBorder="1" applyFont="1"/>
    <xf borderId="25" fillId="0" fontId="4" numFmtId="0" xfId="0" applyBorder="1" applyFont="1"/>
    <xf borderId="26" fillId="0" fontId="4" numFmtId="0" xfId="0" applyAlignment="1" applyBorder="1" applyFont="1">
      <alignment horizontal="center"/>
    </xf>
    <xf borderId="27" fillId="0" fontId="2" numFmtId="0" xfId="0" applyBorder="1" applyFont="1"/>
    <xf borderId="26" fillId="0" fontId="2" numFmtId="0" xfId="0" applyBorder="1" applyFont="1"/>
    <xf borderId="28" fillId="0" fontId="2" numFmtId="0" xfId="0" applyBorder="1" applyFont="1"/>
    <xf borderId="29" fillId="0" fontId="2" numFmtId="0" xfId="0" applyBorder="1" applyFont="1"/>
    <xf borderId="3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86"/>
    <col customWidth="1" min="2" max="2" width="96.29"/>
    <col customWidth="1" min="3" max="3" width="8.0"/>
    <col customWidth="1" min="4" max="4" width="14.86"/>
    <col customWidth="1" min="5" max="5" width="10.71"/>
  </cols>
  <sheetData>
    <row r="1" ht="33.0" customHeight="1">
      <c r="A1" s="1" t="s">
        <v>0</v>
      </c>
      <c r="B1" s="2"/>
      <c r="C1" s="2"/>
      <c r="D1" s="2"/>
      <c r="E1" s="3"/>
    </row>
    <row r="2" ht="14.25" customHeight="1">
      <c r="A2" s="4" t="s">
        <v>1</v>
      </c>
      <c r="B2" s="5" t="s">
        <v>2</v>
      </c>
      <c r="C2" s="6" t="s">
        <v>3</v>
      </c>
      <c r="D2" s="6" t="s">
        <v>4</v>
      </c>
      <c r="E2" s="7" t="s">
        <v>5</v>
      </c>
    </row>
    <row r="3" ht="21.75" customHeight="1">
      <c r="A3" s="8" t="s">
        <v>6</v>
      </c>
      <c r="B3" s="9"/>
      <c r="C3" s="9"/>
      <c r="D3" s="9"/>
      <c r="E3" s="10"/>
    </row>
    <row r="4" ht="14.25" customHeight="1">
      <c r="A4" s="11">
        <v>1.0</v>
      </c>
      <c r="B4" s="12" t="s">
        <v>7</v>
      </c>
      <c r="C4" s="13">
        <v>10.0</v>
      </c>
      <c r="D4" s="14">
        <v>10.0</v>
      </c>
      <c r="E4" s="15"/>
    </row>
    <row r="5" ht="45.0" customHeight="1">
      <c r="A5" s="11">
        <v>2.0</v>
      </c>
      <c r="B5" s="12" t="s">
        <v>8</v>
      </c>
      <c r="C5" s="13">
        <v>5.0</v>
      </c>
      <c r="D5" s="14">
        <v>2.0</v>
      </c>
      <c r="E5" s="15"/>
    </row>
    <row r="6" ht="14.25" customHeight="1">
      <c r="A6" s="11">
        <v>3.0</v>
      </c>
      <c r="B6" s="12" t="s">
        <v>9</v>
      </c>
      <c r="C6" s="13">
        <v>10.0</v>
      </c>
      <c r="D6" s="14">
        <v>10.0</v>
      </c>
      <c r="E6" s="15"/>
    </row>
    <row r="7" ht="14.25" customHeight="1">
      <c r="A7" s="11">
        <v>4.0</v>
      </c>
      <c r="B7" s="12" t="s">
        <v>10</v>
      </c>
      <c r="C7" s="13">
        <v>10.0</v>
      </c>
      <c r="D7" s="14">
        <v>10.0</v>
      </c>
      <c r="E7" s="15"/>
    </row>
    <row r="8" ht="14.25" customHeight="1">
      <c r="A8" s="11">
        <v>5.0</v>
      </c>
      <c r="B8" s="12" t="s">
        <v>11</v>
      </c>
      <c r="C8" s="13">
        <v>20.0</v>
      </c>
      <c r="D8" s="14">
        <v>20.0</v>
      </c>
      <c r="E8" s="15"/>
    </row>
    <row r="9" ht="14.25" customHeight="1">
      <c r="A9" s="11">
        <v>6.0</v>
      </c>
      <c r="B9" s="16" t="s">
        <v>12</v>
      </c>
      <c r="C9" s="13">
        <v>20.0</v>
      </c>
      <c r="D9" s="14">
        <v>20.0</v>
      </c>
      <c r="E9" s="15"/>
    </row>
    <row r="10" ht="39.0" customHeight="1">
      <c r="A10" s="11">
        <v>7.0</v>
      </c>
      <c r="B10" s="12" t="s">
        <v>13</v>
      </c>
      <c r="C10" s="13">
        <v>10.0</v>
      </c>
      <c r="D10" s="14">
        <v>8.0</v>
      </c>
      <c r="E10" s="15"/>
    </row>
    <row r="11" ht="14.25" customHeight="1">
      <c r="A11" s="11">
        <v>8.0</v>
      </c>
      <c r="B11" s="12" t="s">
        <v>14</v>
      </c>
      <c r="C11" s="13">
        <v>10.0</v>
      </c>
      <c r="D11" s="14">
        <v>10.0</v>
      </c>
      <c r="E11" s="15"/>
    </row>
    <row r="12" ht="36.75" customHeight="1">
      <c r="A12" s="11">
        <v>9.0</v>
      </c>
      <c r="B12" s="12" t="s">
        <v>15</v>
      </c>
      <c r="C12" s="13">
        <v>20.0</v>
      </c>
      <c r="D12" s="14">
        <v>18.0</v>
      </c>
      <c r="E12" s="15"/>
    </row>
    <row r="13" ht="14.25" customHeight="1">
      <c r="A13" s="11">
        <v>10.0</v>
      </c>
      <c r="B13" s="12" t="s">
        <v>16</v>
      </c>
      <c r="C13" s="13">
        <v>10.0</v>
      </c>
      <c r="D13" s="14">
        <v>8.0</v>
      </c>
      <c r="E13" s="15"/>
    </row>
    <row r="14" ht="14.25" customHeight="1">
      <c r="A14" s="11">
        <v>11.0</v>
      </c>
      <c r="B14" s="17" t="s">
        <v>17</v>
      </c>
      <c r="C14" s="18">
        <v>10.0</v>
      </c>
      <c r="D14" s="19">
        <v>10.0</v>
      </c>
      <c r="E14" s="20"/>
    </row>
    <row r="15" ht="23.25" customHeight="1">
      <c r="A15" s="11">
        <v>12.0</v>
      </c>
      <c r="B15" s="17" t="s">
        <v>18</v>
      </c>
      <c r="C15" s="18">
        <v>10.0</v>
      </c>
      <c r="D15" s="19">
        <v>10.0</v>
      </c>
      <c r="E15" s="20"/>
    </row>
    <row r="16" ht="14.25" customHeight="1">
      <c r="A16" s="21"/>
      <c r="B16" s="22" t="s">
        <v>19</v>
      </c>
      <c r="C16" s="23">
        <f t="shared" ref="C16:E16" si="1">SUM(C4:C15)</f>
        <v>145</v>
      </c>
      <c r="D16" s="23">
        <f t="shared" si="1"/>
        <v>136</v>
      </c>
      <c r="E16" s="23">
        <f t="shared" si="1"/>
        <v>0</v>
      </c>
    </row>
    <row r="17" ht="14.25" customHeight="1">
      <c r="A17" s="24"/>
      <c r="B17" s="25" t="s">
        <v>20</v>
      </c>
      <c r="C17" s="26"/>
      <c r="D17" s="26"/>
      <c r="E17" s="27"/>
    </row>
    <row r="18" ht="14.25" customHeight="1">
      <c r="A18" s="28">
        <v>13.0</v>
      </c>
      <c r="B18" s="29" t="s">
        <v>21</v>
      </c>
      <c r="C18" s="30">
        <v>20.0</v>
      </c>
      <c r="D18" s="30">
        <v>20.0</v>
      </c>
      <c r="E18" s="30"/>
    </row>
    <row r="19" ht="14.25" customHeight="1">
      <c r="A19" s="31">
        <v>14.0</v>
      </c>
      <c r="B19" s="32" t="s">
        <v>22</v>
      </c>
      <c r="C19" s="13">
        <v>10.0</v>
      </c>
      <c r="D19" s="13">
        <v>10.0</v>
      </c>
      <c r="E19" s="13"/>
    </row>
    <row r="20" ht="14.25" customHeight="1">
      <c r="A20" s="31">
        <v>15.0</v>
      </c>
      <c r="B20" s="12" t="s">
        <v>23</v>
      </c>
      <c r="C20" s="13">
        <v>10.0</v>
      </c>
      <c r="D20" s="13">
        <v>10.0</v>
      </c>
      <c r="E20" s="13"/>
    </row>
    <row r="21" ht="14.25" customHeight="1">
      <c r="A21" s="31">
        <v>16.0</v>
      </c>
      <c r="B21" s="32" t="s">
        <v>24</v>
      </c>
      <c r="C21" s="13">
        <v>20.0</v>
      </c>
      <c r="D21" s="13">
        <v>20.0</v>
      </c>
      <c r="E21" s="13"/>
    </row>
    <row r="22" ht="14.25" customHeight="1">
      <c r="A22" s="33">
        <v>17.0</v>
      </c>
      <c r="B22" s="12" t="s">
        <v>25</v>
      </c>
      <c r="C22" s="13">
        <v>10.0</v>
      </c>
      <c r="D22" s="13">
        <v>10.0</v>
      </c>
      <c r="E22" s="13"/>
    </row>
    <row r="23" ht="14.25" customHeight="1">
      <c r="A23" s="33">
        <v>18.0</v>
      </c>
      <c r="B23" s="32" t="s">
        <v>26</v>
      </c>
      <c r="C23" s="34">
        <v>20.0</v>
      </c>
      <c r="D23" s="34">
        <v>20.0</v>
      </c>
      <c r="E23" s="34"/>
    </row>
    <row r="24" ht="19.5" customHeight="1">
      <c r="A24" s="31">
        <v>19.0</v>
      </c>
      <c r="B24" s="32" t="s">
        <v>27</v>
      </c>
      <c r="C24" s="13"/>
      <c r="D24" s="13"/>
      <c r="E24" s="35"/>
    </row>
    <row r="25" ht="19.5" customHeight="1">
      <c r="A25" s="31"/>
      <c r="B25" s="12" t="s">
        <v>28</v>
      </c>
      <c r="C25" s="13">
        <v>5.0</v>
      </c>
      <c r="D25" s="13">
        <v>5.0</v>
      </c>
      <c r="E25" s="35"/>
    </row>
    <row r="26" ht="19.5" customHeight="1">
      <c r="A26" s="31"/>
      <c r="B26" s="12" t="s">
        <v>29</v>
      </c>
      <c r="C26" s="13">
        <v>5.0</v>
      </c>
      <c r="D26" s="13">
        <v>5.0</v>
      </c>
      <c r="E26" s="35"/>
    </row>
    <row r="27" ht="19.5" customHeight="1">
      <c r="A27" s="31"/>
      <c r="B27" s="12" t="s">
        <v>30</v>
      </c>
      <c r="C27" s="13">
        <v>10.0</v>
      </c>
      <c r="D27" s="13">
        <v>10.0</v>
      </c>
      <c r="E27" s="35"/>
    </row>
    <row r="28" ht="19.5" customHeight="1">
      <c r="A28" s="31"/>
      <c r="B28" s="12" t="s">
        <v>31</v>
      </c>
      <c r="C28" s="13">
        <v>5.0</v>
      </c>
      <c r="D28" s="13">
        <v>5.0</v>
      </c>
      <c r="E28" s="35"/>
    </row>
    <row r="29" ht="19.5" customHeight="1">
      <c r="A29" s="31"/>
      <c r="B29" s="36" t="s">
        <v>32</v>
      </c>
      <c r="C29" s="13">
        <v>10.0</v>
      </c>
      <c r="D29" s="13">
        <v>10.0</v>
      </c>
      <c r="E29" s="35"/>
    </row>
    <row r="30" ht="19.5" customHeight="1">
      <c r="A30" s="31"/>
      <c r="B30" s="36" t="s">
        <v>33</v>
      </c>
      <c r="C30" s="13">
        <v>5.0</v>
      </c>
      <c r="D30" s="13">
        <v>5.0</v>
      </c>
      <c r="E30" s="35"/>
    </row>
    <row r="31" ht="19.5" customHeight="1">
      <c r="A31" s="31">
        <v>20.0</v>
      </c>
      <c r="B31" s="12" t="s">
        <v>34</v>
      </c>
      <c r="C31" s="13">
        <v>10.0</v>
      </c>
      <c r="D31" s="13">
        <v>10.0</v>
      </c>
      <c r="E31" s="35"/>
    </row>
    <row r="32" ht="19.5" customHeight="1">
      <c r="A32" s="31">
        <v>21.0</v>
      </c>
      <c r="B32" s="32" t="s">
        <v>35</v>
      </c>
      <c r="C32" s="13">
        <v>10.0</v>
      </c>
      <c r="D32" s="13">
        <v>10.0</v>
      </c>
      <c r="E32" s="35"/>
    </row>
    <row r="33" ht="19.5" customHeight="1">
      <c r="A33" s="31">
        <v>22.0</v>
      </c>
      <c r="B33" s="32" t="s">
        <v>36</v>
      </c>
      <c r="C33" s="13"/>
      <c r="D33" s="35"/>
      <c r="E33" s="35"/>
    </row>
    <row r="34" ht="19.5" customHeight="1">
      <c r="A34" s="37"/>
      <c r="B34" s="12" t="s">
        <v>37</v>
      </c>
      <c r="C34" s="13">
        <v>5.0</v>
      </c>
      <c r="D34" s="13">
        <v>5.0</v>
      </c>
      <c r="E34" s="35"/>
    </row>
    <row r="35" ht="19.5" customHeight="1">
      <c r="A35" s="37"/>
      <c r="B35" s="17" t="s">
        <v>38</v>
      </c>
      <c r="C35" s="13">
        <v>10.0</v>
      </c>
      <c r="D35" s="13"/>
      <c r="E35" s="35"/>
    </row>
    <row r="36" ht="19.5" customHeight="1">
      <c r="A36" s="38"/>
      <c r="B36" s="39" t="s">
        <v>39</v>
      </c>
      <c r="C36" s="40">
        <f t="shared" ref="C36:E36" si="2">SUM(C18:C35)</f>
        <v>165</v>
      </c>
      <c r="D36" s="40">
        <f t="shared" si="2"/>
        <v>155</v>
      </c>
      <c r="E36" s="41">
        <f t="shared" si="2"/>
        <v>0</v>
      </c>
    </row>
    <row r="37" ht="19.5" customHeight="1">
      <c r="A37" s="42"/>
      <c r="B37" s="43" t="s">
        <v>40</v>
      </c>
      <c r="C37" s="44">
        <v>10.0</v>
      </c>
      <c r="D37" s="45">
        <v>10.0</v>
      </c>
      <c r="E37" s="46"/>
    </row>
    <row r="38" ht="19.5" customHeight="1">
      <c r="A38" s="47"/>
      <c r="B38" s="48" t="s">
        <v>41</v>
      </c>
      <c r="C38" s="49"/>
      <c r="D38" s="49">
        <f>(D37/C37*0.1)+(D36/C36*0.45)+(D16/C16*0.45)</f>
        <v>0.9447962382</v>
      </c>
      <c r="E38" s="50">
        <f>(E37/C37*0.1)+(E36/C36*0.45)+(E16/C16*0.45)</f>
        <v>0</v>
      </c>
    </row>
    <row r="39" ht="14.25" customHeight="1">
      <c r="A39" s="51"/>
      <c r="B39" s="52" t="s">
        <v>42</v>
      </c>
      <c r="C39" s="53"/>
      <c r="D39" s="54"/>
      <c r="E39" s="55"/>
    </row>
    <row r="40" ht="14.25" customHeight="1">
      <c r="A40" s="56"/>
      <c r="E40" s="57"/>
    </row>
    <row r="41" ht="14.25" customHeight="1">
      <c r="A41" s="58"/>
      <c r="E41" s="57"/>
    </row>
    <row r="42" ht="14.25" customHeight="1">
      <c r="A42" s="58"/>
      <c r="E42" s="57"/>
    </row>
    <row r="43" ht="14.25" customHeight="1">
      <c r="A43" s="59"/>
      <c r="B43" s="60"/>
      <c r="C43" s="60"/>
      <c r="D43" s="60"/>
      <c r="E43" s="61"/>
    </row>
  </sheetData>
  <mergeCells count="3">
    <mergeCell ref="A1:E1"/>
    <mergeCell ref="A3:E3"/>
    <mergeCell ref="A40:E43"/>
  </mergeCells>
  <printOptions/>
  <pageMargins bottom="0.75" footer="0.0" header="0.0" left="0.7" right="0.7" top="0.75"/>
  <pageSetup fitToHeight="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akhtar jamil</dc:creator>
</cp:coreProperties>
</file>