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User\Documents\NSS\Capstone\data\"/>
    </mc:Choice>
  </mc:AlternateContent>
  <xr:revisionPtr revIDLastSave="0" documentId="13_ncr:1_{B162B06D-9458-4669-A850-7A3220FCE7A5}" xr6:coauthVersionLast="46" xr6:coauthVersionMax="46" xr10:uidLastSave="{00000000-0000-0000-0000-000000000000}"/>
  <bookViews>
    <workbookView xWindow="-120" yWindow="-120" windowWidth="20730" windowHeight="11160" tabRatio="678" firstSheet="1" activeTab="5" xr2:uid="{83D2063E-A951-4D1F-B1AA-BA3437BDD47B}"/>
  </bookViews>
  <sheets>
    <sheet name="stats" sheetId="7" r:id="rId1"/>
    <sheet name="age" sheetId="2" r:id="rId2"/>
    <sheet name="countries" sheetId="3" r:id="rId3"/>
    <sheet name="descriptors" sheetId="5" r:id="rId4"/>
    <sheet name="type" sheetId="9" r:id="rId5"/>
    <sheet name="Success" sheetId="17" r:id="rId6"/>
    <sheet name="2020 victim per state" sheetId="12" r:id="rId7"/>
    <sheet name="2020 perp per state" sheetId="13" r:id="rId8"/>
    <sheet name="age Top 4" sheetId="16" r:id="rId9"/>
    <sheet name="Top 4" sheetId="14" r:id="rId10"/>
  </sheets>
  <definedNames>
    <definedName name="_xlnm._FilterDatabase" localSheetId="7" hidden="1">'2020 perp per state'!#REF!</definedName>
    <definedName name="_xlnm._FilterDatabase" localSheetId="1" hidden="1">age!$A$1:$D$37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2" i="2"/>
</calcChain>
</file>

<file path=xl/sharedStrings.xml><?xml version="1.0" encoding="utf-8"?>
<sst xmlns="http://schemas.openxmlformats.org/spreadsheetml/2006/main" count="950" uniqueCount="250">
  <si>
    <t>Age Range</t>
  </si>
  <si>
    <t>year</t>
  </si>
  <si>
    <t>20 - 29</t>
  </si>
  <si>
    <t>30 - 39</t>
  </si>
  <si>
    <t>40 - 49</t>
  </si>
  <si>
    <t>50 - 59</t>
  </si>
  <si>
    <t>country</t>
  </si>
  <si>
    <t xml:space="preserve"> United Kingdom</t>
  </si>
  <si>
    <t xml:space="preserve"> Canada</t>
  </si>
  <si>
    <t xml:space="preserve"> India</t>
  </si>
  <si>
    <t xml:space="preserve"> Greece</t>
  </si>
  <si>
    <t xml:space="preserve"> Australia</t>
  </si>
  <si>
    <t xml:space="preserve"> South Africa</t>
  </si>
  <si>
    <t xml:space="preserve"> France</t>
  </si>
  <si>
    <t xml:space="preserve"> Germany</t>
  </si>
  <si>
    <t xml:space="preserve"> Mexico</t>
  </si>
  <si>
    <t xml:space="preserve"> Belgium</t>
  </si>
  <si>
    <t xml:space="preserve"> Brazil</t>
  </si>
  <si>
    <t xml:space="preserve"> Philippines</t>
  </si>
  <si>
    <t xml:space="preserve"> Italy</t>
  </si>
  <si>
    <t xml:space="preserve"> Spain</t>
  </si>
  <si>
    <t xml:space="preserve"> Netherlands</t>
  </si>
  <si>
    <t xml:space="preserve"> Nigeria</t>
  </si>
  <si>
    <t xml:space="preserve"> Pakistan</t>
  </si>
  <si>
    <t xml:space="preserve"> China</t>
  </si>
  <si>
    <t xml:space="preserve"> Colombia</t>
  </si>
  <si>
    <t xml:space="preserve"> Hong Kong</t>
  </si>
  <si>
    <t xml:space="preserve"> Argentina</t>
  </si>
  <si>
    <t xml:space="preserve"> Georgia</t>
  </si>
  <si>
    <t xml:space="preserve"> Switzerland</t>
  </si>
  <si>
    <t xml:space="preserve"> Malaysia</t>
  </si>
  <si>
    <t xml:space="preserve"> Russian Federation</t>
  </si>
  <si>
    <t xml:space="preserve"> Portugal</t>
  </si>
  <si>
    <t xml:space="preserve"> Japan</t>
  </si>
  <si>
    <t xml:space="preserve">  France</t>
  </si>
  <si>
    <t xml:space="preserve"> United Arab Emirates</t>
  </si>
  <si>
    <t xml:space="preserve"> Turkey</t>
  </si>
  <si>
    <t xml:space="preserve"> Singapore</t>
  </si>
  <si>
    <t xml:space="preserve"> New Zealand</t>
  </si>
  <si>
    <t>Descriptors</t>
  </si>
  <si>
    <t>Social Media</t>
  </si>
  <si>
    <t>Virtual Currency</t>
  </si>
  <si>
    <t>Business Email Compromise</t>
  </si>
  <si>
    <t>Advanced Fee</t>
  </si>
  <si>
    <t>Charity</t>
  </si>
  <si>
    <t>Civil Matter</t>
  </si>
  <si>
    <t>Confidence Fraud/Romance</t>
  </si>
  <si>
    <t>Corporate Data Breach</t>
  </si>
  <si>
    <t>Credit Card Fraud</t>
  </si>
  <si>
    <t>Crimes Against Children</t>
  </si>
  <si>
    <t>Denial of Service/TDoS</t>
  </si>
  <si>
    <t>Employment</t>
  </si>
  <si>
    <t>Extortion</t>
  </si>
  <si>
    <t>Gambling</t>
  </si>
  <si>
    <t>Government Impersonation</t>
  </si>
  <si>
    <t>Hacktivist</t>
  </si>
  <si>
    <t>Harassment/Threats of Violence</t>
  </si>
  <si>
    <t>Health Care Related</t>
  </si>
  <si>
    <t>Identity Theft</t>
  </si>
  <si>
    <t>Investment</t>
  </si>
  <si>
    <t>Malware/Scareware/Virus</t>
  </si>
  <si>
    <t>Misrepresentation</t>
  </si>
  <si>
    <t>No Lead Value</t>
  </si>
  <si>
    <t>Non-Payment/Non-Delivery</t>
  </si>
  <si>
    <t>Other</t>
  </si>
  <si>
    <t>Overpayment</t>
  </si>
  <si>
    <t>Personal Data Breach</t>
  </si>
  <si>
    <t>Phishing/Vishing/Smishing/Pharming</t>
  </si>
  <si>
    <t>Ransomware</t>
  </si>
  <si>
    <t>Real Estate/Rental</t>
  </si>
  <si>
    <t>Tech Support</t>
  </si>
  <si>
    <t>Terrorism</t>
  </si>
  <si>
    <t>419/Overpayment</t>
  </si>
  <si>
    <t>Virus</t>
  </si>
  <si>
    <t>Auction</t>
  </si>
  <si>
    <t>Criminal Forums</t>
  </si>
  <si>
    <t>IPR/Copyright and Counterfeit</t>
  </si>
  <si>
    <t>avg_per_day_complaint</t>
  </si>
  <si>
    <t>complaints_since_2000</t>
  </si>
  <si>
    <t>billion_loss</t>
  </si>
  <si>
    <r>
      <rPr>
        <sz val="11"/>
        <rFont val="Calibri"/>
        <family val="1"/>
      </rPr>
      <t>Terrorism</t>
    </r>
  </si>
  <si>
    <r>
      <rPr>
        <sz val="11"/>
        <rFont val="Calibri"/>
        <family val="1"/>
      </rPr>
      <t>Tech Support</t>
    </r>
  </si>
  <si>
    <r>
      <rPr>
        <sz val="11"/>
        <rFont val="Calibri"/>
        <family val="1"/>
      </rPr>
      <t>Spoofing</t>
    </r>
  </si>
  <si>
    <r>
      <rPr>
        <sz val="11"/>
        <rFont val="Calibri"/>
        <family val="1"/>
      </rPr>
      <t>Re-Shipping</t>
    </r>
  </si>
  <si>
    <r>
      <rPr>
        <sz val="11"/>
        <rFont val="Calibri"/>
        <family val="1"/>
      </rPr>
      <t>Real Estate/Rental</t>
    </r>
  </si>
  <si>
    <r>
      <rPr>
        <sz val="11"/>
        <rFont val="Calibri"/>
        <family val="1"/>
      </rPr>
      <t>Ransomware</t>
    </r>
  </si>
  <si>
    <r>
      <rPr>
        <sz val="11"/>
        <rFont val="Calibri"/>
        <family val="1"/>
      </rPr>
      <t>Phishing/Vishing/Smishing/Pharming</t>
    </r>
  </si>
  <si>
    <r>
      <rPr>
        <sz val="11"/>
        <rFont val="Calibri"/>
        <family val="1"/>
      </rPr>
      <t>Personal Data Breach</t>
    </r>
  </si>
  <si>
    <r>
      <rPr>
        <sz val="11"/>
        <rFont val="Calibri"/>
        <family val="1"/>
      </rPr>
      <t>Overpayment</t>
    </r>
  </si>
  <si>
    <r>
      <rPr>
        <sz val="11"/>
        <rFont val="Calibri"/>
        <family val="1"/>
      </rPr>
      <t>Other</t>
    </r>
  </si>
  <si>
    <r>
      <rPr>
        <sz val="11"/>
        <rFont val="Calibri"/>
        <family val="1"/>
      </rPr>
      <t>Non-Payment/Non-Delivery</t>
    </r>
  </si>
  <si>
    <r>
      <rPr>
        <sz val="11"/>
        <rFont val="Calibri"/>
        <family val="1"/>
      </rPr>
      <t>Misrepresentation</t>
    </r>
  </si>
  <si>
    <r>
      <rPr>
        <sz val="11"/>
        <rFont val="Calibri"/>
        <family val="1"/>
      </rPr>
      <t>Malware/Scareware/Virus</t>
    </r>
  </si>
  <si>
    <r>
      <rPr>
        <sz val="11"/>
        <rFont val="Calibri"/>
        <family val="1"/>
      </rPr>
      <t>Lottery/Sweepstakes/Inheritance</t>
    </r>
  </si>
  <si>
    <r>
      <rPr>
        <sz val="11"/>
        <rFont val="Calibri"/>
        <family val="1"/>
      </rPr>
      <t>IPR/Copyright and Counterfeit</t>
    </r>
  </si>
  <si>
    <r>
      <rPr>
        <sz val="11"/>
        <rFont val="Calibri"/>
        <family val="1"/>
      </rPr>
      <t>Investment</t>
    </r>
  </si>
  <si>
    <r>
      <rPr>
        <sz val="11"/>
        <rFont val="Calibri"/>
        <family val="1"/>
      </rPr>
      <t>Identity Theft</t>
    </r>
  </si>
  <si>
    <r>
      <rPr>
        <sz val="11"/>
        <rFont val="Calibri"/>
        <family val="1"/>
      </rPr>
      <t>Health Care Related</t>
    </r>
  </si>
  <si>
    <r>
      <rPr>
        <sz val="11"/>
        <rFont val="Calibri"/>
        <family val="1"/>
      </rPr>
      <t>Harassment/Threats of Violence</t>
    </r>
  </si>
  <si>
    <r>
      <rPr>
        <sz val="11"/>
        <rFont val="Calibri"/>
        <family val="1"/>
      </rPr>
      <t>Hacktivist</t>
    </r>
  </si>
  <si>
    <r>
      <rPr>
        <sz val="11"/>
        <rFont val="Calibri"/>
        <family val="1"/>
      </rPr>
      <t>Government Impersonation</t>
    </r>
  </si>
  <si>
    <r>
      <rPr>
        <sz val="11"/>
        <rFont val="Calibri"/>
        <family val="1"/>
      </rPr>
      <t>Gambling</t>
    </r>
  </si>
  <si>
    <r>
      <rPr>
        <sz val="11"/>
        <rFont val="Calibri"/>
        <family val="1"/>
      </rPr>
      <t>Extortion</t>
    </r>
  </si>
  <si>
    <r>
      <rPr>
        <sz val="11"/>
        <rFont val="Calibri"/>
        <family val="1"/>
      </rPr>
      <t>Employment</t>
    </r>
  </si>
  <si>
    <r>
      <rPr>
        <sz val="11"/>
        <rFont val="Calibri"/>
        <family val="1"/>
      </rPr>
      <t>Denial of Service/TDoS</t>
    </r>
  </si>
  <si>
    <r>
      <rPr>
        <sz val="11"/>
        <rFont val="Calibri"/>
        <family val="1"/>
      </rPr>
      <t>Crimes Against Children</t>
    </r>
  </si>
  <si>
    <r>
      <rPr>
        <sz val="11"/>
        <rFont val="Calibri"/>
        <family val="1"/>
      </rPr>
      <t>Credit Card Fraud</t>
    </r>
  </si>
  <si>
    <r>
      <rPr>
        <sz val="11"/>
        <rFont val="Calibri"/>
        <family val="1"/>
      </rPr>
      <t>Corporate Data Breach</t>
    </r>
  </si>
  <si>
    <r>
      <rPr>
        <sz val="11"/>
        <rFont val="Calibri"/>
        <family val="1"/>
      </rPr>
      <t>Confidence Fraud/Romance</t>
    </r>
  </si>
  <si>
    <r>
      <rPr>
        <sz val="11"/>
        <rFont val="Calibri"/>
        <family val="1"/>
      </rPr>
      <t>Civil Matter</t>
    </r>
  </si>
  <si>
    <r>
      <rPr>
        <sz val="11"/>
        <rFont val="Calibri"/>
        <family val="1"/>
      </rPr>
      <t>Charity</t>
    </r>
  </si>
  <si>
    <r>
      <rPr>
        <sz val="11"/>
        <rFont val="Calibri"/>
        <family val="1"/>
      </rPr>
      <t>Advanced Fee</t>
    </r>
  </si>
  <si>
    <r>
      <rPr>
        <sz val="11"/>
        <rFont val="Calibri"/>
        <family val="1"/>
      </rPr>
      <t>Crime Type</t>
    </r>
  </si>
  <si>
    <t>Lottery/Sweepstakes</t>
  </si>
  <si>
    <t>Re-shipping</t>
  </si>
  <si>
    <t>Denial of Service</t>
  </si>
  <si>
    <t>Malware/Scareware</t>
  </si>
  <si>
    <t>0 - 19</t>
  </si>
  <si>
    <t>60+</t>
  </si>
  <si>
    <t>Overpayment: An individual is sent a payment/commission and is instructed to keep a portion of the payment and send the remainder to another individual or business.</t>
  </si>
  <si>
    <t>Advanced Fee: An individual pays money to someone in anticipation of receiving something of greater value in return, but instead, receives significantly less than expected or nothing.</t>
  </si>
  <si>
    <t>Business Email Compromise/Email Account Compromise: BEC is a scam targeting businesses (not individuals) working with foreign suppliers and/or businesses regularly performing wire transfer payments. EAC is a similar scam which targets individuals. These sophisticated scams are carried out by fraudsters compromising email accounts through social engineering or computer intrusion techniques to conduct unauthorized transfer of funds.</t>
  </si>
  <si>
    <t>Charity: Perpetrators set up false charities, usually following natural disasters, and profit from individuals who believe they are making donations to legitimate charitable organizations.</t>
  </si>
  <si>
    <t>Civil Matter: Civil litigation generally includes all disputes formally submitted to a court, about any subject in which one party is claimed to have committed a wrong but not a crime. In general, this is the legal process most people think of when the word “lawsuit” is used.</t>
  </si>
  <si>
    <t>Confidence/Romance Fraud: An individual believes they are in a relationship (family, friendly, or romantic) and are tricked into sending money, personal and financial information, or items of value to the perpetrator or to launder money or items to assist the perpetrator. This includes the Grandparent’s Scheme and any scheme in which the perpetrator preys on the complainant’s “heartstrings”.</t>
  </si>
  <si>
    <t>Corporate Data Breach: A leak or spill of business data that is released from a secure location to an untrusted environment. It may also refer to a data breach within a corporation or business where sensitive, protected, or confidential data is copied, transmitted, viewed, stolen or used by an individual unauthorized to do so.</t>
  </si>
  <si>
    <t>Credit Card Fraud: Credit card fraud is a wide-ranging term for theft and fraud committed using a credit card or any similar payment mechanism (ACH. EFT, recurring charge, etc.) as a fraudulent source of funds in a transaction.</t>
  </si>
  <si>
    <t>Crimes Against Children: Anything related to the exploitation of children, including child abuse.</t>
  </si>
  <si>
    <t>Denial of Service/TDoS: A Denial of Service (DoS) attack floods a network/system or a Telephony Denial of Service (TDoS) floods a voice service with multiple requests, slowing down or interrupting service.</t>
  </si>
  <si>
    <t>Employment: An individual believes they are legitimately employed and loses money, or launders money/items during the course of their employment.</t>
  </si>
  <si>
    <t>Extortion: Unlawful extraction of money or property through intimidation or undue exercise of authority. It may include threats of physical harm, criminal prosecution, or public exposure.</t>
  </si>
  <si>
    <t>Gambling: Online gambling, also known as Internet gambling and iGambling, is a general term for gambling using the Internet.</t>
  </si>
  <si>
    <t>Government Impersonation: A government official is impersonated in an attempt to collect money.</t>
  </si>
  <si>
    <t>Hacktivist: A computer hacker whose activity is aimed at promoting a social or political cause.</t>
  </si>
  <si>
    <t>Harassment/Threats of Violence: Harassment occurs when a perpetrator uses false accusations or statements of fact to intimidate a victim. Threats of Violence refers to an expression of an intention to inflict pain, injury, or punishment, which does not refer to the requirement of payment.</t>
  </si>
  <si>
    <t>Health Care Related: A scheme attempting to defraud private or government health care programs which usually involving health care providers, companies, or individuals. Schemes may include offers for fake insurance cards, health insurance marketplace assistance,stolen health information, or various other scams and/or any scheme involving medications, supplements, weight loss products, or diversion/pill mill practices. These scams are often initiated through spam email, Internet advertisements, links in forums/social media, and fraudulent websites.</t>
  </si>
  <si>
    <t>Identity Theft: Someone steals and uses personal identifying information, like a name or Social Security number, without permission to commit fraud or other crimes and/or (Account Takeover) a fraudster obtains account information to perpetrate fraud on existing accounts.</t>
  </si>
  <si>
    <t>Investment: Deceptive practice that induces investors to make purchases on the basis of false information. These scams usually offer the victims large returns with minimal risk. (Retirement, 401K, Ponzi, Pyramid, etc.).</t>
  </si>
  <si>
    <t>IPR/Copyright and Counterfeit: The illegal theft and use of others’ ideas, inventions, and creative expressions – what’s called intellectual property – everything from trade secrets and proprietary products and parts to movies, music, and software.</t>
  </si>
  <si>
    <t>Lottery/Sweepstakes/Inheritance: An Individual is contacted about winning a lottery or sweepstakes they never entered, or to collect on an inheritance from an unknown relative</t>
  </si>
  <si>
    <t>Malware/Scareware/Virus: Software or code intended to damage, disable, or capable of copying itself onto a computer and/or computer systems to have a detrimental effect or destroy data.</t>
  </si>
  <si>
    <t>Misrepresentation: Merchandise or services were purchased or contracted by individuals online for which the purchasers provided payment. The goods or services received were of a measurably lesser quality or quantity than was described by the seller.</t>
  </si>
  <si>
    <t>Non-Payment/Non-Delivery: In non-payment situations, goods and services are shipped, but payment is never rendered. In non-delivery situations, payment is sent, but goods and services are never received.</t>
  </si>
  <si>
    <t>Personal Data Breach: A leak/spill of personal data which is released from a secure location to an untrusted environment. Also, a security incident in which an individual’s sensitive, protected, or confidential data is copied, transmitted, viewed, stolen or used by an unauthorized individual.</t>
  </si>
  <si>
    <t>Phishing/Vishing/Smishing/Pharming: The use of unsolicited email, text messages, and telephone calls purportedly from a legitimate company requesting personal, financial, and/or login credentials.</t>
  </si>
  <si>
    <t>Ransomware: A type of malicious software designed to block access to a computer system until money is paid.</t>
  </si>
  <si>
    <t>Re-shipping: Individuals receive packages at their residence and subsequently repackage the merchandise for shipment, usually abroad.</t>
  </si>
  <si>
    <t>Real Estate/Rental: Loss of funds from a real estate investment or fraud involving rental or timeshare property.</t>
  </si>
  <si>
    <t>Spoofing: Contact information (phone number, email, and website) is deliberately falsified to mislead and appear to be from a legitimate source. For example, spoofed phone numbers making mass robo_x0002_calls; spoofed emails sending mass spam; forged websites used to mislead and gather personal information. Often used in connection with other crime types.</t>
  </si>
  <si>
    <t>Tech Support: Subject posing as technical or customer support/service.</t>
  </si>
  <si>
    <t>Terrorism: Violent acts intended to create fear that are perpetrated for a religious, political, or ideological goal and deliberately target or disregard the safety of non-combatants.</t>
  </si>
  <si>
    <t>description</t>
  </si>
  <si>
    <t>California</t>
  </si>
  <si>
    <t>Louisiana</t>
  </si>
  <si>
    <t>Florida</t>
  </si>
  <si>
    <t>Utah</t>
  </si>
  <si>
    <t>Texas</t>
  </si>
  <si>
    <t>Oklahoma</t>
  </si>
  <si>
    <t>New York</t>
  </si>
  <si>
    <t>Arkansas</t>
  </si>
  <si>
    <t>Illinois</t>
  </si>
  <si>
    <t>Kansas</t>
  </si>
  <si>
    <t>Pennsylvania</t>
  </si>
  <si>
    <t>New Mexico</t>
  </si>
  <si>
    <t>Washington</t>
  </si>
  <si>
    <t>Mississippi</t>
  </si>
  <si>
    <t>Nevada</t>
  </si>
  <si>
    <t>Delaware</t>
  </si>
  <si>
    <t>New Jersey</t>
  </si>
  <si>
    <t>Idaho</t>
  </si>
  <si>
    <t>Maryland</t>
  </si>
  <si>
    <t>Nebraska</t>
  </si>
  <si>
    <t>Virginia</t>
  </si>
  <si>
    <t>District of Columbia</t>
  </si>
  <si>
    <t>Ohio</t>
  </si>
  <si>
    <t>Alaska</t>
  </si>
  <si>
    <t>Georgia</t>
  </si>
  <si>
    <t>New Hampshire</t>
  </si>
  <si>
    <t>Arizona</t>
  </si>
  <si>
    <t>Hawaii</t>
  </si>
  <si>
    <t>Indiana</t>
  </si>
  <si>
    <t>West Virginia</t>
  </si>
  <si>
    <t>Michigan</t>
  </si>
  <si>
    <t>Puerto Rico</t>
  </si>
  <si>
    <t>Colorado</t>
  </si>
  <si>
    <t>Rhode Island</t>
  </si>
  <si>
    <t>North Carolina</t>
  </si>
  <si>
    <t>Maine</t>
  </si>
  <si>
    <t>Massachusetts</t>
  </si>
  <si>
    <t>Montana</t>
  </si>
  <si>
    <t>Iowa</t>
  </si>
  <si>
    <t>Wyoming</t>
  </si>
  <si>
    <t>Tennessee</t>
  </si>
  <si>
    <t>Vermont</t>
  </si>
  <si>
    <t>Wisconsin</t>
  </si>
  <si>
    <t>South Dakota</t>
  </si>
  <si>
    <t>Missouri</t>
  </si>
  <si>
    <t>North Dakota</t>
  </si>
  <si>
    <t>Minnesota</t>
  </si>
  <si>
    <t>U.S. Minor Outlying Islands</t>
  </si>
  <si>
    <t>Oregon</t>
  </si>
  <si>
    <t>Guam</t>
  </si>
  <si>
    <t>Kentucky</t>
  </si>
  <si>
    <t>Virgin Islands, U.S.</t>
  </si>
  <si>
    <t>South Carolina</t>
  </si>
  <si>
    <t>American Samoa</t>
  </si>
  <si>
    <t>Alabama</t>
  </si>
  <si>
    <t>Northern Mariana Islands</t>
  </si>
  <si>
    <t>Connecticut</t>
  </si>
  <si>
    <t>State</t>
  </si>
  <si>
    <t>BEC/EAC</t>
  </si>
  <si>
    <t>Lottery/Sweepstakes/Inheritance</t>
  </si>
  <si>
    <t>Non-payment/Non-Delivery</t>
  </si>
  <si>
    <t>Denial of Service/TDos</t>
  </si>
  <si>
    <t>Spoofing</t>
  </si>
  <si>
    <t>Crime Type</t>
  </si>
  <si>
    <t>Victim Count</t>
  </si>
  <si>
    <t>state</t>
  </si>
  <si>
    <t>Perpetrator Count</t>
  </si>
  <si>
    <t>Perpetrator Amount Stole</t>
  </si>
  <si>
    <t>A complaint alleging the use of social networking or social media (Facebook, Twitter, Instagram, chat rooms, etc.) as a vector for fraud. Social Media does not include dating sites.</t>
  </si>
  <si>
    <t>A complaint mentioning a form of virtual cryptocurrency, such as Bitcoin, Litecoin, or Potcoin.</t>
  </si>
  <si>
    <t>Stole</t>
  </si>
  <si>
    <t>NO DATA FOR 2015</t>
  </si>
  <si>
    <t>20's</t>
  </si>
  <si>
    <t>30's</t>
  </si>
  <si>
    <t>40's</t>
  </si>
  <si>
    <t>50's</t>
  </si>
  <si>
    <t>60's +</t>
  </si>
  <si>
    <t>Monetary loss</t>
  </si>
  <si>
    <t>avg loss per victim</t>
  </si>
  <si>
    <t>amout</t>
  </si>
  <si>
    <t>descriptor</t>
  </si>
  <si>
    <t>bitcoin</t>
  </si>
  <si>
    <t>St. Louis</t>
  </si>
  <si>
    <t>Chicago</t>
  </si>
  <si>
    <t>wire transfer</t>
  </si>
  <si>
    <t>Houston</t>
  </si>
  <si>
    <t>Knoxville</t>
  </si>
  <si>
    <t>checks</t>
  </si>
  <si>
    <t>Dallas</t>
  </si>
  <si>
    <t>Los Angeles</t>
  </si>
  <si>
    <t>Fort Lauderdale</t>
  </si>
  <si>
    <t>type</t>
  </si>
  <si>
    <t>Charlotte</t>
  </si>
  <si>
    <t>Denver</t>
  </si>
  <si>
    <t>Newark</t>
  </si>
  <si>
    <t>San Diego</t>
  </si>
  <si>
    <t>social media</t>
  </si>
  <si>
    <t>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</si>
</sst>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3" formatCode="_(* #,##0.00_);_(* \(#,##0.00\);_(* &quot;-&quot;??_);_(@_)"/>
    <numFmt numFmtId="164" formatCode="&quot;$&quot;#,##0"/>
    <numFmt numFmtId="165" formatCode="_(* #,##0_);_(* \(#,##0\);_(* &quot;-&quot;??_);_(@_)"/>
    <numFmt numFmtId="166" formatCode="\$#,##0"/>
    <numFmt numFmtId="167" formatCode="\$0"/>
    <numFmt numFmtId="168" formatCode="&quot;$&quot;#,##0.00"/>
  </numFmts>
  <fonts count="12" x14ac:knownFonts="1">
    <font>
      <sz val="11"/>
      <color theme="1"/>
      <name val="Calibri"/>
      <family val="2"/>
      <scheme val="minor"/>
    </font>
    <font>
      <sz val="11"/>
      <color theme="1"/>
      <name val="Calibri"/>
      <family val="2"/>
      <scheme val="minor"/>
    </font>
    <font>
      <sz val="10"/>
      <color rgb="FF000000"/>
      <name val="Times New Roman"/>
      <family val="1"/>
    </font>
    <font>
      <sz val="11"/>
      <name val="Calibri"/>
      <family val="2"/>
      <scheme val="minor"/>
    </font>
    <font>
      <sz val="11"/>
      <color rgb="FF000000"/>
      <name val="Calibri"/>
      <family val="2"/>
      <scheme val="minor"/>
    </font>
    <font>
      <sz val="11"/>
      <name val="Calibri"/>
      <family val="2"/>
    </font>
    <font>
      <sz val="11"/>
      <name val="Calibri"/>
      <family val="1"/>
    </font>
    <font>
      <sz val="11"/>
      <color rgb="FF000000"/>
      <name val="Cambria"/>
      <family val="2"/>
    </font>
    <font>
      <sz val="10"/>
      <color rgb="FF000000"/>
      <name val="Times New Roman"/>
      <charset val="204"/>
    </font>
    <font>
      <sz val="10"/>
      <name val="Times New Roman"/>
      <family val="1"/>
    </font>
    <font>
      <sz val="11"/>
      <color rgb="FF000000"/>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0" fontId="2" fillId="0" borderId="0"/>
    <xf numFmtId="0" fontId="8" fillId="0" borderId="0"/>
  </cellStyleXfs>
  <cellXfs count="91">
    <xf numFmtId="0" fontId="0" fillId="0" borderId="0" xfId="0"/>
    <xf numFmtId="0" fontId="3" fillId="0" borderId="0" xfId="2" applyFont="1" applyAlignment="1">
      <alignment horizontal="left" vertical="top"/>
    </xf>
    <xf numFmtId="0" fontId="3" fillId="0" borderId="0" xfId="2" applyFont="1" applyAlignment="1">
      <alignment horizontal="center" vertical="top" wrapText="1"/>
    </xf>
    <xf numFmtId="0" fontId="3" fillId="0" borderId="0" xfId="0" applyFont="1" applyAlignment="1">
      <alignment horizontal="left" vertical="top" wrapText="1" indent="1"/>
    </xf>
    <xf numFmtId="0" fontId="3" fillId="0" borderId="0" xfId="2" applyFont="1" applyAlignment="1">
      <alignment vertical="top"/>
    </xf>
    <xf numFmtId="164" fontId="3" fillId="0" borderId="0" xfId="2" applyNumberFormat="1" applyFont="1" applyAlignment="1">
      <alignment vertical="top" shrinkToFit="1"/>
    </xf>
    <xf numFmtId="164" fontId="4" fillId="0" borderId="0" xfId="0" applyNumberFormat="1" applyFont="1" applyAlignment="1">
      <alignment vertical="top" shrinkToFit="1"/>
    </xf>
    <xf numFmtId="0" fontId="3" fillId="0" borderId="0" xfId="2" applyFont="1" applyAlignment="1">
      <alignment vertical="top" wrapText="1"/>
    </xf>
    <xf numFmtId="0" fontId="3" fillId="0" borderId="0" xfId="2" applyFont="1" applyAlignment="1">
      <alignment horizontal="center" vertical="top"/>
    </xf>
    <xf numFmtId="0" fontId="7" fillId="0" borderId="0" xfId="0" applyFont="1" applyAlignment="1">
      <alignment vertical="top" shrinkToFit="1"/>
    </xf>
    <xf numFmtId="0" fontId="3" fillId="0" borderId="0" xfId="0" applyFont="1" applyAlignment="1">
      <alignment horizontal="left" vertical="top" wrapText="1"/>
    </xf>
    <xf numFmtId="164" fontId="4" fillId="0" borderId="0" xfId="0" applyNumberFormat="1" applyFont="1" applyAlignment="1">
      <alignment horizontal="right" vertical="top" shrinkToFit="1"/>
    </xf>
    <xf numFmtId="0" fontId="4" fillId="0" borderId="0" xfId="0" applyFont="1" applyAlignment="1">
      <alignment vertical="top"/>
    </xf>
    <xf numFmtId="164" fontId="3" fillId="0" borderId="0" xfId="0" applyNumberFormat="1" applyFont="1" applyAlignment="1">
      <alignment horizontal="right" vertical="top" shrinkToFit="1"/>
    </xf>
    <xf numFmtId="164" fontId="3" fillId="0" borderId="0" xfId="2" applyNumberFormat="1" applyFont="1" applyAlignment="1">
      <alignment horizontal="right" vertical="top"/>
    </xf>
    <xf numFmtId="164" fontId="3" fillId="0" borderId="0" xfId="2" applyNumberFormat="1" applyFont="1" applyAlignment="1">
      <alignment horizontal="right" vertical="top" shrinkToFit="1"/>
    </xf>
    <xf numFmtId="164" fontId="4" fillId="0" borderId="0" xfId="0" applyNumberFormat="1" applyFont="1" applyAlignment="1">
      <alignment horizontal="right" vertical="center" wrapText="1"/>
    </xf>
    <xf numFmtId="164" fontId="5" fillId="0" borderId="0" xfId="0" applyNumberFormat="1" applyFont="1" applyAlignment="1">
      <alignment horizontal="right" vertical="top" shrinkToFit="1"/>
    </xf>
    <xf numFmtId="164" fontId="7" fillId="0" borderId="0" xfId="0" applyNumberFormat="1" applyFont="1" applyAlignment="1">
      <alignment horizontal="right" vertical="top" shrinkToFit="1"/>
    </xf>
    <xf numFmtId="0" fontId="3" fillId="0" borderId="0" xfId="0" applyFont="1" applyAlignment="1">
      <alignment vertical="top" wrapText="1"/>
    </xf>
    <xf numFmtId="0" fontId="5" fillId="0" borderId="0" xfId="0" applyFont="1" applyAlignment="1">
      <alignment vertical="top" wrapText="1"/>
    </xf>
    <xf numFmtId="0" fontId="3" fillId="0" borderId="0" xfId="0" applyFont="1" applyAlignment="1">
      <alignment vertical="top"/>
    </xf>
    <xf numFmtId="1" fontId="3" fillId="0" borderId="0" xfId="0" applyNumberFormat="1" applyFont="1" applyAlignment="1">
      <alignment vertical="top" shrinkToFit="1"/>
    </xf>
    <xf numFmtId="1" fontId="3" fillId="0" borderId="0" xfId="0" applyNumberFormat="1" applyFont="1" applyAlignment="1">
      <alignment horizontal="right" vertical="top" shrinkToFit="1"/>
    </xf>
    <xf numFmtId="0" fontId="3" fillId="0" borderId="0" xfId="2" applyFont="1" applyAlignment="1">
      <alignment horizontal="left" vertical="top" wrapText="1"/>
    </xf>
    <xf numFmtId="0" fontId="4" fillId="0" borderId="0" xfId="2" applyFont="1" applyAlignment="1">
      <alignment horizontal="left" vertical="top"/>
    </xf>
    <xf numFmtId="164" fontId="4" fillId="0" borderId="0" xfId="0" applyNumberFormat="1" applyFont="1" applyAlignment="1">
      <alignment vertical="top"/>
    </xf>
    <xf numFmtId="164" fontId="4" fillId="0" borderId="0" xfId="2" applyNumberFormat="1" applyFont="1" applyAlignment="1">
      <alignment vertical="top"/>
    </xf>
    <xf numFmtId="0" fontId="4" fillId="0" borderId="0" xfId="2" applyFont="1" applyAlignment="1">
      <alignment horizontal="center" vertical="top"/>
    </xf>
    <xf numFmtId="164" fontId="3" fillId="0" borderId="0" xfId="2" applyNumberFormat="1" applyFont="1" applyAlignment="1">
      <alignment horizontal="right" vertical="top" wrapText="1"/>
    </xf>
    <xf numFmtId="164" fontId="3" fillId="0" borderId="0" xfId="2" applyNumberFormat="1" applyFont="1" applyAlignment="1">
      <alignment horizontal="right" wrapText="1"/>
    </xf>
    <xf numFmtId="0" fontId="3" fillId="0" borderId="0" xfId="0" applyFont="1" applyFill="1" applyAlignment="1">
      <alignment horizontal="left" vertical="top"/>
    </xf>
    <xf numFmtId="0" fontId="3" fillId="0" borderId="0" xfId="0" applyFont="1" applyFill="1"/>
    <xf numFmtId="0" fontId="3" fillId="0" borderId="0" xfId="0" applyFont="1" applyFill="1" applyAlignment="1"/>
    <xf numFmtId="0" fontId="3" fillId="0" borderId="0" xfId="0" applyFont="1" applyFill="1" applyAlignment="1">
      <alignment vertical="top"/>
    </xf>
    <xf numFmtId="165" fontId="3" fillId="0" borderId="0" xfId="1" applyNumberFormat="1" applyFont="1" applyFill="1"/>
    <xf numFmtId="0" fontId="9" fillId="0" borderId="0" xfId="3" applyFont="1" applyAlignment="1">
      <alignment horizontal="left" vertical="top"/>
    </xf>
    <xf numFmtId="0" fontId="5" fillId="0" borderId="0" xfId="3" applyFont="1" applyAlignment="1">
      <alignment horizontal="left" vertical="top"/>
    </xf>
    <xf numFmtId="164" fontId="10" fillId="0" borderId="0" xfId="3" applyNumberFormat="1" applyFont="1" applyAlignment="1">
      <alignment horizontal="right" vertical="top" shrinkToFit="1"/>
    </xf>
    <xf numFmtId="166" fontId="10" fillId="0" borderId="0" xfId="0" applyNumberFormat="1" applyFont="1" applyAlignment="1">
      <alignment horizontal="right" vertical="top" shrinkToFit="1"/>
    </xf>
    <xf numFmtId="1" fontId="4" fillId="0" borderId="0" xfId="0" applyNumberFormat="1" applyFont="1" applyAlignment="1">
      <alignment vertical="top" shrinkToFit="1"/>
    </xf>
    <xf numFmtId="167" fontId="10" fillId="0" borderId="0" xfId="0" applyNumberFormat="1" applyFont="1" applyAlignment="1">
      <alignment horizontal="right" vertical="top" shrinkToFit="1"/>
    </xf>
    <xf numFmtId="164" fontId="3" fillId="0" borderId="0" xfId="0" applyNumberFormat="1" applyFont="1" applyAlignment="1">
      <alignment vertical="top" shrinkToFit="1"/>
    </xf>
    <xf numFmtId="2" fontId="3" fillId="0" borderId="0" xfId="2" applyNumberFormat="1" applyFont="1" applyAlignment="1">
      <alignment vertical="top"/>
    </xf>
    <xf numFmtId="0" fontId="5" fillId="0" borderId="0" xfId="0" applyFont="1" applyFill="1" applyAlignment="1">
      <alignment horizontal="left" vertical="top"/>
    </xf>
    <xf numFmtId="0" fontId="5" fillId="0" borderId="0" xfId="0" applyFont="1" applyFill="1" applyAlignment="1">
      <alignment horizontal="right" vertical="top"/>
    </xf>
    <xf numFmtId="0" fontId="3" fillId="0" borderId="0" xfId="0" applyFont="1" applyFill="1" applyAlignment="1">
      <alignment horizontal="left" vertical="center"/>
    </xf>
    <xf numFmtId="0" fontId="5" fillId="0" borderId="0" xfId="0" applyFont="1" applyFill="1" applyAlignment="1">
      <alignment vertical="top"/>
    </xf>
    <xf numFmtId="1" fontId="5" fillId="0" borderId="0" xfId="0" applyNumberFormat="1" applyFont="1" applyFill="1" applyAlignment="1">
      <alignment vertical="top" shrinkToFit="1"/>
    </xf>
    <xf numFmtId="164" fontId="5" fillId="0" borderId="0" xfId="0" applyNumberFormat="1" applyFont="1" applyFill="1" applyAlignment="1">
      <alignment vertical="top" shrinkToFit="1"/>
    </xf>
    <xf numFmtId="0" fontId="3" fillId="0" borderId="0" xfId="0" applyFont="1" applyFill="1" applyAlignment="1">
      <alignment horizontal="left" wrapText="1"/>
    </xf>
    <xf numFmtId="0" fontId="5" fillId="0" borderId="0" xfId="3" applyFont="1" applyFill="1" applyAlignment="1">
      <alignment horizontal="left" vertical="top"/>
    </xf>
    <xf numFmtId="1" fontId="10" fillId="0" borderId="0" xfId="0" applyNumberFormat="1" applyFont="1" applyAlignment="1">
      <alignment vertical="top" shrinkToFit="1"/>
    </xf>
    <xf numFmtId="164" fontId="5" fillId="0" borderId="0" xfId="0" applyNumberFormat="1" applyFont="1" applyFill="1" applyAlignment="1">
      <alignment horizontal="center" vertical="top"/>
    </xf>
    <xf numFmtId="164" fontId="3" fillId="0" borderId="0" xfId="0" applyNumberFormat="1" applyFont="1" applyFill="1" applyAlignment="1"/>
    <xf numFmtId="0" fontId="5" fillId="0" borderId="0" xfId="0" applyFont="1" applyAlignment="1">
      <alignment vertical="top"/>
    </xf>
    <xf numFmtId="0" fontId="3" fillId="0" borderId="0" xfId="0" applyFont="1" applyFill="1" applyAlignment="1">
      <alignment horizontal="right" vertical="top"/>
    </xf>
    <xf numFmtId="0" fontId="3" fillId="0" borderId="0" xfId="0" applyFont="1" applyFill="1" applyBorder="1" applyAlignment="1">
      <alignment horizontal="left" vertical="top"/>
    </xf>
    <xf numFmtId="0" fontId="3" fillId="0" borderId="0" xfId="0" applyFont="1" applyFill="1" applyBorder="1" applyAlignment="1">
      <alignment wrapText="1"/>
    </xf>
    <xf numFmtId="0" fontId="3" fillId="0" borderId="0" xfId="0" applyFont="1" applyFill="1" applyBorder="1" applyAlignment="1">
      <alignment horizontal="left" vertical="top" wrapText="1"/>
    </xf>
    <xf numFmtId="6" fontId="3" fillId="0" borderId="0" xfId="0" applyNumberFormat="1" applyFont="1" applyFill="1" applyBorder="1" applyAlignment="1">
      <alignment horizontal="right" vertical="top" wrapText="1"/>
    </xf>
    <xf numFmtId="6" fontId="3" fillId="0" borderId="0" xfId="0" applyNumberFormat="1" applyFont="1" applyFill="1" applyAlignment="1">
      <alignment horizontal="right" vertical="top"/>
    </xf>
    <xf numFmtId="0" fontId="0" fillId="0" borderId="0" xfId="0" applyAlignment="1"/>
    <xf numFmtId="6" fontId="3" fillId="0" borderId="0" xfId="0" applyNumberFormat="1" applyFont="1" applyFill="1" applyBorder="1" applyAlignment="1">
      <alignment horizontal="right" vertical="top"/>
    </xf>
    <xf numFmtId="0" fontId="3" fillId="0" borderId="0" xfId="2" applyFont="1" applyAlignment="1">
      <alignment wrapText="1"/>
    </xf>
    <xf numFmtId="1" fontId="3" fillId="0" borderId="0" xfId="1" applyNumberFormat="1" applyFont="1" applyAlignment="1">
      <alignment horizontal="right" vertical="top"/>
    </xf>
    <xf numFmtId="1" fontId="3" fillId="0" borderId="0" xfId="1" applyNumberFormat="1" applyFont="1" applyAlignment="1">
      <alignment horizontal="right" vertical="top" wrapText="1"/>
    </xf>
    <xf numFmtId="1" fontId="4" fillId="0" borderId="0" xfId="1" applyNumberFormat="1" applyFont="1" applyAlignment="1">
      <alignment horizontal="right" vertical="top"/>
    </xf>
    <xf numFmtId="1" fontId="4" fillId="0" borderId="0" xfId="1" applyNumberFormat="1" applyFont="1" applyAlignment="1">
      <alignment horizontal="right" vertical="top" shrinkToFit="1"/>
    </xf>
    <xf numFmtId="1" fontId="5" fillId="0" borderId="0" xfId="1" applyNumberFormat="1" applyFont="1" applyAlignment="1">
      <alignment horizontal="right" vertical="top" shrinkToFit="1"/>
    </xf>
    <xf numFmtId="1" fontId="7" fillId="0" borderId="0" xfId="1" applyNumberFormat="1" applyFont="1" applyAlignment="1">
      <alignment horizontal="right" vertical="top" shrinkToFit="1"/>
    </xf>
    <xf numFmtId="1" fontId="3" fillId="0" borderId="0" xfId="1" applyNumberFormat="1" applyFont="1" applyAlignment="1">
      <alignment horizontal="right" vertical="top" shrinkToFit="1"/>
    </xf>
    <xf numFmtId="1" fontId="3" fillId="0" borderId="0" xfId="0" applyNumberFormat="1" applyFont="1" applyAlignment="1">
      <alignment vertical="top"/>
    </xf>
    <xf numFmtId="1" fontId="3" fillId="0" borderId="0" xfId="0" applyNumberFormat="1" applyFont="1" applyAlignment="1">
      <alignment vertical="top" wrapText="1"/>
    </xf>
    <xf numFmtId="1" fontId="3" fillId="0" borderId="0" xfId="0" applyNumberFormat="1" applyFont="1" applyAlignment="1">
      <alignment horizontal="right" vertical="top" wrapText="1"/>
    </xf>
    <xf numFmtId="1" fontId="3" fillId="0" borderId="0" xfId="1" applyNumberFormat="1" applyFont="1" applyAlignment="1">
      <alignment vertical="top"/>
    </xf>
    <xf numFmtId="1" fontId="3" fillId="0" borderId="0" xfId="1" applyNumberFormat="1" applyFont="1" applyAlignment="1">
      <alignment vertical="top" shrinkToFit="1"/>
    </xf>
    <xf numFmtId="1" fontId="4" fillId="0" borderId="0" xfId="1" applyNumberFormat="1" applyFont="1" applyAlignment="1">
      <alignment vertical="top" shrinkToFit="1"/>
    </xf>
    <xf numFmtId="1" fontId="4" fillId="0" borderId="0" xfId="1" applyNumberFormat="1" applyFont="1" applyAlignment="1">
      <alignment vertical="top"/>
    </xf>
    <xf numFmtId="1" fontId="5" fillId="0" borderId="0" xfId="3" applyNumberFormat="1" applyFont="1" applyAlignment="1">
      <alignment vertical="top" shrinkToFit="1"/>
    </xf>
    <xf numFmtId="1" fontId="5" fillId="0" borderId="0" xfId="0" applyNumberFormat="1" applyFont="1" applyAlignment="1">
      <alignment vertical="top" shrinkToFit="1"/>
    </xf>
    <xf numFmtId="1" fontId="9" fillId="0" borderId="0" xfId="3" applyNumberFormat="1" applyFont="1" applyAlignment="1">
      <alignment vertical="top"/>
    </xf>
    <xf numFmtId="1" fontId="3" fillId="0" borderId="0" xfId="0" applyNumberFormat="1" applyFont="1" applyFill="1" applyAlignment="1"/>
    <xf numFmtId="1" fontId="3" fillId="0" borderId="0" xfId="0" applyNumberFormat="1" applyFont="1" applyFill="1" applyAlignment="1">
      <alignment horizontal="right" vertical="top"/>
    </xf>
    <xf numFmtId="1" fontId="0" fillId="0" borderId="0" xfId="0" applyNumberFormat="1"/>
    <xf numFmtId="1" fontId="3" fillId="0" borderId="0" xfId="0" applyNumberFormat="1" applyFont="1" applyFill="1" applyBorder="1" applyAlignment="1">
      <alignment wrapText="1"/>
    </xf>
    <xf numFmtId="1" fontId="3" fillId="0" borderId="0" xfId="0" applyNumberFormat="1" applyFont="1" applyFill="1" applyBorder="1" applyAlignment="1">
      <alignment horizontal="right" vertical="top" wrapText="1"/>
    </xf>
    <xf numFmtId="1" fontId="3" fillId="0" borderId="0" xfId="0" applyNumberFormat="1" applyFont="1" applyFill="1" applyBorder="1" applyAlignment="1">
      <alignment horizontal="right" vertical="top"/>
    </xf>
    <xf numFmtId="1" fontId="3" fillId="0" borderId="0" xfId="0" applyNumberFormat="1" applyFont="1" applyFill="1" applyBorder="1" applyAlignment="1"/>
    <xf numFmtId="168" fontId="3" fillId="0" borderId="0" xfId="2" applyNumberFormat="1" applyFont="1" applyAlignment="1">
      <alignment horizontal="left" vertical="top"/>
    </xf>
    <xf numFmtId="164" fontId="0" fillId="0" borderId="0" xfId="0" applyNumberFormat="1"/>
  </cellXfs>
  <cellStyles count="4">
    <cellStyle name="Comma" xfId="1" builtinId="3"/>
    <cellStyle name="Normal" xfId="0" builtinId="0"/>
    <cellStyle name="Normal 2" xfId="2" xr:uid="{D2BB87AF-046A-41B9-8F9A-140BE1052D42}"/>
    <cellStyle name="Normal 3" xfId="3" xr:uid="{494C4808-31BD-4A85-A9EE-8140A68FCA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828800" cy="9525"/>
    <xdr:sp macro="" textlink="">
      <xdr:nvSpPr>
        <xdr:cNvPr id="2" name="Shape 6">
          <a:extLst>
            <a:ext uri="{FF2B5EF4-FFF2-40B4-BE49-F238E27FC236}">
              <a16:creationId xmlns:a16="http://schemas.microsoft.com/office/drawing/2014/main" id="{EABF5D13-2A12-460E-BAC9-0566B90682E7}"/>
            </a:ext>
          </a:extLst>
        </xdr:cNvPr>
        <xdr:cNvSpPr/>
      </xdr:nvSpPr>
      <xdr:spPr>
        <a:xfrm>
          <a:off x="937259" y="0"/>
          <a:ext cx="1828800" cy="9525"/>
        </a:xfrm>
        <a:custGeom>
          <a:avLst/>
          <a:gdLst/>
          <a:ahLst/>
          <a:cxnLst/>
          <a:rect l="0" t="0" r="0" b="0"/>
          <a:pathLst>
            <a:path w="1828800" h="9525">
              <a:moveTo>
                <a:pt x="1828800" y="0"/>
              </a:moveTo>
              <a:lnTo>
                <a:pt x="0" y="0"/>
              </a:lnTo>
              <a:lnTo>
                <a:pt x="0" y="9143"/>
              </a:lnTo>
              <a:lnTo>
                <a:pt x="1828800" y="9143"/>
              </a:lnTo>
              <a:lnTo>
                <a:pt x="1828800" y="0"/>
              </a:lnTo>
              <a:close/>
            </a:path>
          </a:pathLst>
        </a:custGeom>
        <a:solidFill>
          <a:srgbClr val="000000"/>
        </a:solidFill>
      </xdr:spPr>
    </xdr:sp>
    <xdr:clientData/>
  </xdr:oneCellAnchor>
  <xdr:oneCellAnchor>
    <xdr:from>
      <xdr:col>1</xdr:col>
      <xdr:colOff>0</xdr:colOff>
      <xdr:row>0</xdr:row>
      <xdr:rowOff>0</xdr:rowOff>
    </xdr:from>
    <xdr:ext cx="1828800" cy="9525"/>
    <xdr:sp macro="" textlink="">
      <xdr:nvSpPr>
        <xdr:cNvPr id="3" name="Shape 10">
          <a:extLst>
            <a:ext uri="{FF2B5EF4-FFF2-40B4-BE49-F238E27FC236}">
              <a16:creationId xmlns:a16="http://schemas.microsoft.com/office/drawing/2014/main" id="{13850101-3AF2-4535-B92E-54809A1F2A75}"/>
            </a:ext>
          </a:extLst>
        </xdr:cNvPr>
        <xdr:cNvSpPr/>
      </xdr:nvSpPr>
      <xdr:spPr>
        <a:xfrm>
          <a:off x="937259" y="0"/>
          <a:ext cx="1828800" cy="9525"/>
        </a:xfrm>
        <a:custGeom>
          <a:avLst/>
          <a:gdLst/>
          <a:ahLst/>
          <a:cxnLst/>
          <a:rect l="0" t="0" r="0" b="0"/>
          <a:pathLst>
            <a:path w="1828800" h="9525">
              <a:moveTo>
                <a:pt x="1828800" y="0"/>
              </a:moveTo>
              <a:lnTo>
                <a:pt x="0" y="0"/>
              </a:lnTo>
              <a:lnTo>
                <a:pt x="0" y="9144"/>
              </a:lnTo>
              <a:lnTo>
                <a:pt x="1828800" y="9144"/>
              </a:lnTo>
              <a:lnTo>
                <a:pt x="1828800" y="0"/>
              </a:lnTo>
              <a:close/>
            </a:path>
          </a:pathLst>
        </a:custGeom>
        <a:solidFill>
          <a:srgbClr val="000000"/>
        </a:solidFill>
      </xdr:spPr>
    </xdr:sp>
    <xdr:clientData/>
  </xdr:oneCellAnchor>
  <xdr:oneCellAnchor>
    <xdr:from>
      <xdr:col>1</xdr:col>
      <xdr:colOff>0</xdr:colOff>
      <xdr:row>0</xdr:row>
      <xdr:rowOff>0</xdr:rowOff>
    </xdr:from>
    <xdr:ext cx="1828800" cy="9525"/>
    <xdr:sp macro="" textlink="">
      <xdr:nvSpPr>
        <xdr:cNvPr id="4" name="Shape 11">
          <a:extLst>
            <a:ext uri="{FF2B5EF4-FFF2-40B4-BE49-F238E27FC236}">
              <a16:creationId xmlns:a16="http://schemas.microsoft.com/office/drawing/2014/main" id="{ADCBF40A-96CE-4706-81C4-FC60D8A51567}"/>
            </a:ext>
          </a:extLst>
        </xdr:cNvPr>
        <xdr:cNvSpPr/>
      </xdr:nvSpPr>
      <xdr:spPr>
        <a:xfrm>
          <a:off x="937259" y="0"/>
          <a:ext cx="1828800" cy="9525"/>
        </a:xfrm>
        <a:custGeom>
          <a:avLst/>
          <a:gdLst/>
          <a:ahLst/>
          <a:cxnLst/>
          <a:rect l="0" t="0" r="0" b="0"/>
          <a:pathLst>
            <a:path w="1828800" h="9525">
              <a:moveTo>
                <a:pt x="1828800" y="0"/>
              </a:moveTo>
              <a:lnTo>
                <a:pt x="0" y="0"/>
              </a:lnTo>
              <a:lnTo>
                <a:pt x="0" y="9144"/>
              </a:lnTo>
              <a:lnTo>
                <a:pt x="1828800" y="9144"/>
              </a:lnTo>
              <a:lnTo>
                <a:pt x="1828800" y="0"/>
              </a:lnTo>
              <a:close/>
            </a:path>
          </a:pathLst>
        </a:custGeom>
        <a:solidFill>
          <a:srgbClr val="000000"/>
        </a:solidFill>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6E8CA-4D56-40FA-908D-C0D2DF33A658}">
  <dimension ref="A1:K48"/>
  <sheetViews>
    <sheetView workbookViewId="0">
      <selection activeCell="G12" sqref="G12"/>
    </sheetView>
  </sheetViews>
  <sheetFormatPr defaultRowHeight="15" x14ac:dyDescent="0.25"/>
  <cols>
    <col min="1" max="1" width="22.42578125" style="32" bestFit="1" customWidth="1"/>
    <col min="2" max="2" width="21.7109375" style="32" bestFit="1" customWidth="1"/>
    <col min="3" max="3" width="11.140625" style="32" bestFit="1" customWidth="1"/>
    <col min="4" max="10" width="9.140625" style="32"/>
    <col min="11" max="11" width="22.85546875" style="32" customWidth="1"/>
    <col min="12" max="12" width="5" style="32" bestFit="1" customWidth="1"/>
    <col min="13" max="13" width="21.7109375" style="32" bestFit="1" customWidth="1"/>
    <col min="14" max="16384" width="9.140625" style="32"/>
  </cols>
  <sheetData>
    <row r="1" spans="1:10" x14ac:dyDescent="0.25">
      <c r="A1" s="31" t="s">
        <v>77</v>
      </c>
      <c r="B1" s="32" t="s">
        <v>78</v>
      </c>
      <c r="C1" s="32" t="s">
        <v>79</v>
      </c>
      <c r="D1" s="32" t="s">
        <v>1</v>
      </c>
    </row>
    <row r="2" spans="1:10" x14ac:dyDescent="0.25">
      <c r="A2" s="35">
        <v>2000</v>
      </c>
      <c r="B2" s="35">
        <v>5679259</v>
      </c>
      <c r="C2" s="32">
        <v>4.2</v>
      </c>
      <c r="D2" s="32">
        <v>2020</v>
      </c>
    </row>
    <row r="3" spans="1:10" x14ac:dyDescent="0.25">
      <c r="A3" s="35">
        <v>1200</v>
      </c>
      <c r="B3" s="35">
        <v>4883231</v>
      </c>
      <c r="C3" s="32">
        <v>3.5</v>
      </c>
      <c r="D3" s="32">
        <v>2019</v>
      </c>
    </row>
    <row r="4" spans="1:10" x14ac:dyDescent="0.25">
      <c r="A4" s="35">
        <v>900</v>
      </c>
      <c r="B4" s="35">
        <v>4415870</v>
      </c>
      <c r="C4" s="32">
        <v>2.71</v>
      </c>
      <c r="D4" s="32">
        <v>2018</v>
      </c>
    </row>
    <row r="5" spans="1:10" x14ac:dyDescent="0.25">
      <c r="A5" s="35">
        <v>800</v>
      </c>
      <c r="B5" s="35">
        <v>4063933</v>
      </c>
      <c r="C5" s="32">
        <v>1.42</v>
      </c>
      <c r="D5" s="32">
        <v>2017</v>
      </c>
    </row>
    <row r="6" spans="1:10" x14ac:dyDescent="0.25">
      <c r="A6" s="35">
        <v>800</v>
      </c>
      <c r="B6" s="35">
        <v>3762348</v>
      </c>
      <c r="C6" s="32">
        <v>1.33</v>
      </c>
      <c r="D6" s="32">
        <v>2016</v>
      </c>
    </row>
    <row r="7" spans="1:10" x14ac:dyDescent="0.25">
      <c r="A7" s="35">
        <v>789</v>
      </c>
      <c r="B7" s="35">
        <v>3463620</v>
      </c>
      <c r="C7" s="32">
        <v>1.07</v>
      </c>
      <c r="D7" s="32">
        <v>2015</v>
      </c>
    </row>
    <row r="13" spans="1:10" x14ac:dyDescent="0.25">
      <c r="J13" s="31"/>
    </row>
    <row r="14" spans="1:10" x14ac:dyDescent="0.25">
      <c r="J14" s="31"/>
    </row>
    <row r="15" spans="1:10" x14ac:dyDescent="0.25">
      <c r="J15" s="31"/>
    </row>
    <row r="35" spans="1:11" x14ac:dyDescent="0.25">
      <c r="A35" s="34"/>
    </row>
    <row r="36" spans="1:11" x14ac:dyDescent="0.25">
      <c r="A36" s="34"/>
    </row>
    <row r="38" spans="1:11" x14ac:dyDescent="0.25">
      <c r="A38" s="34"/>
    </row>
    <row r="39" spans="1:11" x14ac:dyDescent="0.25">
      <c r="A39" s="34"/>
    </row>
    <row r="41" spans="1:11" x14ac:dyDescent="0.25">
      <c r="K41" s="35"/>
    </row>
    <row r="44" spans="1:11" x14ac:dyDescent="0.25">
      <c r="A44" s="31"/>
    </row>
    <row r="45" spans="1:11" x14ac:dyDescent="0.25">
      <c r="A45" s="31"/>
    </row>
    <row r="48" spans="1:11" s="33" customFormat="1" ht="16.5" customHeight="1" x14ac:dyDescent="0.25">
      <c r="A48" s="3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09582-0870-4074-A122-F0CE63C18E4B}">
  <dimension ref="A1:F143"/>
  <sheetViews>
    <sheetView workbookViewId="0">
      <selection activeCell="J15" sqref="J15"/>
    </sheetView>
  </sheetViews>
  <sheetFormatPr defaultRowHeight="16.5" customHeight="1" x14ac:dyDescent="0.25"/>
  <cols>
    <col min="1" max="1" width="35" style="58" bestFit="1" customWidth="1"/>
    <col min="2" max="2" width="12.42578125" style="85" bestFit="1" customWidth="1"/>
    <col min="3" max="3" width="12.5703125" style="58" bestFit="1" customWidth="1"/>
    <col min="4" max="4" width="17.28515625" style="88" bestFit="1" customWidth="1"/>
    <col min="5" max="5" width="24.28515625" style="62" bestFit="1" customWidth="1"/>
    <col min="6" max="6" width="9.5703125" style="58" bestFit="1" customWidth="1"/>
    <col min="7" max="16384" width="9.140625" style="58"/>
  </cols>
  <sheetData>
    <row r="1" spans="1:6" ht="16.5" customHeight="1" x14ac:dyDescent="0.25">
      <c r="A1" s="58" t="s">
        <v>215</v>
      </c>
      <c r="B1" s="85" t="s">
        <v>216</v>
      </c>
      <c r="C1" s="37" t="s">
        <v>229</v>
      </c>
      <c r="D1" s="83" t="s">
        <v>218</v>
      </c>
      <c r="E1" s="56" t="s">
        <v>219</v>
      </c>
      <c r="F1" s="58" t="s">
        <v>209</v>
      </c>
    </row>
    <row r="2" spans="1:6" ht="16.5" customHeight="1" x14ac:dyDescent="0.25">
      <c r="A2" s="59" t="s">
        <v>43</v>
      </c>
      <c r="B2" s="86">
        <v>1497</v>
      </c>
      <c r="C2" s="60">
        <v>19531058</v>
      </c>
      <c r="D2" s="83">
        <v>778</v>
      </c>
      <c r="E2" s="61">
        <v>8991086</v>
      </c>
      <c r="F2" s="58" t="s">
        <v>152</v>
      </c>
    </row>
    <row r="3" spans="1:6" ht="16.5" customHeight="1" x14ac:dyDescent="0.25">
      <c r="A3" s="59" t="s">
        <v>210</v>
      </c>
      <c r="B3" s="86">
        <v>2924</v>
      </c>
      <c r="C3" s="60">
        <v>219121752</v>
      </c>
      <c r="D3" s="83">
        <v>428</v>
      </c>
      <c r="E3" s="61">
        <v>31866447</v>
      </c>
      <c r="F3" s="58" t="s">
        <v>152</v>
      </c>
    </row>
    <row r="4" spans="1:6" ht="16.5" customHeight="1" x14ac:dyDescent="0.25">
      <c r="A4" s="59" t="s">
        <v>44</v>
      </c>
      <c r="B4" s="86">
        <v>0</v>
      </c>
      <c r="C4" s="60">
        <v>0</v>
      </c>
      <c r="D4" s="83">
        <v>0</v>
      </c>
      <c r="E4" s="61">
        <v>0</v>
      </c>
      <c r="F4" s="58" t="s">
        <v>152</v>
      </c>
    </row>
    <row r="5" spans="1:6" ht="16.5" customHeight="1" x14ac:dyDescent="0.25">
      <c r="A5" s="59" t="s">
        <v>45</v>
      </c>
      <c r="B5" s="86">
        <v>137</v>
      </c>
      <c r="C5" s="60">
        <v>11916688</v>
      </c>
      <c r="D5" s="83">
        <v>107</v>
      </c>
      <c r="E5" s="61">
        <v>6536458</v>
      </c>
      <c r="F5" s="58" t="s">
        <v>152</v>
      </c>
    </row>
    <row r="6" spans="1:6" ht="16.5" customHeight="1" x14ac:dyDescent="0.25">
      <c r="A6" s="59" t="s">
        <v>46</v>
      </c>
      <c r="B6" s="86">
        <v>3110</v>
      </c>
      <c r="C6" s="60">
        <v>120492182</v>
      </c>
      <c r="D6" s="83">
        <v>1384</v>
      </c>
      <c r="E6" s="61">
        <v>69686021</v>
      </c>
      <c r="F6" s="58" t="s">
        <v>152</v>
      </c>
    </row>
    <row r="7" spans="1:6" ht="16.5" customHeight="1" x14ac:dyDescent="0.25">
      <c r="A7" s="59" t="s">
        <v>47</v>
      </c>
      <c r="B7" s="86">
        <v>367</v>
      </c>
      <c r="C7" s="60">
        <v>26713249</v>
      </c>
      <c r="D7" s="83">
        <v>96</v>
      </c>
      <c r="E7" s="61">
        <v>5226532</v>
      </c>
      <c r="F7" s="58" t="s">
        <v>152</v>
      </c>
    </row>
    <row r="8" spans="1:6" ht="16.5" customHeight="1" x14ac:dyDescent="0.25">
      <c r="A8" s="59" t="s">
        <v>48</v>
      </c>
      <c r="B8" s="86">
        <v>2637</v>
      </c>
      <c r="C8" s="60">
        <v>15484731</v>
      </c>
      <c r="D8" s="83">
        <v>1128</v>
      </c>
      <c r="E8" s="61">
        <v>9640764</v>
      </c>
      <c r="F8" s="58" t="s">
        <v>152</v>
      </c>
    </row>
    <row r="9" spans="1:6" ht="16.5" customHeight="1" x14ac:dyDescent="0.25">
      <c r="A9" s="59" t="s">
        <v>49</v>
      </c>
      <c r="B9" s="86">
        <v>408</v>
      </c>
      <c r="C9" s="60">
        <v>434348</v>
      </c>
      <c r="D9" s="83">
        <v>85</v>
      </c>
      <c r="E9" s="61">
        <v>11989</v>
      </c>
      <c r="F9" s="58" t="s">
        <v>152</v>
      </c>
    </row>
    <row r="10" spans="1:6" ht="16.5" customHeight="1" x14ac:dyDescent="0.25">
      <c r="A10" s="59" t="s">
        <v>75</v>
      </c>
      <c r="B10" s="86">
        <v>0</v>
      </c>
      <c r="C10" s="60">
        <v>0</v>
      </c>
      <c r="D10" s="83">
        <v>0</v>
      </c>
      <c r="E10" s="61">
        <v>0</v>
      </c>
      <c r="F10" s="58" t="s">
        <v>152</v>
      </c>
    </row>
    <row r="11" spans="1:6" ht="16.5" customHeight="1" x14ac:dyDescent="0.25">
      <c r="A11" s="59" t="s">
        <v>213</v>
      </c>
      <c r="B11" s="86">
        <v>205</v>
      </c>
      <c r="C11" s="60">
        <v>83304</v>
      </c>
      <c r="D11" s="83">
        <v>83</v>
      </c>
      <c r="E11" s="61">
        <v>2458</v>
      </c>
      <c r="F11" s="58" t="s">
        <v>152</v>
      </c>
    </row>
    <row r="12" spans="1:6" ht="16.5" customHeight="1" x14ac:dyDescent="0.25">
      <c r="A12" s="59" t="s">
        <v>51</v>
      </c>
      <c r="B12" s="86">
        <v>2355</v>
      </c>
      <c r="C12" s="60">
        <v>12826945</v>
      </c>
      <c r="D12" s="83">
        <v>1067</v>
      </c>
      <c r="E12" s="61">
        <v>7805888</v>
      </c>
      <c r="F12" s="58" t="s">
        <v>152</v>
      </c>
    </row>
    <row r="13" spans="1:6" ht="16.5" customHeight="1" x14ac:dyDescent="0.25">
      <c r="A13" s="59" t="s">
        <v>52</v>
      </c>
      <c r="B13" s="86">
        <v>11089</v>
      </c>
      <c r="C13" s="60">
        <v>16283934</v>
      </c>
      <c r="D13" s="83">
        <v>1154</v>
      </c>
      <c r="E13" s="61">
        <v>3408726</v>
      </c>
      <c r="F13" s="58" t="s">
        <v>152</v>
      </c>
    </row>
    <row r="14" spans="1:6" ht="16.5" customHeight="1" x14ac:dyDescent="0.25">
      <c r="A14" s="59" t="s">
        <v>53</v>
      </c>
      <c r="B14" s="86">
        <v>51</v>
      </c>
      <c r="C14" s="60">
        <v>335167</v>
      </c>
      <c r="D14" s="83">
        <v>18</v>
      </c>
      <c r="E14" s="61">
        <v>677</v>
      </c>
      <c r="F14" s="58" t="s">
        <v>152</v>
      </c>
    </row>
    <row r="15" spans="1:6" ht="16.5" customHeight="1" x14ac:dyDescent="0.25">
      <c r="A15" s="59" t="s">
        <v>54</v>
      </c>
      <c r="B15" s="86">
        <v>1439</v>
      </c>
      <c r="C15" s="60">
        <v>28344200</v>
      </c>
      <c r="D15" s="83">
        <v>296</v>
      </c>
      <c r="E15" s="61">
        <v>3835156</v>
      </c>
      <c r="F15" s="58" t="s">
        <v>152</v>
      </c>
    </row>
    <row r="16" spans="1:6" ht="16.5" customHeight="1" x14ac:dyDescent="0.25">
      <c r="A16" s="59" t="s">
        <v>55</v>
      </c>
      <c r="B16" s="86">
        <v>0</v>
      </c>
      <c r="C16" s="60">
        <v>0</v>
      </c>
      <c r="D16" s="83">
        <v>0</v>
      </c>
      <c r="E16" s="61">
        <v>0</v>
      </c>
      <c r="F16" s="58" t="s">
        <v>152</v>
      </c>
    </row>
    <row r="17" spans="1:6" ht="16.5" customHeight="1" x14ac:dyDescent="0.25">
      <c r="A17" s="59" t="s">
        <v>56</v>
      </c>
      <c r="B17" s="86">
        <v>2923</v>
      </c>
      <c r="C17" s="60">
        <v>1182816</v>
      </c>
      <c r="D17" s="83">
        <v>1291</v>
      </c>
      <c r="E17" s="61">
        <v>849931</v>
      </c>
      <c r="F17" s="58" t="s">
        <v>152</v>
      </c>
    </row>
    <row r="18" spans="1:6" ht="16.5" customHeight="1" x14ac:dyDescent="0.25">
      <c r="A18" s="59" t="s">
        <v>57</v>
      </c>
      <c r="B18" s="86">
        <v>153</v>
      </c>
      <c r="C18" s="60">
        <v>2161635</v>
      </c>
      <c r="D18" s="83">
        <v>82</v>
      </c>
      <c r="E18" s="61">
        <v>1970201</v>
      </c>
      <c r="F18" s="58" t="s">
        <v>152</v>
      </c>
    </row>
    <row r="19" spans="1:6" ht="16.5" customHeight="1" x14ac:dyDescent="0.25">
      <c r="A19" s="59" t="s">
        <v>76</v>
      </c>
      <c r="B19" s="86">
        <v>501</v>
      </c>
      <c r="C19" s="60">
        <v>1669155</v>
      </c>
      <c r="D19" s="83">
        <v>226</v>
      </c>
      <c r="E19" s="61">
        <v>1560816</v>
      </c>
      <c r="F19" s="58" t="s">
        <v>152</v>
      </c>
    </row>
    <row r="20" spans="1:6" ht="16.5" customHeight="1" x14ac:dyDescent="0.25">
      <c r="A20" s="59" t="s">
        <v>58</v>
      </c>
      <c r="B20" s="86">
        <v>3370</v>
      </c>
      <c r="C20" s="60">
        <v>23011137</v>
      </c>
      <c r="D20" s="83">
        <v>1112</v>
      </c>
      <c r="E20" s="61">
        <v>9552167</v>
      </c>
      <c r="F20" s="58" t="s">
        <v>152</v>
      </c>
    </row>
    <row r="21" spans="1:6" ht="16.5" customHeight="1" x14ac:dyDescent="0.25">
      <c r="A21" s="59" t="s">
        <v>59</v>
      </c>
      <c r="B21" s="86">
        <v>1026</v>
      </c>
      <c r="C21" s="60">
        <v>65674226</v>
      </c>
      <c r="D21" s="83">
        <v>762</v>
      </c>
      <c r="E21" s="61">
        <v>36608176</v>
      </c>
      <c r="F21" s="58" t="s">
        <v>152</v>
      </c>
    </row>
    <row r="22" spans="1:6" ht="16.5" customHeight="1" x14ac:dyDescent="0.25">
      <c r="A22" s="59" t="s">
        <v>211</v>
      </c>
      <c r="B22" s="86">
        <v>725</v>
      </c>
      <c r="C22" s="60">
        <v>13169635</v>
      </c>
      <c r="D22" s="83">
        <v>225</v>
      </c>
      <c r="E22" s="61">
        <v>6481705</v>
      </c>
      <c r="F22" s="58" t="s">
        <v>152</v>
      </c>
    </row>
    <row r="23" spans="1:6" ht="16.5" customHeight="1" x14ac:dyDescent="0.25">
      <c r="A23" s="59" t="s">
        <v>60</v>
      </c>
      <c r="B23" s="86">
        <v>185</v>
      </c>
      <c r="C23" s="60">
        <v>1645813</v>
      </c>
      <c r="D23" s="83">
        <v>73</v>
      </c>
      <c r="E23" s="61">
        <v>43863</v>
      </c>
      <c r="F23" s="58" t="s">
        <v>152</v>
      </c>
    </row>
    <row r="24" spans="1:6" ht="16.5" customHeight="1" x14ac:dyDescent="0.25">
      <c r="A24" s="59" t="s">
        <v>61</v>
      </c>
      <c r="B24" s="86">
        <v>0</v>
      </c>
      <c r="C24" s="60">
        <v>0</v>
      </c>
      <c r="D24" s="83">
        <v>0</v>
      </c>
      <c r="E24" s="61">
        <v>0</v>
      </c>
      <c r="F24" s="58" t="s">
        <v>152</v>
      </c>
    </row>
    <row r="25" spans="1:6" ht="16.5" customHeight="1" x14ac:dyDescent="0.25">
      <c r="A25" s="59" t="s">
        <v>62</v>
      </c>
      <c r="B25" s="86">
        <v>5692</v>
      </c>
      <c r="C25" s="60">
        <v>0</v>
      </c>
      <c r="D25" s="83">
        <v>3293</v>
      </c>
      <c r="E25" s="61">
        <v>0</v>
      </c>
      <c r="F25" s="58" t="s">
        <v>152</v>
      </c>
    </row>
    <row r="26" spans="1:6" ht="16.5" customHeight="1" x14ac:dyDescent="0.25">
      <c r="A26" s="59" t="s">
        <v>212</v>
      </c>
      <c r="B26" s="86">
        <v>13151</v>
      </c>
      <c r="C26" s="60">
        <v>26912115</v>
      </c>
      <c r="D26" s="83">
        <v>6358</v>
      </c>
      <c r="E26" s="61">
        <v>19874738</v>
      </c>
      <c r="F26" s="58" t="s">
        <v>152</v>
      </c>
    </row>
    <row r="27" spans="1:6" ht="16.5" customHeight="1" x14ac:dyDescent="0.25">
      <c r="A27" s="59" t="s">
        <v>64</v>
      </c>
      <c r="B27" s="86">
        <v>1147</v>
      </c>
      <c r="C27" s="60">
        <v>12314110</v>
      </c>
      <c r="D27" s="83">
        <v>1607</v>
      </c>
      <c r="E27" s="61">
        <v>6679784</v>
      </c>
      <c r="F27" s="58" t="s">
        <v>152</v>
      </c>
    </row>
    <row r="28" spans="1:6" ht="16.5" customHeight="1" x14ac:dyDescent="0.25">
      <c r="A28" s="59" t="s">
        <v>65</v>
      </c>
      <c r="B28" s="86">
        <v>1532</v>
      </c>
      <c r="C28" s="60">
        <v>8602104</v>
      </c>
      <c r="D28" s="83">
        <v>654</v>
      </c>
      <c r="E28" s="61">
        <v>3296636</v>
      </c>
      <c r="F28" s="58" t="s">
        <v>152</v>
      </c>
    </row>
    <row r="29" spans="1:6" ht="16.5" customHeight="1" x14ac:dyDescent="0.25">
      <c r="A29" s="59" t="s">
        <v>66</v>
      </c>
      <c r="B29" s="86">
        <v>6372</v>
      </c>
      <c r="C29" s="60">
        <v>23133897</v>
      </c>
      <c r="D29" s="83">
        <v>2480</v>
      </c>
      <c r="E29" s="61">
        <v>8417839</v>
      </c>
      <c r="F29" s="58" t="s">
        <v>152</v>
      </c>
    </row>
    <row r="30" spans="1:6" ht="16.5" customHeight="1" x14ac:dyDescent="0.25">
      <c r="A30" s="59" t="s">
        <v>67</v>
      </c>
      <c r="B30" s="86">
        <v>3302</v>
      </c>
      <c r="C30" s="60">
        <v>8864419</v>
      </c>
      <c r="D30" s="83">
        <v>774</v>
      </c>
      <c r="E30" s="61">
        <v>2366193</v>
      </c>
      <c r="F30" s="58" t="s">
        <v>152</v>
      </c>
    </row>
    <row r="31" spans="1:6" ht="16.5" customHeight="1" x14ac:dyDescent="0.25">
      <c r="A31" s="59" t="s">
        <v>68</v>
      </c>
      <c r="B31" s="86">
        <v>323</v>
      </c>
      <c r="C31" s="60">
        <v>1123833</v>
      </c>
      <c r="D31" s="83">
        <v>23</v>
      </c>
      <c r="E31" s="61">
        <v>3364</v>
      </c>
      <c r="F31" s="58" t="s">
        <v>152</v>
      </c>
    </row>
    <row r="32" spans="1:6" ht="16.5" customHeight="1" x14ac:dyDescent="0.25">
      <c r="A32" s="59" t="s">
        <v>114</v>
      </c>
      <c r="B32" s="86">
        <v>125</v>
      </c>
      <c r="C32" s="60">
        <v>828544</v>
      </c>
      <c r="D32" s="83">
        <v>86</v>
      </c>
      <c r="E32" s="61">
        <v>459094</v>
      </c>
      <c r="F32" s="58" t="s">
        <v>152</v>
      </c>
    </row>
    <row r="33" spans="1:6" ht="16.5" customHeight="1" x14ac:dyDescent="0.25">
      <c r="A33" s="59" t="s">
        <v>69</v>
      </c>
      <c r="B33" s="86">
        <v>2493</v>
      </c>
      <c r="C33" s="60">
        <v>34381477</v>
      </c>
      <c r="D33" s="83">
        <v>1017</v>
      </c>
      <c r="E33" s="61">
        <v>15458352</v>
      </c>
      <c r="F33" s="58" t="s">
        <v>152</v>
      </c>
    </row>
    <row r="34" spans="1:6" ht="16.5" customHeight="1" x14ac:dyDescent="0.25">
      <c r="A34" s="59" t="s">
        <v>214</v>
      </c>
      <c r="B34" s="86">
        <v>3204</v>
      </c>
      <c r="C34" s="60">
        <v>33552417</v>
      </c>
      <c r="D34" s="83">
        <v>972</v>
      </c>
      <c r="E34" s="61">
        <v>13355303</v>
      </c>
      <c r="F34" s="58" t="s">
        <v>152</v>
      </c>
    </row>
    <row r="35" spans="1:6" ht="16.5" customHeight="1" x14ac:dyDescent="0.25">
      <c r="A35" s="59" t="s">
        <v>70</v>
      </c>
      <c r="B35" s="86">
        <v>2164</v>
      </c>
      <c r="C35" s="60">
        <v>25355911</v>
      </c>
      <c r="D35" s="83">
        <v>967</v>
      </c>
      <c r="E35" s="61">
        <v>13821124</v>
      </c>
      <c r="F35" s="58" t="s">
        <v>152</v>
      </c>
    </row>
    <row r="36" spans="1:6" ht="16.5" customHeight="1" x14ac:dyDescent="0.25">
      <c r="A36" s="59" t="s">
        <v>71</v>
      </c>
      <c r="B36" s="86">
        <v>0</v>
      </c>
      <c r="C36" s="60">
        <v>0</v>
      </c>
      <c r="D36" s="83">
        <v>0</v>
      </c>
      <c r="E36" s="61">
        <v>0</v>
      </c>
      <c r="F36" s="58" t="s">
        <v>152</v>
      </c>
    </row>
    <row r="37" spans="1:6" ht="16.5" customHeight="1" x14ac:dyDescent="0.25">
      <c r="A37" s="59"/>
      <c r="B37" s="86"/>
      <c r="C37" s="60"/>
      <c r="D37" s="83"/>
      <c r="E37" s="61"/>
    </row>
    <row r="38" spans="1:6" ht="16.5" customHeight="1" x14ac:dyDescent="0.25">
      <c r="A38" s="59"/>
      <c r="B38" s="86"/>
      <c r="C38" s="60"/>
      <c r="D38" s="83"/>
      <c r="E38" s="61"/>
    </row>
    <row r="39" spans="1:6" ht="16.5" customHeight="1" x14ac:dyDescent="0.25">
      <c r="A39" s="57" t="s">
        <v>43</v>
      </c>
      <c r="B39" s="87">
        <v>930</v>
      </c>
      <c r="C39" s="63">
        <v>3296149</v>
      </c>
      <c r="D39" s="87">
        <v>510</v>
      </c>
      <c r="E39" s="63">
        <v>3118451</v>
      </c>
      <c r="F39" s="58" t="s">
        <v>154</v>
      </c>
    </row>
    <row r="40" spans="1:6" ht="16.5" customHeight="1" x14ac:dyDescent="0.25">
      <c r="A40" s="57" t="s">
        <v>210</v>
      </c>
      <c r="B40" s="87">
        <v>1381</v>
      </c>
      <c r="C40" s="63">
        <v>115001364</v>
      </c>
      <c r="D40" s="87">
        <v>269</v>
      </c>
      <c r="E40" s="63">
        <v>21257260</v>
      </c>
      <c r="F40" s="58" t="s">
        <v>154</v>
      </c>
    </row>
    <row r="41" spans="1:6" ht="16.5" customHeight="1" x14ac:dyDescent="0.25">
      <c r="A41" s="57" t="s">
        <v>44</v>
      </c>
      <c r="B41" s="87">
        <v>0</v>
      </c>
      <c r="C41" s="63">
        <v>0</v>
      </c>
      <c r="D41" s="87">
        <v>0</v>
      </c>
      <c r="E41" s="63">
        <v>0</v>
      </c>
      <c r="F41" s="58" t="s">
        <v>154</v>
      </c>
    </row>
    <row r="42" spans="1:6" ht="16.5" customHeight="1" x14ac:dyDescent="0.25">
      <c r="A42" s="57" t="s">
        <v>45</v>
      </c>
      <c r="B42" s="87">
        <v>105</v>
      </c>
      <c r="C42" s="63">
        <v>781952</v>
      </c>
      <c r="D42" s="87">
        <v>121</v>
      </c>
      <c r="E42" s="63">
        <v>2111545</v>
      </c>
      <c r="F42" s="58" t="s">
        <v>154</v>
      </c>
    </row>
    <row r="43" spans="1:6" ht="16.5" customHeight="1" x14ac:dyDescent="0.25">
      <c r="A43" s="57" t="s">
        <v>46</v>
      </c>
      <c r="B43" s="87">
        <v>1603</v>
      </c>
      <c r="C43" s="63">
        <v>40173934</v>
      </c>
      <c r="D43" s="87">
        <v>678</v>
      </c>
      <c r="E43" s="63">
        <v>29426282</v>
      </c>
      <c r="F43" s="58" t="s">
        <v>154</v>
      </c>
    </row>
    <row r="44" spans="1:6" ht="16.5" customHeight="1" x14ac:dyDescent="0.25">
      <c r="A44" s="57" t="s">
        <v>47</v>
      </c>
      <c r="B44" s="87">
        <v>189</v>
      </c>
      <c r="C44" s="63">
        <v>8310707</v>
      </c>
      <c r="D44" s="87">
        <v>58</v>
      </c>
      <c r="E44" s="63">
        <v>4673897</v>
      </c>
      <c r="F44" s="58" t="s">
        <v>154</v>
      </c>
    </row>
    <row r="45" spans="1:6" ht="16.5" customHeight="1" x14ac:dyDescent="0.25">
      <c r="A45" s="57" t="s">
        <v>48</v>
      </c>
      <c r="B45" s="87">
        <v>1650</v>
      </c>
      <c r="C45" s="63">
        <v>7212126</v>
      </c>
      <c r="D45" s="87">
        <v>720</v>
      </c>
      <c r="E45" s="63">
        <v>2435570</v>
      </c>
      <c r="F45" s="58" t="s">
        <v>154</v>
      </c>
    </row>
    <row r="46" spans="1:6" ht="16.5" customHeight="1" x14ac:dyDescent="0.25">
      <c r="A46" s="57" t="s">
        <v>49</v>
      </c>
      <c r="B46" s="87">
        <v>193</v>
      </c>
      <c r="C46" s="63">
        <v>15007</v>
      </c>
      <c r="D46" s="87">
        <v>33</v>
      </c>
      <c r="E46" s="63">
        <v>10627</v>
      </c>
      <c r="F46" s="58" t="s">
        <v>154</v>
      </c>
    </row>
    <row r="47" spans="1:6" ht="16.5" customHeight="1" x14ac:dyDescent="0.25">
      <c r="A47" s="57" t="s">
        <v>75</v>
      </c>
      <c r="B47" s="87">
        <v>0</v>
      </c>
      <c r="C47" s="63">
        <v>0</v>
      </c>
      <c r="D47" s="87">
        <v>0</v>
      </c>
      <c r="E47" s="63">
        <v>0</v>
      </c>
      <c r="F47" s="58" t="s">
        <v>154</v>
      </c>
    </row>
    <row r="48" spans="1:6" ht="16.5" customHeight="1" x14ac:dyDescent="0.25">
      <c r="A48" s="57" t="s">
        <v>213</v>
      </c>
      <c r="B48" s="87">
        <v>159</v>
      </c>
      <c r="C48" s="63">
        <v>6454</v>
      </c>
      <c r="D48" s="87">
        <v>48</v>
      </c>
      <c r="E48" s="63">
        <v>830</v>
      </c>
      <c r="F48" s="58" t="s">
        <v>154</v>
      </c>
    </row>
    <row r="49" spans="1:6" ht="16.5" customHeight="1" x14ac:dyDescent="0.25">
      <c r="A49" s="57" t="s">
        <v>51</v>
      </c>
      <c r="B49" s="87">
        <v>1508</v>
      </c>
      <c r="C49" s="63">
        <v>6457617</v>
      </c>
      <c r="D49" s="87">
        <v>623</v>
      </c>
      <c r="E49" s="63">
        <v>4646009</v>
      </c>
      <c r="F49" s="58" t="s">
        <v>154</v>
      </c>
    </row>
    <row r="50" spans="1:6" ht="16.5" customHeight="1" x14ac:dyDescent="0.25">
      <c r="A50" s="57" t="s">
        <v>52</v>
      </c>
      <c r="B50" s="87">
        <v>5079</v>
      </c>
      <c r="C50" s="63">
        <v>4016115</v>
      </c>
      <c r="D50" s="87">
        <v>527</v>
      </c>
      <c r="E50" s="63">
        <v>2592687</v>
      </c>
      <c r="F50" s="58" t="s">
        <v>154</v>
      </c>
    </row>
    <row r="51" spans="1:6" ht="16.5" customHeight="1" x14ac:dyDescent="0.25">
      <c r="A51" s="57" t="s">
        <v>53</v>
      </c>
      <c r="B51" s="87">
        <v>20</v>
      </c>
      <c r="C51" s="63">
        <v>225173</v>
      </c>
      <c r="D51" s="87">
        <v>8</v>
      </c>
      <c r="E51" s="63">
        <v>203600</v>
      </c>
      <c r="F51" s="58" t="s">
        <v>154</v>
      </c>
    </row>
    <row r="52" spans="1:6" ht="16.5" customHeight="1" x14ac:dyDescent="0.25">
      <c r="A52" s="57" t="s">
        <v>54</v>
      </c>
      <c r="B52" s="87">
        <v>963</v>
      </c>
      <c r="C52" s="63">
        <v>5379106</v>
      </c>
      <c r="D52" s="87">
        <v>184</v>
      </c>
      <c r="E52" s="63">
        <v>1522885</v>
      </c>
      <c r="F52" s="58" t="s">
        <v>154</v>
      </c>
    </row>
    <row r="53" spans="1:6" ht="16.5" customHeight="1" x14ac:dyDescent="0.25">
      <c r="A53" s="57" t="s">
        <v>55</v>
      </c>
      <c r="B53" s="87">
        <v>0</v>
      </c>
      <c r="C53" s="63">
        <v>0</v>
      </c>
      <c r="D53" s="87">
        <v>0</v>
      </c>
      <c r="E53" s="63">
        <v>0</v>
      </c>
      <c r="F53" s="58" t="s">
        <v>154</v>
      </c>
    </row>
    <row r="54" spans="1:6" ht="16.5" customHeight="1" x14ac:dyDescent="0.25">
      <c r="A54" s="57" t="s">
        <v>56</v>
      </c>
      <c r="B54" s="87">
        <v>1566</v>
      </c>
      <c r="C54" s="63">
        <v>308820</v>
      </c>
      <c r="D54" s="87">
        <v>638</v>
      </c>
      <c r="E54" s="63">
        <v>194743</v>
      </c>
      <c r="F54" s="58" t="s">
        <v>154</v>
      </c>
    </row>
    <row r="55" spans="1:6" ht="16.5" customHeight="1" x14ac:dyDescent="0.25">
      <c r="A55" s="57" t="s">
        <v>57</v>
      </c>
      <c r="B55" s="87">
        <v>81</v>
      </c>
      <c r="C55" s="63">
        <v>3956724</v>
      </c>
      <c r="D55" s="87">
        <v>47</v>
      </c>
      <c r="E55" s="63">
        <v>5491251</v>
      </c>
      <c r="F55" s="58" t="s">
        <v>154</v>
      </c>
    </row>
    <row r="56" spans="1:6" ht="16.5" customHeight="1" x14ac:dyDescent="0.25">
      <c r="A56" s="57" t="s">
        <v>76</v>
      </c>
      <c r="B56" s="87">
        <v>255</v>
      </c>
      <c r="C56" s="63">
        <v>560277</v>
      </c>
      <c r="D56" s="87">
        <v>110</v>
      </c>
      <c r="E56" s="63">
        <v>1030444</v>
      </c>
      <c r="F56" s="58" t="s">
        <v>154</v>
      </c>
    </row>
    <row r="57" spans="1:6" ht="16.5" customHeight="1" x14ac:dyDescent="0.25">
      <c r="A57" s="57" t="s">
        <v>58</v>
      </c>
      <c r="B57" s="87">
        <v>6334</v>
      </c>
      <c r="C57" s="63">
        <v>42027595</v>
      </c>
      <c r="D57" s="87">
        <v>763</v>
      </c>
      <c r="E57" s="63">
        <v>3456228</v>
      </c>
      <c r="F57" s="58" t="s">
        <v>154</v>
      </c>
    </row>
    <row r="58" spans="1:6" ht="16.5" customHeight="1" x14ac:dyDescent="0.25">
      <c r="A58" s="57" t="s">
        <v>59</v>
      </c>
      <c r="B58" s="87">
        <v>479</v>
      </c>
      <c r="C58" s="63">
        <v>20635450</v>
      </c>
      <c r="D58" s="87">
        <v>254</v>
      </c>
      <c r="E58" s="63">
        <v>13914388</v>
      </c>
      <c r="F58" s="58" t="s">
        <v>154</v>
      </c>
    </row>
    <row r="59" spans="1:6" ht="16.5" customHeight="1" x14ac:dyDescent="0.25">
      <c r="A59" s="57" t="s">
        <v>211</v>
      </c>
      <c r="B59" s="87">
        <v>431</v>
      </c>
      <c r="C59" s="63">
        <v>3586188</v>
      </c>
      <c r="D59" s="87">
        <v>166</v>
      </c>
      <c r="E59" s="63">
        <v>4329269</v>
      </c>
      <c r="F59" s="58" t="s">
        <v>154</v>
      </c>
    </row>
    <row r="60" spans="1:6" ht="16.5" customHeight="1" x14ac:dyDescent="0.25">
      <c r="A60" s="57" t="s">
        <v>60</v>
      </c>
      <c r="B60" s="87">
        <v>105</v>
      </c>
      <c r="C60" s="63">
        <v>115054</v>
      </c>
      <c r="D60" s="87">
        <v>38</v>
      </c>
      <c r="E60" s="63">
        <v>8980</v>
      </c>
      <c r="F60" s="58" t="s">
        <v>154</v>
      </c>
    </row>
    <row r="61" spans="1:6" ht="16.5" customHeight="1" x14ac:dyDescent="0.25">
      <c r="A61" s="57" t="s">
        <v>61</v>
      </c>
      <c r="B61" s="87">
        <v>0</v>
      </c>
      <c r="C61" s="63">
        <v>0</v>
      </c>
      <c r="D61" s="87">
        <v>0</v>
      </c>
      <c r="E61" s="63">
        <v>0</v>
      </c>
      <c r="F61" s="58" t="s">
        <v>154</v>
      </c>
    </row>
    <row r="62" spans="1:6" ht="16.5" customHeight="1" x14ac:dyDescent="0.25">
      <c r="A62" s="57" t="s">
        <v>62</v>
      </c>
      <c r="B62" s="87">
        <v>13856</v>
      </c>
      <c r="C62" s="63">
        <v>0</v>
      </c>
      <c r="D62" s="87">
        <v>6269</v>
      </c>
      <c r="E62" s="63">
        <v>0</v>
      </c>
      <c r="F62" s="58" t="s">
        <v>154</v>
      </c>
    </row>
    <row r="63" spans="1:6" ht="16.5" customHeight="1" x14ac:dyDescent="0.25">
      <c r="A63" s="57" t="s">
        <v>212</v>
      </c>
      <c r="B63" s="87">
        <v>7742</v>
      </c>
      <c r="C63" s="63">
        <v>27055269</v>
      </c>
      <c r="D63" s="87">
        <v>4649</v>
      </c>
      <c r="E63" s="63">
        <v>28977538</v>
      </c>
      <c r="F63" s="58" t="s">
        <v>154</v>
      </c>
    </row>
    <row r="64" spans="1:6" ht="16.5" customHeight="1" x14ac:dyDescent="0.25">
      <c r="A64" s="57" t="s">
        <v>64</v>
      </c>
      <c r="B64" s="87">
        <v>643</v>
      </c>
      <c r="C64" s="63">
        <v>2965088</v>
      </c>
      <c r="D64" s="87">
        <v>257</v>
      </c>
      <c r="E64" s="63">
        <v>1653114</v>
      </c>
      <c r="F64" s="58" t="s">
        <v>154</v>
      </c>
    </row>
    <row r="65" spans="1:6" ht="16.5" customHeight="1" x14ac:dyDescent="0.25">
      <c r="A65" s="57" t="s">
        <v>65</v>
      </c>
      <c r="B65" s="87">
        <v>899</v>
      </c>
      <c r="C65" s="63">
        <v>5006807</v>
      </c>
      <c r="D65" s="87">
        <v>493</v>
      </c>
      <c r="E65" s="63">
        <v>2460560</v>
      </c>
      <c r="F65" s="58" t="s">
        <v>154</v>
      </c>
    </row>
    <row r="66" spans="1:6" ht="16.5" customHeight="1" x14ac:dyDescent="0.25">
      <c r="A66" s="57" t="s">
        <v>66</v>
      </c>
      <c r="B66" s="87">
        <v>3862</v>
      </c>
      <c r="C66" s="63">
        <v>12526267</v>
      </c>
      <c r="D66" s="87">
        <v>1411</v>
      </c>
      <c r="E66" s="63">
        <v>2128054</v>
      </c>
      <c r="F66" s="58" t="s">
        <v>154</v>
      </c>
    </row>
    <row r="67" spans="1:6" ht="16.5" customHeight="1" x14ac:dyDescent="0.25">
      <c r="A67" s="57" t="s">
        <v>67</v>
      </c>
      <c r="B67" s="87">
        <v>2001</v>
      </c>
      <c r="C67" s="63">
        <v>2591820</v>
      </c>
      <c r="D67" s="87">
        <v>385</v>
      </c>
      <c r="E67" s="63">
        <v>1185216</v>
      </c>
      <c r="F67" s="58" t="s">
        <v>154</v>
      </c>
    </row>
    <row r="68" spans="1:6" ht="16.5" customHeight="1" x14ac:dyDescent="0.25">
      <c r="A68" s="57" t="s">
        <v>68</v>
      </c>
      <c r="B68" s="87">
        <v>207</v>
      </c>
      <c r="C68" s="63">
        <v>1412759</v>
      </c>
      <c r="D68" s="87">
        <v>9</v>
      </c>
      <c r="E68" s="63">
        <v>13400</v>
      </c>
      <c r="F68" s="58" t="s">
        <v>154</v>
      </c>
    </row>
    <row r="69" spans="1:6" ht="16.5" customHeight="1" x14ac:dyDescent="0.25">
      <c r="A69" s="57" t="s">
        <v>114</v>
      </c>
      <c r="B69" s="87">
        <v>90</v>
      </c>
      <c r="C69" s="63">
        <v>690591</v>
      </c>
      <c r="D69" s="87">
        <v>156</v>
      </c>
      <c r="E69" s="63">
        <v>589616</v>
      </c>
      <c r="F69" s="58" t="s">
        <v>154</v>
      </c>
    </row>
    <row r="70" spans="1:6" ht="16.5" customHeight="1" x14ac:dyDescent="0.25">
      <c r="A70" s="57" t="s">
        <v>69</v>
      </c>
      <c r="B70" s="87">
        <v>1129</v>
      </c>
      <c r="C70" s="63">
        <v>29867798</v>
      </c>
      <c r="D70" s="87">
        <v>485</v>
      </c>
      <c r="E70" s="63">
        <v>6825166</v>
      </c>
      <c r="F70" s="58" t="s">
        <v>154</v>
      </c>
    </row>
    <row r="71" spans="1:6" ht="16.5" customHeight="1" x14ac:dyDescent="0.25">
      <c r="A71" s="57" t="s">
        <v>214</v>
      </c>
      <c r="B71" s="87">
        <v>2003</v>
      </c>
      <c r="C71" s="63">
        <v>8688119</v>
      </c>
      <c r="D71" s="87">
        <v>958</v>
      </c>
      <c r="E71" s="63">
        <v>2221092</v>
      </c>
      <c r="F71" s="58" t="s">
        <v>154</v>
      </c>
    </row>
    <row r="72" spans="1:6" ht="16.5" customHeight="1" x14ac:dyDescent="0.25">
      <c r="A72" s="57" t="s">
        <v>70</v>
      </c>
      <c r="B72" s="87">
        <v>1292</v>
      </c>
      <c r="C72" s="63">
        <v>10929076</v>
      </c>
      <c r="D72" s="87">
        <v>339</v>
      </c>
      <c r="E72" s="63">
        <v>3491442</v>
      </c>
      <c r="F72" s="58" t="s">
        <v>154</v>
      </c>
    </row>
    <row r="73" spans="1:6" ht="16.5" customHeight="1" x14ac:dyDescent="0.25">
      <c r="A73" s="57" t="s">
        <v>71</v>
      </c>
      <c r="B73" s="87">
        <v>0</v>
      </c>
      <c r="C73" s="63">
        <v>0</v>
      </c>
      <c r="D73" s="87">
        <v>0</v>
      </c>
      <c r="E73" s="63">
        <v>0</v>
      </c>
      <c r="F73" s="58" t="s">
        <v>154</v>
      </c>
    </row>
    <row r="74" spans="1:6" ht="16.5" customHeight="1" x14ac:dyDescent="0.25">
      <c r="A74" s="31" t="s">
        <v>43</v>
      </c>
      <c r="B74" s="83">
        <v>804</v>
      </c>
      <c r="C74" s="61">
        <v>3448171</v>
      </c>
      <c r="D74" s="83">
        <v>397</v>
      </c>
      <c r="E74" s="61">
        <v>7226189</v>
      </c>
      <c r="F74" s="58" t="s">
        <v>158</v>
      </c>
    </row>
    <row r="75" spans="1:6" ht="16.5" customHeight="1" x14ac:dyDescent="0.25">
      <c r="A75" s="31" t="s">
        <v>210</v>
      </c>
      <c r="B75" s="83">
        <v>1300</v>
      </c>
      <c r="C75" s="61">
        <v>268343363</v>
      </c>
      <c r="D75" s="83">
        <v>266</v>
      </c>
      <c r="E75" s="61">
        <v>23543495</v>
      </c>
      <c r="F75" s="58" t="s">
        <v>158</v>
      </c>
    </row>
    <row r="76" spans="1:6" ht="16.5" customHeight="1" x14ac:dyDescent="0.25">
      <c r="A76" s="31" t="s">
        <v>44</v>
      </c>
      <c r="B76" s="83">
        <v>0</v>
      </c>
      <c r="C76" s="61">
        <v>0</v>
      </c>
      <c r="D76" s="83">
        <v>0</v>
      </c>
      <c r="E76" s="61">
        <v>0</v>
      </c>
      <c r="F76" s="58" t="s">
        <v>158</v>
      </c>
    </row>
    <row r="77" spans="1:6" ht="16.5" customHeight="1" x14ac:dyDescent="0.25">
      <c r="A77" s="31" t="s">
        <v>45</v>
      </c>
      <c r="B77" s="83">
        <v>61</v>
      </c>
      <c r="C77" s="61">
        <v>419975</v>
      </c>
      <c r="D77" s="83">
        <v>33</v>
      </c>
      <c r="E77" s="61">
        <v>176464</v>
      </c>
      <c r="F77" s="58" t="s">
        <v>158</v>
      </c>
    </row>
    <row r="78" spans="1:6" ht="16.5" customHeight="1" x14ac:dyDescent="0.25">
      <c r="A78" s="31" t="s">
        <v>46</v>
      </c>
      <c r="B78" s="83">
        <v>1103</v>
      </c>
      <c r="C78" s="61">
        <v>26286815</v>
      </c>
      <c r="D78" s="83">
        <v>625</v>
      </c>
      <c r="E78" s="61">
        <v>32163741</v>
      </c>
      <c r="F78" s="58" t="s">
        <v>158</v>
      </c>
    </row>
    <row r="79" spans="1:6" ht="16.5" customHeight="1" x14ac:dyDescent="0.25">
      <c r="A79" s="31" t="s">
        <v>47</v>
      </c>
      <c r="B79" s="83">
        <v>184</v>
      </c>
      <c r="C79" s="61">
        <v>17330670</v>
      </c>
      <c r="D79" s="83">
        <v>45</v>
      </c>
      <c r="E79" s="61">
        <v>3265352</v>
      </c>
      <c r="F79" s="58" t="s">
        <v>158</v>
      </c>
    </row>
    <row r="80" spans="1:6" ht="16.5" customHeight="1" x14ac:dyDescent="0.25">
      <c r="A80" s="31" t="s">
        <v>48</v>
      </c>
      <c r="B80" s="83">
        <v>940</v>
      </c>
      <c r="C80" s="61">
        <v>13546478</v>
      </c>
      <c r="D80" s="83">
        <v>511</v>
      </c>
      <c r="E80" s="61">
        <v>5148156</v>
      </c>
      <c r="F80" s="58" t="s">
        <v>158</v>
      </c>
    </row>
    <row r="81" spans="1:6" ht="16.5" customHeight="1" x14ac:dyDescent="0.25">
      <c r="A81" s="31" t="s">
        <v>49</v>
      </c>
      <c r="B81" s="83">
        <v>148</v>
      </c>
      <c r="C81" s="61">
        <v>4422</v>
      </c>
      <c r="D81" s="83">
        <v>22</v>
      </c>
      <c r="E81" s="61">
        <v>750</v>
      </c>
      <c r="F81" s="58" t="s">
        <v>158</v>
      </c>
    </row>
    <row r="82" spans="1:6" ht="16.5" customHeight="1" x14ac:dyDescent="0.25">
      <c r="A82" s="31" t="s">
        <v>75</v>
      </c>
      <c r="B82" s="83">
        <v>0</v>
      </c>
      <c r="C82" s="61">
        <v>0</v>
      </c>
      <c r="D82" s="83">
        <v>0</v>
      </c>
      <c r="E82" s="61">
        <v>0</v>
      </c>
      <c r="F82" s="58" t="s">
        <v>158</v>
      </c>
    </row>
    <row r="83" spans="1:6" ht="16.5" customHeight="1" x14ac:dyDescent="0.25">
      <c r="A83" s="31" t="s">
        <v>213</v>
      </c>
      <c r="B83" s="83">
        <v>104</v>
      </c>
      <c r="C83" s="61">
        <v>1198</v>
      </c>
      <c r="D83" s="83">
        <v>27</v>
      </c>
      <c r="E83" s="61">
        <v>0</v>
      </c>
      <c r="F83" s="58" t="s">
        <v>158</v>
      </c>
    </row>
    <row r="84" spans="1:6" ht="16.5" customHeight="1" x14ac:dyDescent="0.25">
      <c r="A84" s="31" t="s">
        <v>51</v>
      </c>
      <c r="B84" s="83">
        <v>952</v>
      </c>
      <c r="C84" s="61">
        <v>4002952</v>
      </c>
      <c r="D84" s="83">
        <v>559</v>
      </c>
      <c r="E84" s="61">
        <v>3245329</v>
      </c>
      <c r="F84" s="58" t="s">
        <v>158</v>
      </c>
    </row>
    <row r="85" spans="1:6" ht="16.5" customHeight="1" x14ac:dyDescent="0.25">
      <c r="A85" s="31" t="s">
        <v>52</v>
      </c>
      <c r="B85" s="83">
        <v>3906</v>
      </c>
      <c r="C85" s="61">
        <v>8074599</v>
      </c>
      <c r="D85" s="83">
        <v>400</v>
      </c>
      <c r="E85" s="61">
        <v>1797840</v>
      </c>
      <c r="F85" s="58" t="s">
        <v>158</v>
      </c>
    </row>
    <row r="86" spans="1:6" ht="16.5" customHeight="1" x14ac:dyDescent="0.25">
      <c r="A86" s="31" t="s">
        <v>53</v>
      </c>
      <c r="B86" s="83">
        <v>23</v>
      </c>
      <c r="C86" s="61">
        <v>866194</v>
      </c>
      <c r="D86" s="83">
        <v>1</v>
      </c>
      <c r="E86" s="61">
        <v>0</v>
      </c>
      <c r="F86" s="58" t="s">
        <v>158</v>
      </c>
    </row>
    <row r="87" spans="1:6" ht="16.5" customHeight="1" x14ac:dyDescent="0.25">
      <c r="A87" s="31" t="s">
        <v>54</v>
      </c>
      <c r="B87" s="83">
        <v>733</v>
      </c>
      <c r="C87" s="61">
        <v>11765011</v>
      </c>
      <c r="D87" s="83">
        <v>150</v>
      </c>
      <c r="E87" s="61">
        <v>4164127</v>
      </c>
      <c r="F87" s="58" t="s">
        <v>158</v>
      </c>
    </row>
    <row r="88" spans="1:6" ht="16.5" customHeight="1" x14ac:dyDescent="0.25">
      <c r="A88" s="31" t="s">
        <v>55</v>
      </c>
      <c r="B88" s="83">
        <v>0</v>
      </c>
      <c r="C88" s="61">
        <v>0</v>
      </c>
      <c r="D88" s="83">
        <v>0</v>
      </c>
      <c r="E88" s="61">
        <v>0</v>
      </c>
      <c r="F88" s="58" t="s">
        <v>158</v>
      </c>
    </row>
    <row r="89" spans="1:6" ht="16.5" customHeight="1" x14ac:dyDescent="0.25">
      <c r="A89" s="31" t="s">
        <v>56</v>
      </c>
      <c r="B89" s="83">
        <v>1060</v>
      </c>
      <c r="C89" s="61">
        <v>549421</v>
      </c>
      <c r="D89" s="83">
        <v>493</v>
      </c>
      <c r="E89" s="61">
        <v>152003</v>
      </c>
      <c r="F89" s="58" t="s">
        <v>158</v>
      </c>
    </row>
    <row r="90" spans="1:6" ht="16.5" customHeight="1" x14ac:dyDescent="0.25">
      <c r="A90" s="31" t="s">
        <v>57</v>
      </c>
      <c r="B90" s="83">
        <v>104</v>
      </c>
      <c r="C90" s="61">
        <v>1998102</v>
      </c>
      <c r="D90" s="83">
        <v>27</v>
      </c>
      <c r="E90" s="61">
        <v>1442575</v>
      </c>
      <c r="F90" s="58" t="s">
        <v>158</v>
      </c>
    </row>
    <row r="91" spans="1:6" ht="16.5" customHeight="1" x14ac:dyDescent="0.25">
      <c r="A91" s="31" t="s">
        <v>76</v>
      </c>
      <c r="B91" s="83">
        <v>208</v>
      </c>
      <c r="C91" s="61">
        <v>110798</v>
      </c>
      <c r="D91" s="83">
        <v>83</v>
      </c>
      <c r="E91" s="61">
        <v>120800</v>
      </c>
      <c r="F91" s="58" t="s">
        <v>158</v>
      </c>
    </row>
    <row r="92" spans="1:6" ht="16.5" customHeight="1" x14ac:dyDescent="0.25">
      <c r="A92" s="31" t="s">
        <v>58</v>
      </c>
      <c r="B92" s="83">
        <v>1576</v>
      </c>
      <c r="C92" s="61">
        <v>15761821</v>
      </c>
      <c r="D92" s="83">
        <v>482</v>
      </c>
      <c r="E92" s="61">
        <v>5464322</v>
      </c>
      <c r="F92" s="58" t="s">
        <v>158</v>
      </c>
    </row>
    <row r="93" spans="1:6" ht="16.5" customHeight="1" x14ac:dyDescent="0.25">
      <c r="A93" s="31" t="s">
        <v>59</v>
      </c>
      <c r="B93" s="83">
        <v>462</v>
      </c>
      <c r="C93" s="61">
        <v>20457949</v>
      </c>
      <c r="D93" s="83">
        <v>440</v>
      </c>
      <c r="E93" s="61">
        <v>33428054</v>
      </c>
      <c r="F93" s="58" t="s">
        <v>158</v>
      </c>
    </row>
    <row r="94" spans="1:6" ht="16.5" customHeight="1" x14ac:dyDescent="0.25">
      <c r="A94" s="31" t="s">
        <v>211</v>
      </c>
      <c r="B94" s="83">
        <v>1387</v>
      </c>
      <c r="C94" s="61">
        <v>4414146</v>
      </c>
      <c r="D94" s="83">
        <v>230</v>
      </c>
      <c r="E94" s="61">
        <v>9024129</v>
      </c>
      <c r="F94" s="58" t="s">
        <v>158</v>
      </c>
    </row>
    <row r="95" spans="1:6" ht="16.5" customHeight="1" x14ac:dyDescent="0.25">
      <c r="A95" s="31" t="s">
        <v>60</v>
      </c>
      <c r="B95" s="83">
        <v>83</v>
      </c>
      <c r="C95" s="61">
        <v>1192574</v>
      </c>
      <c r="D95" s="83">
        <v>16</v>
      </c>
      <c r="E95" s="61">
        <v>23350</v>
      </c>
      <c r="F95" s="58" t="s">
        <v>158</v>
      </c>
    </row>
    <row r="96" spans="1:6" ht="16.5" customHeight="1" x14ac:dyDescent="0.25">
      <c r="A96" s="31" t="s">
        <v>61</v>
      </c>
      <c r="B96" s="83">
        <v>0</v>
      </c>
      <c r="C96" s="61">
        <v>0</v>
      </c>
      <c r="D96" s="83">
        <v>0</v>
      </c>
      <c r="E96" s="61">
        <v>0</v>
      </c>
      <c r="F96" s="58" t="s">
        <v>158</v>
      </c>
    </row>
    <row r="97" spans="1:6" ht="16.5" customHeight="1" x14ac:dyDescent="0.25">
      <c r="A97" s="31" t="s">
        <v>62</v>
      </c>
      <c r="B97" s="83">
        <v>6712</v>
      </c>
      <c r="C97" s="61">
        <v>0</v>
      </c>
      <c r="D97" s="83">
        <v>1146</v>
      </c>
      <c r="E97" s="61">
        <v>0</v>
      </c>
      <c r="F97" s="58" t="s">
        <v>158</v>
      </c>
    </row>
    <row r="98" spans="1:6" ht="16.5" customHeight="1" x14ac:dyDescent="0.25">
      <c r="A98" s="31" t="s">
        <v>212</v>
      </c>
      <c r="B98" s="83">
        <v>6372</v>
      </c>
      <c r="C98" s="61">
        <v>16997357</v>
      </c>
      <c r="D98" s="83">
        <v>2149</v>
      </c>
      <c r="E98" s="61">
        <v>10338046</v>
      </c>
      <c r="F98" s="58" t="s">
        <v>158</v>
      </c>
    </row>
    <row r="99" spans="1:6" ht="16.5" customHeight="1" x14ac:dyDescent="0.25">
      <c r="A99" s="31" t="s">
        <v>64</v>
      </c>
      <c r="B99" s="83">
        <v>421</v>
      </c>
      <c r="C99" s="61">
        <v>789011</v>
      </c>
      <c r="D99" s="83">
        <v>197</v>
      </c>
      <c r="E99" s="61">
        <v>1500397</v>
      </c>
      <c r="F99" s="58" t="s">
        <v>158</v>
      </c>
    </row>
    <row r="100" spans="1:6" ht="16.5" customHeight="1" x14ac:dyDescent="0.25">
      <c r="A100" s="31" t="s">
        <v>65</v>
      </c>
      <c r="B100" s="83">
        <v>573</v>
      </c>
      <c r="C100" s="61">
        <v>3667760</v>
      </c>
      <c r="D100" s="83">
        <v>455</v>
      </c>
      <c r="E100" s="61">
        <v>3657585</v>
      </c>
      <c r="F100" s="58" t="s">
        <v>158</v>
      </c>
    </row>
    <row r="101" spans="1:6" ht="16.5" customHeight="1" x14ac:dyDescent="0.25">
      <c r="A101" s="31" t="s">
        <v>66</v>
      </c>
      <c r="B101" s="83">
        <v>2561</v>
      </c>
      <c r="C101" s="61">
        <v>15366342</v>
      </c>
      <c r="D101" s="83">
        <v>983</v>
      </c>
      <c r="E101" s="61">
        <v>2871189</v>
      </c>
      <c r="F101" s="58" t="s">
        <v>158</v>
      </c>
    </row>
    <row r="102" spans="1:6" ht="16.5" customHeight="1" x14ac:dyDescent="0.25">
      <c r="A102" s="31" t="s">
        <v>67</v>
      </c>
      <c r="B102" s="83">
        <v>2017</v>
      </c>
      <c r="C102" s="61">
        <v>6025642</v>
      </c>
      <c r="D102" s="83">
        <v>322</v>
      </c>
      <c r="E102" s="61">
        <v>1687373</v>
      </c>
      <c r="F102" s="58" t="s">
        <v>158</v>
      </c>
    </row>
    <row r="103" spans="1:6" ht="16.5" customHeight="1" x14ac:dyDescent="0.25">
      <c r="A103" s="31" t="s">
        <v>68</v>
      </c>
      <c r="B103" s="83">
        <v>157</v>
      </c>
      <c r="C103" s="61">
        <v>1701872</v>
      </c>
      <c r="D103" s="83">
        <v>10</v>
      </c>
      <c r="E103" s="61">
        <v>46511</v>
      </c>
      <c r="F103" s="58" t="s">
        <v>158</v>
      </c>
    </row>
    <row r="104" spans="1:6" ht="16.5" customHeight="1" x14ac:dyDescent="0.25">
      <c r="A104" s="31" t="s">
        <v>114</v>
      </c>
      <c r="B104" s="83">
        <v>28</v>
      </c>
      <c r="C104" s="61">
        <v>209163</v>
      </c>
      <c r="D104" s="83">
        <v>24</v>
      </c>
      <c r="E104" s="61">
        <v>98928</v>
      </c>
      <c r="F104" s="58" t="s">
        <v>158</v>
      </c>
    </row>
    <row r="105" spans="1:6" ht="16.5" customHeight="1" x14ac:dyDescent="0.25">
      <c r="A105" s="31" t="s">
        <v>69</v>
      </c>
      <c r="B105" s="83">
        <v>870</v>
      </c>
      <c r="C105" s="61">
        <v>14537349</v>
      </c>
      <c r="D105" s="83">
        <v>523</v>
      </c>
      <c r="E105" s="61">
        <v>12284762</v>
      </c>
      <c r="F105" s="58" t="s">
        <v>158</v>
      </c>
    </row>
    <row r="106" spans="1:6" ht="16.5" customHeight="1" x14ac:dyDescent="0.25">
      <c r="A106" s="31" t="s">
        <v>214</v>
      </c>
      <c r="B106" s="83">
        <v>1756</v>
      </c>
      <c r="C106" s="61">
        <v>12943467</v>
      </c>
      <c r="D106" s="83">
        <v>326</v>
      </c>
      <c r="E106" s="61">
        <v>4564118</v>
      </c>
      <c r="F106" s="58" t="s">
        <v>158</v>
      </c>
    </row>
    <row r="107" spans="1:6" ht="16.5" customHeight="1" x14ac:dyDescent="0.25">
      <c r="A107" s="31" t="s">
        <v>70</v>
      </c>
      <c r="B107" s="83">
        <v>856</v>
      </c>
      <c r="C107" s="61">
        <v>9311400</v>
      </c>
      <c r="D107" s="83">
        <v>244</v>
      </c>
      <c r="E107" s="61">
        <v>3176704</v>
      </c>
      <c r="F107" s="58" t="s">
        <v>158</v>
      </c>
    </row>
    <row r="108" spans="1:6" ht="16.5" customHeight="1" x14ac:dyDescent="0.25">
      <c r="A108" s="31" t="s">
        <v>71</v>
      </c>
      <c r="B108" s="83">
        <v>0</v>
      </c>
      <c r="C108" s="61">
        <v>0</v>
      </c>
      <c r="D108" s="83">
        <v>0</v>
      </c>
      <c r="E108" s="61">
        <v>0</v>
      </c>
      <c r="F108" s="58" t="s">
        <v>158</v>
      </c>
    </row>
    <row r="109" spans="1:6" ht="16.5" customHeight="1" x14ac:dyDescent="0.25">
      <c r="A109" s="31" t="s">
        <v>43</v>
      </c>
      <c r="B109" s="83">
        <v>940</v>
      </c>
      <c r="C109" s="61">
        <v>5393959</v>
      </c>
      <c r="D109" s="83">
        <v>426</v>
      </c>
      <c r="E109" s="61">
        <v>3717975</v>
      </c>
      <c r="F109" s="58" t="s">
        <v>156</v>
      </c>
    </row>
    <row r="110" spans="1:6" ht="16.5" customHeight="1" x14ac:dyDescent="0.25">
      <c r="A110" s="31" t="s">
        <v>210</v>
      </c>
      <c r="B110" s="83">
        <v>1662</v>
      </c>
      <c r="C110" s="61">
        <v>136223701</v>
      </c>
      <c r="D110" s="83">
        <v>331</v>
      </c>
      <c r="E110" s="61">
        <v>27194598</v>
      </c>
      <c r="F110" s="58" t="s">
        <v>156</v>
      </c>
    </row>
    <row r="111" spans="1:6" ht="16.5" customHeight="1" x14ac:dyDescent="0.25">
      <c r="A111" s="31" t="s">
        <v>44</v>
      </c>
      <c r="B111" s="83">
        <v>0</v>
      </c>
      <c r="C111" s="61">
        <v>0</v>
      </c>
      <c r="D111" s="83">
        <v>0</v>
      </c>
      <c r="E111" s="61">
        <v>0</v>
      </c>
      <c r="F111" s="58" t="s">
        <v>156</v>
      </c>
    </row>
    <row r="112" spans="1:6" ht="16.5" customHeight="1" x14ac:dyDescent="0.25">
      <c r="A112" s="31" t="s">
        <v>45</v>
      </c>
      <c r="B112" s="83">
        <v>65</v>
      </c>
      <c r="C112" s="61">
        <v>301966</v>
      </c>
      <c r="D112" s="83">
        <v>44</v>
      </c>
      <c r="E112" s="61">
        <v>505645</v>
      </c>
      <c r="F112" s="58" t="s">
        <v>156</v>
      </c>
    </row>
    <row r="113" spans="1:6" ht="16.5" customHeight="1" x14ac:dyDescent="0.25">
      <c r="A113" s="31" t="s">
        <v>46</v>
      </c>
      <c r="B113" s="83">
        <v>1602</v>
      </c>
      <c r="C113" s="61">
        <v>42181951</v>
      </c>
      <c r="D113" s="83">
        <v>1003</v>
      </c>
      <c r="E113" s="61">
        <v>33103729</v>
      </c>
      <c r="F113" s="58" t="s">
        <v>156</v>
      </c>
    </row>
    <row r="114" spans="1:6" ht="16.5" customHeight="1" x14ac:dyDescent="0.25">
      <c r="A114" s="31" t="s">
        <v>47</v>
      </c>
      <c r="B114" s="83">
        <v>559</v>
      </c>
      <c r="C114" s="61">
        <v>6785734</v>
      </c>
      <c r="D114" s="83">
        <v>71</v>
      </c>
      <c r="E114" s="61">
        <v>4330996</v>
      </c>
      <c r="F114" s="58" t="s">
        <v>156</v>
      </c>
    </row>
    <row r="115" spans="1:6" ht="16.5" customHeight="1" x14ac:dyDescent="0.25">
      <c r="A115" s="31" t="s">
        <v>48</v>
      </c>
      <c r="B115" s="83">
        <v>1198</v>
      </c>
      <c r="C115" s="61">
        <v>37085127</v>
      </c>
      <c r="D115" s="83">
        <v>497</v>
      </c>
      <c r="E115" s="61">
        <v>3727624</v>
      </c>
      <c r="F115" s="58" t="s">
        <v>156</v>
      </c>
    </row>
    <row r="116" spans="1:6" ht="16.5" customHeight="1" x14ac:dyDescent="0.25">
      <c r="A116" s="31" t="s">
        <v>49</v>
      </c>
      <c r="B116" s="83">
        <v>245</v>
      </c>
      <c r="C116" s="61">
        <v>48808</v>
      </c>
      <c r="D116" s="83">
        <v>54</v>
      </c>
      <c r="E116" s="61">
        <v>7176</v>
      </c>
      <c r="F116" s="58" t="s">
        <v>156</v>
      </c>
    </row>
    <row r="117" spans="1:6" ht="16.5" customHeight="1" x14ac:dyDescent="0.25">
      <c r="A117" s="31" t="s">
        <v>75</v>
      </c>
      <c r="B117" s="83">
        <v>0</v>
      </c>
      <c r="C117" s="61">
        <v>0</v>
      </c>
      <c r="D117" s="83">
        <v>0</v>
      </c>
      <c r="E117" s="61">
        <v>0</v>
      </c>
      <c r="F117" s="58" t="s">
        <v>156</v>
      </c>
    </row>
    <row r="118" spans="1:6" ht="16.5" customHeight="1" x14ac:dyDescent="0.25">
      <c r="A118" s="31" t="s">
        <v>213</v>
      </c>
      <c r="B118" s="83">
        <v>151</v>
      </c>
      <c r="C118" s="61">
        <v>1697</v>
      </c>
      <c r="D118" s="83">
        <v>46</v>
      </c>
      <c r="E118" s="61">
        <v>1864</v>
      </c>
      <c r="F118" s="58" t="s">
        <v>156</v>
      </c>
    </row>
    <row r="119" spans="1:6" ht="16.5" customHeight="1" x14ac:dyDescent="0.25">
      <c r="A119" s="31" t="s">
        <v>51</v>
      </c>
      <c r="B119" s="83">
        <v>1720</v>
      </c>
      <c r="C119" s="61">
        <v>4509243</v>
      </c>
      <c r="D119" s="83">
        <v>646</v>
      </c>
      <c r="E119" s="61">
        <v>1904699</v>
      </c>
      <c r="F119" s="58" t="s">
        <v>156</v>
      </c>
    </row>
    <row r="120" spans="1:6" ht="16.5" customHeight="1" x14ac:dyDescent="0.25">
      <c r="A120" s="31" t="s">
        <v>52</v>
      </c>
      <c r="B120" s="83">
        <v>4891</v>
      </c>
      <c r="C120" s="61">
        <v>6314431</v>
      </c>
      <c r="D120" s="83">
        <v>636</v>
      </c>
      <c r="E120" s="61">
        <v>3137725</v>
      </c>
      <c r="F120" s="58" t="s">
        <v>156</v>
      </c>
    </row>
    <row r="121" spans="1:6" ht="16.5" customHeight="1" x14ac:dyDescent="0.25">
      <c r="A121" s="31" t="s">
        <v>53</v>
      </c>
      <c r="B121" s="83">
        <v>23</v>
      </c>
      <c r="C121" s="61">
        <v>1349494</v>
      </c>
      <c r="D121" s="83">
        <v>9</v>
      </c>
      <c r="E121" s="61">
        <v>37</v>
      </c>
      <c r="F121" s="58" t="s">
        <v>156</v>
      </c>
    </row>
    <row r="122" spans="1:6" ht="16.5" customHeight="1" x14ac:dyDescent="0.25">
      <c r="A122" s="31" t="s">
        <v>54</v>
      </c>
      <c r="B122" s="83">
        <v>1170</v>
      </c>
      <c r="C122" s="61">
        <v>6080505</v>
      </c>
      <c r="D122" s="83">
        <v>463</v>
      </c>
      <c r="E122" s="61">
        <v>5599991</v>
      </c>
      <c r="F122" s="58" t="s">
        <v>156</v>
      </c>
    </row>
    <row r="123" spans="1:6" ht="16.5" customHeight="1" x14ac:dyDescent="0.25">
      <c r="A123" s="31" t="s">
        <v>55</v>
      </c>
      <c r="B123" s="83">
        <v>0</v>
      </c>
      <c r="C123" s="61">
        <v>0</v>
      </c>
      <c r="D123" s="83">
        <v>0</v>
      </c>
      <c r="E123" s="61">
        <v>0</v>
      </c>
      <c r="F123" s="58" t="s">
        <v>156</v>
      </c>
    </row>
    <row r="124" spans="1:6" ht="16.5" customHeight="1" x14ac:dyDescent="0.25">
      <c r="A124" s="31" t="s">
        <v>56</v>
      </c>
      <c r="B124" s="83">
        <v>1311</v>
      </c>
      <c r="C124" s="61">
        <v>531483</v>
      </c>
      <c r="D124" s="83">
        <v>629</v>
      </c>
      <c r="E124" s="61">
        <v>128175</v>
      </c>
      <c r="F124" s="58" t="s">
        <v>156</v>
      </c>
    </row>
    <row r="125" spans="1:6" ht="16.5" customHeight="1" x14ac:dyDescent="0.25">
      <c r="A125" s="31" t="s">
        <v>57</v>
      </c>
      <c r="B125" s="83">
        <v>68</v>
      </c>
      <c r="C125" s="61">
        <v>1665912</v>
      </c>
      <c r="D125" s="83">
        <v>17</v>
      </c>
      <c r="E125" s="61">
        <v>506995</v>
      </c>
      <c r="F125" s="58" t="s">
        <v>156</v>
      </c>
    </row>
    <row r="126" spans="1:6" ht="16.5" customHeight="1" x14ac:dyDescent="0.25">
      <c r="A126" s="31" t="s">
        <v>76</v>
      </c>
      <c r="B126" s="83">
        <v>225</v>
      </c>
      <c r="C126" s="61">
        <v>752120</v>
      </c>
      <c r="D126" s="83">
        <v>83</v>
      </c>
      <c r="E126" s="61">
        <v>238687</v>
      </c>
      <c r="F126" s="58" t="s">
        <v>156</v>
      </c>
    </row>
    <row r="127" spans="1:6" ht="16.5" customHeight="1" x14ac:dyDescent="0.25">
      <c r="A127" s="31" t="s">
        <v>58</v>
      </c>
      <c r="B127" s="83">
        <v>1773</v>
      </c>
      <c r="C127" s="61">
        <v>16647823</v>
      </c>
      <c r="D127" s="83">
        <v>579</v>
      </c>
      <c r="E127" s="61">
        <v>2969224</v>
      </c>
      <c r="F127" s="58" t="s">
        <v>156</v>
      </c>
    </row>
    <row r="128" spans="1:6" ht="16.5" customHeight="1" x14ac:dyDescent="0.25">
      <c r="A128" s="31" t="s">
        <v>59</v>
      </c>
      <c r="B128" s="83">
        <v>489</v>
      </c>
      <c r="C128" s="61">
        <v>27612852</v>
      </c>
      <c r="D128" s="83">
        <v>288</v>
      </c>
      <c r="E128" s="61">
        <v>9467242</v>
      </c>
      <c r="F128" s="58" t="s">
        <v>156</v>
      </c>
    </row>
    <row r="129" spans="1:6" ht="16.5" customHeight="1" x14ac:dyDescent="0.25">
      <c r="A129" s="31" t="s">
        <v>211</v>
      </c>
      <c r="B129" s="83">
        <v>536</v>
      </c>
      <c r="C129" s="61">
        <v>4510082</v>
      </c>
      <c r="D129" s="83">
        <v>154</v>
      </c>
      <c r="E129" s="61">
        <v>5773372</v>
      </c>
      <c r="F129" s="58" t="s">
        <v>156</v>
      </c>
    </row>
    <row r="130" spans="1:6" ht="16.5" customHeight="1" x14ac:dyDescent="0.25">
      <c r="A130" s="31" t="s">
        <v>60</v>
      </c>
      <c r="B130" s="83">
        <v>92</v>
      </c>
      <c r="C130" s="61">
        <v>286608</v>
      </c>
      <c r="D130" s="83">
        <v>19</v>
      </c>
      <c r="E130" s="61">
        <v>2050</v>
      </c>
      <c r="F130" s="58" t="s">
        <v>156</v>
      </c>
    </row>
    <row r="131" spans="1:6" ht="16.5" customHeight="1" x14ac:dyDescent="0.25">
      <c r="A131" s="31" t="s">
        <v>61</v>
      </c>
      <c r="B131" s="83">
        <v>0</v>
      </c>
      <c r="C131" s="61">
        <v>0</v>
      </c>
      <c r="D131" s="83">
        <v>0</v>
      </c>
      <c r="E131" s="61">
        <v>0</v>
      </c>
      <c r="F131" s="58" t="s">
        <v>156</v>
      </c>
    </row>
    <row r="132" spans="1:6" ht="16.5" customHeight="1" x14ac:dyDescent="0.25">
      <c r="A132" s="31" t="s">
        <v>62</v>
      </c>
      <c r="B132" s="83">
        <v>3859</v>
      </c>
      <c r="C132" s="61">
        <v>0</v>
      </c>
      <c r="D132" s="83">
        <v>1557</v>
      </c>
      <c r="E132" s="61">
        <v>0</v>
      </c>
      <c r="F132" s="58" t="s">
        <v>156</v>
      </c>
    </row>
    <row r="133" spans="1:6" ht="16.5" customHeight="1" x14ac:dyDescent="0.25">
      <c r="A133" s="31" t="s">
        <v>212</v>
      </c>
      <c r="B133" s="83">
        <v>7893</v>
      </c>
      <c r="C133" s="61">
        <v>15309037</v>
      </c>
      <c r="D133" s="83">
        <v>3352</v>
      </c>
      <c r="E133" s="61">
        <v>17279610</v>
      </c>
      <c r="F133" s="58" t="s">
        <v>156</v>
      </c>
    </row>
    <row r="134" spans="1:6" ht="16.5" customHeight="1" x14ac:dyDescent="0.25">
      <c r="A134" s="31" t="s">
        <v>64</v>
      </c>
      <c r="B134" s="83">
        <v>524</v>
      </c>
      <c r="C134" s="61">
        <v>2927425</v>
      </c>
      <c r="D134" s="83">
        <v>196</v>
      </c>
      <c r="E134" s="61">
        <v>8371129</v>
      </c>
      <c r="F134" s="58" t="s">
        <v>156</v>
      </c>
    </row>
    <row r="135" spans="1:6" ht="16.5" customHeight="1" x14ac:dyDescent="0.25">
      <c r="A135" s="31" t="s">
        <v>65</v>
      </c>
      <c r="B135" s="83">
        <v>890</v>
      </c>
      <c r="C135" s="61">
        <v>3500380</v>
      </c>
      <c r="D135" s="83">
        <v>486</v>
      </c>
      <c r="E135" s="61">
        <v>2232886</v>
      </c>
      <c r="F135" s="58" t="s">
        <v>156</v>
      </c>
    </row>
    <row r="136" spans="1:6" ht="16.5" customHeight="1" x14ac:dyDescent="0.25">
      <c r="A136" s="31" t="s">
        <v>66</v>
      </c>
      <c r="B136" s="83">
        <v>3394</v>
      </c>
      <c r="C136" s="61">
        <v>37720530</v>
      </c>
      <c r="D136" s="83">
        <v>1126</v>
      </c>
      <c r="E136" s="61">
        <v>966645</v>
      </c>
      <c r="F136" s="58" t="s">
        <v>156</v>
      </c>
    </row>
    <row r="137" spans="1:6" ht="16.5" customHeight="1" x14ac:dyDescent="0.25">
      <c r="A137" s="31" t="s">
        <v>67</v>
      </c>
      <c r="B137" s="83">
        <v>1802</v>
      </c>
      <c r="C137" s="61">
        <v>2347331</v>
      </c>
      <c r="D137" s="83">
        <v>378</v>
      </c>
      <c r="E137" s="61">
        <v>1962860</v>
      </c>
      <c r="F137" s="58" t="s">
        <v>156</v>
      </c>
    </row>
    <row r="138" spans="1:6" ht="16.5" customHeight="1" x14ac:dyDescent="0.25">
      <c r="A138" s="31" t="s">
        <v>68</v>
      </c>
      <c r="B138" s="83">
        <v>219</v>
      </c>
      <c r="C138" s="61">
        <v>547154</v>
      </c>
      <c r="D138" s="83">
        <v>15</v>
      </c>
      <c r="E138" s="61">
        <v>19000</v>
      </c>
      <c r="F138" s="58" t="s">
        <v>156</v>
      </c>
    </row>
    <row r="139" spans="1:6" ht="16.5" customHeight="1" x14ac:dyDescent="0.25">
      <c r="A139" s="31" t="s">
        <v>114</v>
      </c>
      <c r="B139" s="83">
        <v>101</v>
      </c>
      <c r="C139" s="61">
        <v>222100</v>
      </c>
      <c r="D139" s="83">
        <v>17</v>
      </c>
      <c r="E139" s="61">
        <v>728275</v>
      </c>
      <c r="F139" s="58" t="s">
        <v>156</v>
      </c>
    </row>
    <row r="140" spans="1:6" ht="16.5" customHeight="1" x14ac:dyDescent="0.25">
      <c r="A140" s="31" t="s">
        <v>69</v>
      </c>
      <c r="B140" s="83">
        <v>975</v>
      </c>
      <c r="C140" s="61">
        <v>23085237</v>
      </c>
      <c r="D140" s="83">
        <v>430</v>
      </c>
      <c r="E140" s="61">
        <v>7920576</v>
      </c>
      <c r="F140" s="58" t="s">
        <v>156</v>
      </c>
    </row>
    <row r="141" spans="1:6" ht="16.5" customHeight="1" x14ac:dyDescent="0.25">
      <c r="A141" s="31" t="s">
        <v>214</v>
      </c>
      <c r="B141" s="83">
        <v>1921</v>
      </c>
      <c r="C141" s="61">
        <v>24790138</v>
      </c>
      <c r="D141" s="83">
        <v>503</v>
      </c>
      <c r="E141" s="61">
        <v>3550796</v>
      </c>
      <c r="F141" s="58" t="s">
        <v>156</v>
      </c>
    </row>
    <row r="142" spans="1:6" ht="16.5" customHeight="1" x14ac:dyDescent="0.25">
      <c r="A142" s="31" t="s">
        <v>70</v>
      </c>
      <c r="B142" s="83">
        <v>1081</v>
      </c>
      <c r="C142" s="61">
        <v>12194868</v>
      </c>
      <c r="D142" s="83">
        <v>245</v>
      </c>
      <c r="E142" s="61">
        <v>4548309</v>
      </c>
      <c r="F142" s="58" t="s">
        <v>156</v>
      </c>
    </row>
    <row r="143" spans="1:6" ht="16.5" customHeight="1" x14ac:dyDescent="0.25">
      <c r="A143" s="31" t="s">
        <v>71</v>
      </c>
      <c r="B143" s="83">
        <v>0</v>
      </c>
      <c r="C143" s="61">
        <v>0</v>
      </c>
      <c r="D143" s="83">
        <v>0</v>
      </c>
      <c r="E143" s="61">
        <v>0</v>
      </c>
      <c r="F143" s="58" t="s">
        <v>156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6A827-C9B2-4662-92D2-298F301FD03D}">
  <dimension ref="A1:E38"/>
  <sheetViews>
    <sheetView workbookViewId="0">
      <selection activeCell="F5" sqref="F5"/>
    </sheetView>
  </sheetViews>
  <sheetFormatPr defaultRowHeight="16.5" customHeight="1" x14ac:dyDescent="0.25"/>
  <cols>
    <col min="1" max="1" width="12.140625" style="4" customWidth="1"/>
    <col min="2" max="2" width="10.85546875" style="65" customWidth="1"/>
    <col min="3" max="3" width="15.28515625" style="14" customWidth="1"/>
    <col min="4" max="4" width="6.42578125" style="4" customWidth="1"/>
    <col min="5" max="5" width="17.42578125" style="1" bestFit="1" customWidth="1"/>
    <col min="6" max="16384" width="9.140625" style="1"/>
  </cols>
  <sheetData>
    <row r="1" spans="1:5" s="8" customFormat="1" ht="16.5" customHeight="1" x14ac:dyDescent="0.25">
      <c r="A1" s="8" t="s">
        <v>0</v>
      </c>
      <c r="B1" s="72" t="s">
        <v>216</v>
      </c>
      <c r="C1" s="37" t="s">
        <v>229</v>
      </c>
      <c r="D1" s="8" t="s">
        <v>1</v>
      </c>
      <c r="E1" s="8" t="s">
        <v>230</v>
      </c>
    </row>
    <row r="2" spans="1:5" ht="16.5" customHeight="1" x14ac:dyDescent="0.25">
      <c r="A2" s="43" t="s">
        <v>117</v>
      </c>
      <c r="B2" s="65">
        <v>10435</v>
      </c>
      <c r="C2" s="15">
        <v>8079077</v>
      </c>
      <c r="D2" s="4">
        <v>2015</v>
      </c>
      <c r="E2" s="89">
        <f>C2/B2</f>
        <v>774.22874940105419</v>
      </c>
    </row>
    <row r="3" spans="1:5" ht="16.5" customHeight="1" x14ac:dyDescent="0.25">
      <c r="A3" s="4" t="s">
        <v>224</v>
      </c>
      <c r="B3" s="66">
        <v>51302</v>
      </c>
      <c r="C3" s="15">
        <v>70967050</v>
      </c>
      <c r="D3" s="4">
        <v>2015</v>
      </c>
      <c r="E3" s="89">
        <f t="shared" ref="E3:E37" si="0">C3/B3</f>
        <v>1383.3193637674945</v>
      </c>
    </row>
    <row r="4" spans="1:5" ht="16.5" customHeight="1" x14ac:dyDescent="0.25">
      <c r="A4" s="7" t="s">
        <v>225</v>
      </c>
      <c r="B4" s="66">
        <v>57019</v>
      </c>
      <c r="C4" s="15">
        <v>157040478</v>
      </c>
      <c r="D4" s="4">
        <v>2015</v>
      </c>
      <c r="E4" s="89">
        <f t="shared" si="0"/>
        <v>2754.1780459145198</v>
      </c>
    </row>
    <row r="5" spans="1:5" ht="16.5" customHeight="1" x14ac:dyDescent="0.25">
      <c r="A5" s="7" t="s">
        <v>226</v>
      </c>
      <c r="B5" s="66">
        <v>58253</v>
      </c>
      <c r="C5" s="15">
        <v>264054476</v>
      </c>
      <c r="D5" s="4">
        <v>2015</v>
      </c>
      <c r="E5" s="89">
        <f t="shared" si="0"/>
        <v>4532.8905979091205</v>
      </c>
    </row>
    <row r="6" spans="1:5" ht="16.5" customHeight="1" x14ac:dyDescent="0.25">
      <c r="A6" s="7" t="s">
        <v>227</v>
      </c>
      <c r="B6" s="66">
        <v>59128</v>
      </c>
      <c r="C6" s="15">
        <v>287601231</v>
      </c>
      <c r="D6" s="4">
        <v>2015</v>
      </c>
      <c r="E6" s="89">
        <f t="shared" si="0"/>
        <v>4864.0446319848461</v>
      </c>
    </row>
    <row r="7" spans="1:5" ht="16.5" customHeight="1" x14ac:dyDescent="0.25">
      <c r="A7" s="64" t="s">
        <v>228</v>
      </c>
      <c r="B7" s="66">
        <v>51875</v>
      </c>
      <c r="C7" s="15">
        <v>282969208</v>
      </c>
      <c r="D7" s="4">
        <v>2015</v>
      </c>
      <c r="E7" s="89">
        <f t="shared" si="0"/>
        <v>5454.8281060240961</v>
      </c>
    </row>
    <row r="8" spans="1:5" ht="16.5" customHeight="1" x14ac:dyDescent="0.25">
      <c r="A8" s="43" t="s">
        <v>117</v>
      </c>
      <c r="B8" s="67">
        <v>10004</v>
      </c>
      <c r="C8" s="16">
        <v>6698742</v>
      </c>
      <c r="D8" s="4">
        <v>2016</v>
      </c>
      <c r="E8" s="89">
        <f t="shared" si="0"/>
        <v>669.60635745701722</v>
      </c>
    </row>
    <row r="9" spans="1:5" ht="16.5" customHeight="1" x14ac:dyDescent="0.25">
      <c r="A9" s="4" t="s">
        <v>224</v>
      </c>
      <c r="B9" s="68">
        <v>46266</v>
      </c>
      <c r="C9" s="11">
        <v>68015095</v>
      </c>
      <c r="D9" s="4">
        <v>2016</v>
      </c>
      <c r="E9" s="89">
        <f t="shared" si="0"/>
        <v>1470.0880776380063</v>
      </c>
    </row>
    <row r="10" spans="1:5" ht="16.5" customHeight="1" x14ac:dyDescent="0.25">
      <c r="A10" s="7" t="s">
        <v>225</v>
      </c>
      <c r="B10" s="68">
        <v>54670</v>
      </c>
      <c r="C10" s="11">
        <v>190095752</v>
      </c>
      <c r="D10" s="4">
        <v>2016</v>
      </c>
      <c r="E10" s="89">
        <f t="shared" si="0"/>
        <v>3477.1492957746477</v>
      </c>
    </row>
    <row r="11" spans="1:5" ht="16.5" customHeight="1" x14ac:dyDescent="0.25">
      <c r="A11" s="7" t="s">
        <v>226</v>
      </c>
      <c r="B11" s="68">
        <v>51394</v>
      </c>
      <c r="C11" s="11">
        <v>224322960</v>
      </c>
      <c r="D11" s="4">
        <v>2016</v>
      </c>
      <c r="E11" s="89">
        <f t="shared" si="0"/>
        <v>4364.7694283379387</v>
      </c>
    </row>
    <row r="12" spans="1:5" ht="16.5" customHeight="1" x14ac:dyDescent="0.25">
      <c r="A12" s="7" t="s">
        <v>227</v>
      </c>
      <c r="B12" s="68">
        <v>49208</v>
      </c>
      <c r="C12" s="11">
        <v>298145628</v>
      </c>
      <c r="D12" s="4">
        <v>2016</v>
      </c>
      <c r="E12" s="89">
        <f t="shared" si="0"/>
        <v>6058.8853032027309</v>
      </c>
    </row>
    <row r="13" spans="1:5" ht="16.5" customHeight="1" x14ac:dyDescent="0.25">
      <c r="A13" s="64" t="s">
        <v>228</v>
      </c>
      <c r="B13" s="68">
        <v>55043</v>
      </c>
      <c r="C13" s="11">
        <v>339474918</v>
      </c>
      <c r="D13" s="4">
        <v>2016</v>
      </c>
      <c r="E13" s="89">
        <f t="shared" si="0"/>
        <v>6167.4494122776741</v>
      </c>
    </row>
    <row r="14" spans="1:5" ht="16.5" customHeight="1" x14ac:dyDescent="0.25">
      <c r="A14" s="43" t="s">
        <v>117</v>
      </c>
      <c r="B14" s="69">
        <v>9053</v>
      </c>
      <c r="C14" s="17">
        <v>8271311</v>
      </c>
      <c r="D14" s="4">
        <v>2017</v>
      </c>
      <c r="E14" s="89">
        <f t="shared" si="0"/>
        <v>913.65414779631067</v>
      </c>
    </row>
    <row r="15" spans="1:5" ht="16.5" customHeight="1" x14ac:dyDescent="0.25">
      <c r="A15" s="4" t="s">
        <v>224</v>
      </c>
      <c r="B15" s="69">
        <v>41132</v>
      </c>
      <c r="C15" s="17">
        <v>67981630</v>
      </c>
      <c r="D15" s="4">
        <v>2017</v>
      </c>
      <c r="E15" s="89">
        <f t="shared" si="0"/>
        <v>1652.7674316833609</v>
      </c>
    </row>
    <row r="16" spans="1:5" ht="16.5" customHeight="1" x14ac:dyDescent="0.25">
      <c r="A16" s="7" t="s">
        <v>225</v>
      </c>
      <c r="B16" s="69">
        <v>45458</v>
      </c>
      <c r="C16" s="17">
        <v>156287698</v>
      </c>
      <c r="D16" s="4">
        <v>2017</v>
      </c>
      <c r="E16" s="89">
        <f t="shared" si="0"/>
        <v>3438.0680628272253</v>
      </c>
    </row>
    <row r="17" spans="1:5" ht="16.5" customHeight="1" x14ac:dyDescent="0.25">
      <c r="A17" s="7" t="s">
        <v>226</v>
      </c>
      <c r="B17" s="69">
        <v>44878</v>
      </c>
      <c r="C17" s="17">
        <v>244561364</v>
      </c>
      <c r="D17" s="4">
        <v>2017</v>
      </c>
      <c r="E17" s="89">
        <f t="shared" si="0"/>
        <v>5449.4710994251082</v>
      </c>
    </row>
    <row r="18" spans="1:5" ht="16.5" customHeight="1" x14ac:dyDescent="0.25">
      <c r="A18" s="7" t="s">
        <v>227</v>
      </c>
      <c r="B18" s="69">
        <v>43764</v>
      </c>
      <c r="C18" s="17">
        <v>275621946</v>
      </c>
      <c r="D18" s="4">
        <v>2017</v>
      </c>
      <c r="E18" s="89">
        <f t="shared" si="0"/>
        <v>6297.9148615300246</v>
      </c>
    </row>
    <row r="19" spans="1:5" ht="16.5" customHeight="1" x14ac:dyDescent="0.25">
      <c r="A19" s="64" t="s">
        <v>228</v>
      </c>
      <c r="B19" s="69">
        <v>49523</v>
      </c>
      <c r="C19" s="17">
        <v>342531972</v>
      </c>
      <c r="D19" s="4">
        <v>2017</v>
      </c>
      <c r="E19" s="89">
        <f t="shared" si="0"/>
        <v>6916.6240332774669</v>
      </c>
    </row>
    <row r="20" spans="1:5" ht="16.5" customHeight="1" x14ac:dyDescent="0.25">
      <c r="A20" s="43" t="s">
        <v>117</v>
      </c>
      <c r="B20" s="70">
        <v>9129</v>
      </c>
      <c r="C20" s="18">
        <v>12553082</v>
      </c>
      <c r="D20" s="9">
        <v>2018</v>
      </c>
      <c r="E20" s="89">
        <f t="shared" si="0"/>
        <v>1375.0774455033411</v>
      </c>
    </row>
    <row r="21" spans="1:5" ht="16.5" customHeight="1" x14ac:dyDescent="0.25">
      <c r="A21" s="4" t="s">
        <v>224</v>
      </c>
      <c r="B21" s="70">
        <v>40924</v>
      </c>
      <c r="C21" s="18">
        <v>134485965</v>
      </c>
      <c r="D21" s="9">
        <v>2018</v>
      </c>
      <c r="E21" s="89">
        <f t="shared" si="0"/>
        <v>3286.2370491643046</v>
      </c>
    </row>
    <row r="22" spans="1:5" ht="16.5" customHeight="1" x14ac:dyDescent="0.25">
      <c r="A22" s="7" t="s">
        <v>225</v>
      </c>
      <c r="B22" s="70">
        <v>46342</v>
      </c>
      <c r="C22" s="18">
        <v>305699977</v>
      </c>
      <c r="D22" s="9">
        <v>2018</v>
      </c>
      <c r="E22" s="89">
        <f t="shared" si="0"/>
        <v>6596.6073324414137</v>
      </c>
    </row>
    <row r="23" spans="1:5" ht="16.5" customHeight="1" x14ac:dyDescent="0.25">
      <c r="A23" s="7" t="s">
        <v>226</v>
      </c>
      <c r="B23" s="70">
        <v>50545</v>
      </c>
      <c r="C23" s="18">
        <v>405612455</v>
      </c>
      <c r="D23" s="9">
        <v>2018</v>
      </c>
      <c r="E23" s="89">
        <f t="shared" si="0"/>
        <v>8024.7790088040356</v>
      </c>
    </row>
    <row r="24" spans="1:5" ht="16.5" customHeight="1" x14ac:dyDescent="0.25">
      <c r="A24" s="7" t="s">
        <v>227</v>
      </c>
      <c r="B24" s="70">
        <v>48642</v>
      </c>
      <c r="C24" s="18">
        <v>494926300</v>
      </c>
      <c r="D24" s="9">
        <v>2018</v>
      </c>
      <c r="E24" s="89">
        <f t="shared" si="0"/>
        <v>10174.875621890547</v>
      </c>
    </row>
    <row r="25" spans="1:5" ht="16.5" customHeight="1" x14ac:dyDescent="0.25">
      <c r="A25" s="64" t="s">
        <v>228</v>
      </c>
      <c r="B25" s="70">
        <v>62085</v>
      </c>
      <c r="C25" s="18">
        <v>649227724</v>
      </c>
      <c r="D25" s="9">
        <v>2018</v>
      </c>
      <c r="E25" s="89">
        <f t="shared" si="0"/>
        <v>10457.078585809777</v>
      </c>
    </row>
    <row r="26" spans="1:5" ht="16.5" customHeight="1" x14ac:dyDescent="0.25">
      <c r="A26" s="43" t="s">
        <v>117</v>
      </c>
      <c r="B26" s="71">
        <v>10724</v>
      </c>
      <c r="C26" s="13">
        <v>421169232</v>
      </c>
      <c r="D26" s="4">
        <v>2019</v>
      </c>
      <c r="E26" s="89">
        <f t="shared" si="0"/>
        <v>39273.520328235732</v>
      </c>
    </row>
    <row r="27" spans="1:5" ht="16.5" customHeight="1" x14ac:dyDescent="0.25">
      <c r="A27" s="4" t="s">
        <v>224</v>
      </c>
      <c r="B27" s="71">
        <v>44496</v>
      </c>
      <c r="C27" s="13">
        <v>174673470</v>
      </c>
      <c r="D27" s="4">
        <v>2019</v>
      </c>
      <c r="E27" s="89">
        <f t="shared" si="0"/>
        <v>3925.5993797195251</v>
      </c>
    </row>
    <row r="28" spans="1:5" ht="16.5" customHeight="1" x14ac:dyDescent="0.25">
      <c r="A28" s="7" t="s">
        <v>225</v>
      </c>
      <c r="B28" s="71">
        <v>52820</v>
      </c>
      <c r="C28" s="13">
        <v>332208189</v>
      </c>
      <c r="D28" s="4">
        <v>2019</v>
      </c>
      <c r="E28" s="89">
        <f t="shared" si="0"/>
        <v>6289.4393979553197</v>
      </c>
    </row>
    <row r="29" spans="1:5" ht="16.5" customHeight="1" x14ac:dyDescent="0.25">
      <c r="A29" s="7" t="s">
        <v>226</v>
      </c>
      <c r="B29" s="71">
        <v>51864</v>
      </c>
      <c r="C29" s="13">
        <v>529231267</v>
      </c>
      <c r="D29" s="4">
        <v>2019</v>
      </c>
      <c r="E29" s="89">
        <f t="shared" si="0"/>
        <v>10204.212305259911</v>
      </c>
    </row>
    <row r="30" spans="1:5" ht="16.5" customHeight="1" x14ac:dyDescent="0.25">
      <c r="A30" s="7" t="s">
        <v>227</v>
      </c>
      <c r="B30" s="71">
        <v>50608</v>
      </c>
      <c r="C30" s="13">
        <v>589624844</v>
      </c>
      <c r="D30" s="4">
        <v>2019</v>
      </c>
      <c r="E30" s="89">
        <f t="shared" si="0"/>
        <v>11650.822873853936</v>
      </c>
    </row>
    <row r="31" spans="1:5" ht="16.5" customHeight="1" x14ac:dyDescent="0.25">
      <c r="A31" s="64" t="s">
        <v>228</v>
      </c>
      <c r="B31" s="71">
        <v>68013</v>
      </c>
      <c r="C31" s="13">
        <v>835164766</v>
      </c>
      <c r="D31" s="4">
        <v>2019</v>
      </c>
      <c r="E31" s="89">
        <f t="shared" si="0"/>
        <v>12279.487245085498</v>
      </c>
    </row>
    <row r="32" spans="1:5" ht="16.5" customHeight="1" x14ac:dyDescent="0.25">
      <c r="A32" s="43" t="s">
        <v>117</v>
      </c>
      <c r="B32" s="68">
        <v>23186</v>
      </c>
      <c r="C32" s="11">
        <v>70980763</v>
      </c>
      <c r="D32" s="12">
        <v>2020</v>
      </c>
      <c r="E32" s="89">
        <f t="shared" si="0"/>
        <v>3061.3630207884066</v>
      </c>
    </row>
    <row r="33" spans="1:5" ht="16.5" customHeight="1" x14ac:dyDescent="0.25">
      <c r="A33" s="4" t="s">
        <v>224</v>
      </c>
      <c r="B33" s="68">
        <v>70791</v>
      </c>
      <c r="C33" s="11">
        <v>197402240</v>
      </c>
      <c r="D33" s="12">
        <v>2020</v>
      </c>
      <c r="E33" s="89">
        <f t="shared" si="0"/>
        <v>2788.5217047364777</v>
      </c>
    </row>
    <row r="34" spans="1:5" ht="16.5" customHeight="1" x14ac:dyDescent="0.25">
      <c r="A34" s="7" t="s">
        <v>225</v>
      </c>
      <c r="B34" s="68">
        <v>88364</v>
      </c>
      <c r="C34" s="11">
        <v>492176845</v>
      </c>
      <c r="D34" s="12">
        <v>2020</v>
      </c>
      <c r="E34" s="89">
        <f t="shared" si="0"/>
        <v>5569.8796455570146</v>
      </c>
    </row>
    <row r="35" spans="1:5" ht="16.5" customHeight="1" x14ac:dyDescent="0.25">
      <c r="A35" s="7" t="s">
        <v>226</v>
      </c>
      <c r="B35" s="68">
        <v>91568</v>
      </c>
      <c r="C35" s="11">
        <v>717161726</v>
      </c>
      <c r="D35" s="12">
        <v>2020</v>
      </c>
      <c r="E35" s="89">
        <f t="shared" si="0"/>
        <v>7832.0125589725667</v>
      </c>
    </row>
    <row r="36" spans="1:5" ht="16.5" customHeight="1" x14ac:dyDescent="0.25">
      <c r="A36" s="7" t="s">
        <v>227</v>
      </c>
      <c r="B36" s="68">
        <v>85967</v>
      </c>
      <c r="C36" s="11">
        <v>847948101</v>
      </c>
      <c r="D36" s="12">
        <v>2020</v>
      </c>
      <c r="E36" s="89">
        <f t="shared" si="0"/>
        <v>9863.6465271557699</v>
      </c>
    </row>
    <row r="37" spans="1:5" ht="16.5" customHeight="1" x14ac:dyDescent="0.25">
      <c r="A37" s="64" t="s">
        <v>228</v>
      </c>
      <c r="B37" s="68">
        <v>105301</v>
      </c>
      <c r="C37" s="11">
        <v>966062236</v>
      </c>
      <c r="D37" s="12">
        <v>2020</v>
      </c>
      <c r="E37" s="89">
        <f t="shared" si="0"/>
        <v>9174.2930836364321</v>
      </c>
    </row>
    <row r="38" spans="1:5" ht="16.5" customHeight="1" x14ac:dyDescent="0.25">
      <c r="A38" s="43"/>
    </row>
  </sheetData>
  <phoneticPr fontId="11"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C635D-2ACC-4BDD-9D86-54C51E4E192C}">
  <dimension ref="A1:C102"/>
  <sheetViews>
    <sheetView workbookViewId="0">
      <selection activeCell="E16" sqref="E16"/>
    </sheetView>
  </sheetViews>
  <sheetFormatPr defaultRowHeight="16.5" customHeight="1" x14ac:dyDescent="0.25"/>
  <cols>
    <col min="1" max="1" width="20.42578125" style="21" bestFit="1" customWidth="1"/>
    <col min="2" max="2" width="12.5703125" style="72" bestFit="1" customWidth="1"/>
  </cols>
  <sheetData>
    <row r="1" spans="1:3" ht="16.5" customHeight="1" x14ac:dyDescent="0.25">
      <c r="A1" s="21" t="s">
        <v>6</v>
      </c>
      <c r="B1" s="72" t="s">
        <v>216</v>
      </c>
      <c r="C1" t="s">
        <v>1</v>
      </c>
    </row>
    <row r="2" spans="1:3" ht="16.5" customHeight="1" x14ac:dyDescent="0.25">
      <c r="A2" s="21" t="s">
        <v>223</v>
      </c>
      <c r="B2" s="72">
        <v>0</v>
      </c>
      <c r="C2">
        <v>2015</v>
      </c>
    </row>
    <row r="3" spans="1:3" ht="16.5" customHeight="1" x14ac:dyDescent="0.25">
      <c r="A3" s="10" t="s">
        <v>8</v>
      </c>
      <c r="B3" s="22">
        <v>3772</v>
      </c>
      <c r="C3">
        <v>2016</v>
      </c>
    </row>
    <row r="4" spans="1:3" ht="16.5" customHeight="1" x14ac:dyDescent="0.25">
      <c r="A4" s="10" t="s">
        <v>9</v>
      </c>
      <c r="B4" s="22">
        <v>2188</v>
      </c>
      <c r="C4">
        <v>2016</v>
      </c>
    </row>
    <row r="5" spans="1:3" ht="16.5" customHeight="1" x14ac:dyDescent="0.25">
      <c r="A5" s="10" t="s">
        <v>7</v>
      </c>
      <c r="B5" s="22">
        <v>1509</v>
      </c>
      <c r="C5">
        <v>2016</v>
      </c>
    </row>
    <row r="6" spans="1:3" ht="16.5" customHeight="1" x14ac:dyDescent="0.25">
      <c r="A6" s="10" t="s">
        <v>11</v>
      </c>
      <c r="B6" s="22">
        <v>936</v>
      </c>
      <c r="C6">
        <v>2016</v>
      </c>
    </row>
    <row r="7" spans="1:3" ht="16.5" customHeight="1" x14ac:dyDescent="0.25">
      <c r="A7" s="10" t="s">
        <v>13</v>
      </c>
      <c r="B7" s="22">
        <v>568</v>
      </c>
      <c r="C7">
        <v>2016</v>
      </c>
    </row>
    <row r="8" spans="1:3" ht="16.5" customHeight="1" x14ac:dyDescent="0.25">
      <c r="A8" s="10" t="s">
        <v>17</v>
      </c>
      <c r="B8" s="22">
        <v>533</v>
      </c>
      <c r="C8">
        <v>2016</v>
      </c>
    </row>
    <row r="9" spans="1:3" ht="16.5" customHeight="1" x14ac:dyDescent="0.25">
      <c r="A9" s="10" t="s">
        <v>15</v>
      </c>
      <c r="B9" s="22">
        <v>521</v>
      </c>
      <c r="C9">
        <v>2016</v>
      </c>
    </row>
    <row r="10" spans="1:3" ht="16.5" customHeight="1" x14ac:dyDescent="0.25">
      <c r="A10" s="10" t="s">
        <v>24</v>
      </c>
      <c r="B10" s="22">
        <v>473</v>
      </c>
      <c r="C10">
        <v>2016</v>
      </c>
    </row>
    <row r="11" spans="1:3" ht="16.5" customHeight="1" x14ac:dyDescent="0.25">
      <c r="A11" s="10" t="s">
        <v>33</v>
      </c>
      <c r="B11" s="22">
        <v>447</v>
      </c>
      <c r="C11">
        <v>2016</v>
      </c>
    </row>
    <row r="12" spans="1:3" ht="16.5" customHeight="1" x14ac:dyDescent="0.25">
      <c r="A12" s="10" t="s">
        <v>18</v>
      </c>
      <c r="B12" s="22">
        <v>439</v>
      </c>
      <c r="C12">
        <v>2016</v>
      </c>
    </row>
    <row r="13" spans="1:3" ht="16.5" customHeight="1" x14ac:dyDescent="0.25">
      <c r="A13" s="10" t="s">
        <v>14</v>
      </c>
      <c r="B13" s="22">
        <v>350</v>
      </c>
      <c r="C13">
        <v>2016</v>
      </c>
    </row>
    <row r="14" spans="1:3" ht="16.5" customHeight="1" x14ac:dyDescent="0.25">
      <c r="A14" s="10" t="s">
        <v>12</v>
      </c>
      <c r="B14" s="22">
        <v>337</v>
      </c>
      <c r="C14">
        <v>2016</v>
      </c>
    </row>
    <row r="15" spans="1:3" ht="16.5" customHeight="1" x14ac:dyDescent="0.25">
      <c r="A15" s="10" t="s">
        <v>36</v>
      </c>
      <c r="B15" s="22">
        <v>286</v>
      </c>
      <c r="C15">
        <v>2016</v>
      </c>
    </row>
    <row r="16" spans="1:3" ht="16.5" customHeight="1" x14ac:dyDescent="0.25">
      <c r="A16" s="10" t="s">
        <v>20</v>
      </c>
      <c r="B16" s="22">
        <v>229</v>
      </c>
      <c r="C16">
        <v>2016</v>
      </c>
    </row>
    <row r="17" spans="1:3" ht="16.5" customHeight="1" x14ac:dyDescent="0.25">
      <c r="A17" s="10" t="s">
        <v>26</v>
      </c>
      <c r="B17" s="22">
        <v>223</v>
      </c>
      <c r="C17">
        <v>2016</v>
      </c>
    </row>
    <row r="18" spans="1:3" ht="16.5" customHeight="1" x14ac:dyDescent="0.25">
      <c r="A18" s="19" t="s">
        <v>35</v>
      </c>
      <c r="B18" s="73">
        <v>202</v>
      </c>
      <c r="C18">
        <v>2016</v>
      </c>
    </row>
    <row r="19" spans="1:3" ht="16.5" customHeight="1" x14ac:dyDescent="0.25">
      <c r="A19" s="10" t="s">
        <v>30</v>
      </c>
      <c r="B19" s="22">
        <v>193</v>
      </c>
      <c r="C19">
        <v>2016</v>
      </c>
    </row>
    <row r="20" spans="1:3" ht="16.5" customHeight="1" x14ac:dyDescent="0.25">
      <c r="A20" s="10" t="s">
        <v>37</v>
      </c>
      <c r="B20" s="22">
        <v>192</v>
      </c>
      <c r="C20">
        <v>2016</v>
      </c>
    </row>
    <row r="21" spans="1:3" ht="16.5" customHeight="1" x14ac:dyDescent="0.25">
      <c r="A21" s="10" t="s">
        <v>22</v>
      </c>
      <c r="B21" s="22">
        <v>188</v>
      </c>
      <c r="C21">
        <v>2016</v>
      </c>
    </row>
    <row r="22" spans="1:3" ht="16.5" customHeight="1" x14ac:dyDescent="0.25">
      <c r="A22" s="10" t="s">
        <v>38</v>
      </c>
      <c r="B22" s="22">
        <v>187</v>
      </c>
      <c r="C22">
        <v>2016</v>
      </c>
    </row>
    <row r="23" spans="1:3" ht="16.5" customHeight="1" x14ac:dyDescent="0.25">
      <c r="A23" s="19" t="s">
        <v>8</v>
      </c>
      <c r="B23" s="23">
        <v>3164</v>
      </c>
      <c r="C23">
        <v>2017</v>
      </c>
    </row>
    <row r="24" spans="1:3" ht="16.5" customHeight="1" x14ac:dyDescent="0.25">
      <c r="A24" s="19" t="s">
        <v>9</v>
      </c>
      <c r="B24" s="23">
        <v>2819</v>
      </c>
      <c r="C24">
        <v>2017</v>
      </c>
    </row>
    <row r="25" spans="1:3" ht="16.5" customHeight="1" x14ac:dyDescent="0.25">
      <c r="A25" s="19" t="s">
        <v>7</v>
      </c>
      <c r="B25" s="23">
        <v>1383</v>
      </c>
      <c r="C25">
        <v>2017</v>
      </c>
    </row>
    <row r="26" spans="1:3" ht="16.5" customHeight="1" x14ac:dyDescent="0.25">
      <c r="A26" s="19" t="s">
        <v>11</v>
      </c>
      <c r="B26" s="23">
        <v>989</v>
      </c>
      <c r="C26">
        <v>2017</v>
      </c>
    </row>
    <row r="27" spans="1:3" ht="16.5" customHeight="1" x14ac:dyDescent="0.25">
      <c r="A27" s="19" t="s">
        <v>15</v>
      </c>
      <c r="B27" s="23">
        <v>632</v>
      </c>
      <c r="C27">
        <v>2017</v>
      </c>
    </row>
    <row r="28" spans="1:3" ht="16.5" customHeight="1" x14ac:dyDescent="0.25">
      <c r="A28" s="19" t="s">
        <v>31</v>
      </c>
      <c r="B28" s="74">
        <v>594</v>
      </c>
      <c r="C28">
        <v>2017</v>
      </c>
    </row>
    <row r="29" spans="1:3" ht="16.5" customHeight="1" x14ac:dyDescent="0.25">
      <c r="A29" s="19" t="s">
        <v>17</v>
      </c>
      <c r="B29" s="23">
        <v>558</v>
      </c>
      <c r="C29">
        <v>2017</v>
      </c>
    </row>
    <row r="30" spans="1:3" ht="16.5" customHeight="1" x14ac:dyDescent="0.25">
      <c r="A30" s="19" t="s">
        <v>14</v>
      </c>
      <c r="B30" s="23">
        <v>466</v>
      </c>
      <c r="C30">
        <v>2017</v>
      </c>
    </row>
    <row r="31" spans="1:3" ht="16.5" customHeight="1" x14ac:dyDescent="0.25">
      <c r="A31" s="19" t="s">
        <v>18</v>
      </c>
      <c r="B31" s="23">
        <v>453</v>
      </c>
      <c r="C31">
        <v>2017</v>
      </c>
    </row>
    <row r="32" spans="1:3" ht="16.5" customHeight="1" x14ac:dyDescent="0.25">
      <c r="A32" s="19" t="s">
        <v>33</v>
      </c>
      <c r="B32" s="23">
        <v>413</v>
      </c>
      <c r="C32">
        <v>2017</v>
      </c>
    </row>
    <row r="33" spans="1:3" ht="16.5" customHeight="1" x14ac:dyDescent="0.25">
      <c r="A33" s="19" t="s">
        <v>34</v>
      </c>
      <c r="B33" s="23">
        <v>368</v>
      </c>
      <c r="C33">
        <v>2017</v>
      </c>
    </row>
    <row r="34" spans="1:3" ht="16.5" customHeight="1" x14ac:dyDescent="0.25">
      <c r="A34" s="19" t="s">
        <v>24</v>
      </c>
      <c r="B34" s="23">
        <v>366</v>
      </c>
      <c r="C34">
        <v>2017</v>
      </c>
    </row>
    <row r="35" spans="1:3" ht="16.5" customHeight="1" x14ac:dyDescent="0.25">
      <c r="A35" s="19" t="s">
        <v>12</v>
      </c>
      <c r="B35" s="23">
        <v>349</v>
      </c>
      <c r="C35">
        <v>2017</v>
      </c>
    </row>
    <row r="36" spans="1:3" ht="16.5" customHeight="1" x14ac:dyDescent="0.25">
      <c r="A36" s="19" t="s">
        <v>19</v>
      </c>
      <c r="B36" s="23">
        <v>291</v>
      </c>
      <c r="C36">
        <v>2017</v>
      </c>
    </row>
    <row r="37" spans="1:3" ht="16.5" customHeight="1" x14ac:dyDescent="0.25">
      <c r="A37" s="19" t="s">
        <v>23</v>
      </c>
      <c r="B37" s="23">
        <v>276</v>
      </c>
      <c r="C37">
        <v>2017</v>
      </c>
    </row>
    <row r="38" spans="1:3" ht="16.5" customHeight="1" x14ac:dyDescent="0.25">
      <c r="A38" s="19" t="s">
        <v>21</v>
      </c>
      <c r="B38" s="23">
        <v>266</v>
      </c>
      <c r="C38">
        <v>2017</v>
      </c>
    </row>
    <row r="39" spans="1:3" ht="16.5" customHeight="1" x14ac:dyDescent="0.25">
      <c r="A39" s="19" t="s">
        <v>30</v>
      </c>
      <c r="B39" s="23">
        <v>265</v>
      </c>
      <c r="C39">
        <v>2017</v>
      </c>
    </row>
    <row r="40" spans="1:3" ht="16.5" customHeight="1" x14ac:dyDescent="0.25">
      <c r="A40" s="19" t="s">
        <v>35</v>
      </c>
      <c r="B40" s="23">
        <v>259</v>
      </c>
      <c r="C40">
        <v>2017</v>
      </c>
    </row>
    <row r="41" spans="1:3" ht="16.5" customHeight="1" x14ac:dyDescent="0.25">
      <c r="A41" s="19" t="s">
        <v>20</v>
      </c>
      <c r="B41" s="23">
        <v>248</v>
      </c>
      <c r="C41">
        <v>2017</v>
      </c>
    </row>
    <row r="42" spans="1:3" ht="16.5" customHeight="1" x14ac:dyDescent="0.25">
      <c r="A42" s="19" t="s">
        <v>27</v>
      </c>
      <c r="B42" s="23">
        <v>238</v>
      </c>
      <c r="C42">
        <v>2017</v>
      </c>
    </row>
    <row r="43" spans="1:3" ht="16.5" customHeight="1" x14ac:dyDescent="0.25">
      <c r="A43" s="19" t="s">
        <v>9</v>
      </c>
      <c r="B43" s="22">
        <v>4556</v>
      </c>
      <c r="C43">
        <v>2018</v>
      </c>
    </row>
    <row r="44" spans="1:3" ht="16.5" customHeight="1" x14ac:dyDescent="0.25">
      <c r="A44" s="19" t="s">
        <v>7</v>
      </c>
      <c r="B44" s="22">
        <v>3970</v>
      </c>
      <c r="C44">
        <v>2018</v>
      </c>
    </row>
    <row r="45" spans="1:3" ht="16.5" customHeight="1" x14ac:dyDescent="0.25">
      <c r="A45" s="19" t="s">
        <v>8</v>
      </c>
      <c r="B45" s="22">
        <v>2880</v>
      </c>
      <c r="C45">
        <v>2018</v>
      </c>
    </row>
    <row r="46" spans="1:3" ht="16.5" customHeight="1" x14ac:dyDescent="0.25">
      <c r="A46" s="19" t="s">
        <v>11</v>
      </c>
      <c r="B46" s="22">
        <v>1227</v>
      </c>
      <c r="C46">
        <v>2018</v>
      </c>
    </row>
    <row r="47" spans="1:3" ht="16.5" customHeight="1" x14ac:dyDescent="0.25">
      <c r="A47" s="19" t="s">
        <v>28</v>
      </c>
      <c r="B47" s="22">
        <v>1144</v>
      </c>
      <c r="C47">
        <v>2018</v>
      </c>
    </row>
    <row r="48" spans="1:3" ht="16.5" customHeight="1" x14ac:dyDescent="0.25">
      <c r="A48" s="21" t="s">
        <v>14</v>
      </c>
      <c r="B48" s="73">
        <v>622</v>
      </c>
      <c r="C48">
        <v>2018</v>
      </c>
    </row>
    <row r="49" spans="1:3" ht="16.5" customHeight="1" x14ac:dyDescent="0.25">
      <c r="A49" s="21" t="s">
        <v>17</v>
      </c>
      <c r="B49" s="22">
        <v>605</v>
      </c>
      <c r="C49">
        <v>2018</v>
      </c>
    </row>
    <row r="50" spans="1:3" ht="16.5" customHeight="1" x14ac:dyDescent="0.25">
      <c r="A50" s="21" t="s">
        <v>15</v>
      </c>
      <c r="B50" s="22">
        <v>591</v>
      </c>
      <c r="C50">
        <v>2018</v>
      </c>
    </row>
    <row r="51" spans="1:3" ht="16.5" customHeight="1" x14ac:dyDescent="0.25">
      <c r="A51" s="21" t="s">
        <v>10</v>
      </c>
      <c r="B51" s="22">
        <v>514</v>
      </c>
      <c r="C51">
        <v>2018</v>
      </c>
    </row>
    <row r="52" spans="1:3" ht="16.5" customHeight="1" x14ac:dyDescent="0.25">
      <c r="A52" s="21" t="s">
        <v>18</v>
      </c>
      <c r="B52" s="22">
        <v>511</v>
      </c>
      <c r="C52">
        <v>2018</v>
      </c>
    </row>
    <row r="53" spans="1:3" ht="16.5" customHeight="1" x14ac:dyDescent="0.25">
      <c r="A53" s="21" t="s">
        <v>31</v>
      </c>
      <c r="B53" s="22">
        <v>471</v>
      </c>
      <c r="C53">
        <v>2018</v>
      </c>
    </row>
    <row r="54" spans="1:3" ht="16.5" customHeight="1" x14ac:dyDescent="0.25">
      <c r="A54" s="21" t="s">
        <v>13</v>
      </c>
      <c r="B54" s="22">
        <v>428</v>
      </c>
      <c r="C54">
        <v>2018</v>
      </c>
    </row>
    <row r="55" spans="1:3" ht="16.5" customHeight="1" x14ac:dyDescent="0.25">
      <c r="A55" s="21" t="s">
        <v>12</v>
      </c>
      <c r="B55" s="22">
        <v>409</v>
      </c>
      <c r="C55">
        <v>2018</v>
      </c>
    </row>
    <row r="56" spans="1:3" ht="16.5" customHeight="1" x14ac:dyDescent="0.25">
      <c r="A56" s="21" t="s">
        <v>19</v>
      </c>
      <c r="B56" s="22">
        <v>384</v>
      </c>
      <c r="C56">
        <v>2018</v>
      </c>
    </row>
    <row r="57" spans="1:3" ht="16.5" customHeight="1" x14ac:dyDescent="0.25">
      <c r="A57" s="19" t="s">
        <v>26</v>
      </c>
      <c r="B57" s="22">
        <v>371</v>
      </c>
      <c r="C57">
        <v>2018</v>
      </c>
    </row>
    <row r="58" spans="1:3" ht="16.5" customHeight="1" x14ac:dyDescent="0.25">
      <c r="A58" s="21" t="s">
        <v>29</v>
      </c>
      <c r="B58" s="22">
        <v>371</v>
      </c>
      <c r="C58">
        <v>2018</v>
      </c>
    </row>
    <row r="59" spans="1:3" ht="16.5" customHeight="1" x14ac:dyDescent="0.25">
      <c r="A59" s="21" t="s">
        <v>24</v>
      </c>
      <c r="B59" s="22">
        <v>367</v>
      </c>
      <c r="C59">
        <v>2018</v>
      </c>
    </row>
    <row r="60" spans="1:3" ht="16.5" customHeight="1" x14ac:dyDescent="0.25">
      <c r="A60" s="21" t="s">
        <v>20</v>
      </c>
      <c r="B60" s="22">
        <v>331</v>
      </c>
      <c r="C60">
        <v>2018</v>
      </c>
    </row>
    <row r="61" spans="1:3" ht="16.5" customHeight="1" x14ac:dyDescent="0.25">
      <c r="A61" s="21" t="s">
        <v>32</v>
      </c>
      <c r="B61" s="22">
        <v>316</v>
      </c>
      <c r="C61">
        <v>2018</v>
      </c>
    </row>
    <row r="62" spans="1:3" ht="16.5" customHeight="1" x14ac:dyDescent="0.25">
      <c r="A62" s="21" t="s">
        <v>33</v>
      </c>
      <c r="B62" s="22">
        <v>311</v>
      </c>
      <c r="C62">
        <v>2018</v>
      </c>
    </row>
    <row r="63" spans="1:3" ht="16.5" customHeight="1" x14ac:dyDescent="0.25">
      <c r="A63" s="19" t="s">
        <v>7</v>
      </c>
      <c r="B63" s="22">
        <v>93796</v>
      </c>
      <c r="C63">
        <v>2019</v>
      </c>
    </row>
    <row r="64" spans="1:3" ht="16.5" customHeight="1" x14ac:dyDescent="0.25">
      <c r="A64" s="19" t="s">
        <v>8</v>
      </c>
      <c r="B64" s="22">
        <v>3721</v>
      </c>
      <c r="C64">
        <v>2019</v>
      </c>
    </row>
    <row r="65" spans="1:3" ht="16.5" customHeight="1" x14ac:dyDescent="0.25">
      <c r="A65" s="19" t="s">
        <v>9</v>
      </c>
      <c r="B65" s="22">
        <v>2901</v>
      </c>
      <c r="C65">
        <v>2019</v>
      </c>
    </row>
    <row r="66" spans="1:3" ht="16.5" customHeight="1" x14ac:dyDescent="0.25">
      <c r="A66" s="19" t="s">
        <v>11</v>
      </c>
      <c r="B66" s="22">
        <v>1298</v>
      </c>
      <c r="C66">
        <v>2019</v>
      </c>
    </row>
    <row r="67" spans="1:3" ht="16.5" customHeight="1" x14ac:dyDescent="0.25">
      <c r="A67" s="19" t="s">
        <v>13</v>
      </c>
      <c r="B67" s="22">
        <v>1243</v>
      </c>
      <c r="C67">
        <v>2019</v>
      </c>
    </row>
    <row r="68" spans="1:3" ht="16.5" customHeight="1" x14ac:dyDescent="0.25">
      <c r="A68" s="19" t="s">
        <v>16</v>
      </c>
      <c r="B68" s="73">
        <v>1031</v>
      </c>
      <c r="C68">
        <v>2019</v>
      </c>
    </row>
    <row r="69" spans="1:3" ht="16.5" customHeight="1" x14ac:dyDescent="0.25">
      <c r="A69" s="19" t="s">
        <v>14</v>
      </c>
      <c r="B69" s="22">
        <v>850</v>
      </c>
      <c r="C69">
        <v>2019</v>
      </c>
    </row>
    <row r="70" spans="1:3" ht="16.5" customHeight="1" x14ac:dyDescent="0.25">
      <c r="A70" s="19" t="s">
        <v>17</v>
      </c>
      <c r="B70" s="22">
        <v>628</v>
      </c>
      <c r="C70">
        <v>2019</v>
      </c>
    </row>
    <row r="71" spans="1:3" ht="16.5" customHeight="1" x14ac:dyDescent="0.25">
      <c r="A71" s="19" t="s">
        <v>15</v>
      </c>
      <c r="B71" s="22">
        <v>605</v>
      </c>
      <c r="C71">
        <v>2019</v>
      </c>
    </row>
    <row r="72" spans="1:3" ht="16.5" customHeight="1" x14ac:dyDescent="0.25">
      <c r="A72" s="19" t="s">
        <v>27</v>
      </c>
      <c r="B72" s="22">
        <v>578</v>
      </c>
      <c r="C72">
        <v>2019</v>
      </c>
    </row>
    <row r="73" spans="1:3" ht="16.5" customHeight="1" x14ac:dyDescent="0.25">
      <c r="A73" s="19" t="s">
        <v>18</v>
      </c>
      <c r="B73" s="22">
        <v>561</v>
      </c>
      <c r="C73">
        <v>2019</v>
      </c>
    </row>
    <row r="74" spans="1:3" ht="16.5" customHeight="1" x14ac:dyDescent="0.25">
      <c r="A74" s="19" t="s">
        <v>26</v>
      </c>
      <c r="B74" s="22">
        <v>535</v>
      </c>
      <c r="C74">
        <v>2019</v>
      </c>
    </row>
    <row r="75" spans="1:3" ht="16.5" customHeight="1" x14ac:dyDescent="0.25">
      <c r="A75" s="19" t="s">
        <v>12</v>
      </c>
      <c r="B75" s="22">
        <v>465</v>
      </c>
      <c r="C75">
        <v>2019</v>
      </c>
    </row>
    <row r="76" spans="1:3" ht="16.5" customHeight="1" x14ac:dyDescent="0.25">
      <c r="A76" s="19" t="s">
        <v>28</v>
      </c>
      <c r="B76" s="22">
        <v>454</v>
      </c>
      <c r="C76">
        <v>2019</v>
      </c>
    </row>
    <row r="77" spans="1:3" ht="16.5" customHeight="1" x14ac:dyDescent="0.25">
      <c r="A77" s="19" t="s">
        <v>29</v>
      </c>
      <c r="B77" s="22">
        <v>438</v>
      </c>
      <c r="C77">
        <v>2019</v>
      </c>
    </row>
    <row r="78" spans="1:3" ht="16.5" customHeight="1" x14ac:dyDescent="0.25">
      <c r="A78" s="19" t="s">
        <v>19</v>
      </c>
      <c r="B78" s="22">
        <v>428</v>
      </c>
      <c r="C78">
        <v>2019</v>
      </c>
    </row>
    <row r="79" spans="1:3" ht="16.5" customHeight="1" x14ac:dyDescent="0.25">
      <c r="A79" s="19" t="s">
        <v>24</v>
      </c>
      <c r="B79" s="22">
        <v>403</v>
      </c>
      <c r="C79">
        <v>2019</v>
      </c>
    </row>
    <row r="80" spans="1:3" ht="16.5" customHeight="1" x14ac:dyDescent="0.25">
      <c r="A80" s="19" t="s">
        <v>30</v>
      </c>
      <c r="B80" s="22">
        <v>362</v>
      </c>
      <c r="C80">
        <v>2019</v>
      </c>
    </row>
    <row r="81" spans="1:3" ht="16.5" customHeight="1" x14ac:dyDescent="0.25">
      <c r="A81" s="19" t="s">
        <v>20</v>
      </c>
      <c r="B81" s="22">
        <v>358</v>
      </c>
      <c r="C81">
        <v>2019</v>
      </c>
    </row>
    <row r="82" spans="1:3" ht="16.5" customHeight="1" x14ac:dyDescent="0.25">
      <c r="A82" s="19" t="s">
        <v>31</v>
      </c>
      <c r="B82" s="22">
        <v>349</v>
      </c>
      <c r="C82">
        <v>2019</v>
      </c>
    </row>
    <row r="83" spans="1:3" ht="16.5" customHeight="1" x14ac:dyDescent="0.25">
      <c r="A83" s="19" t="s">
        <v>7</v>
      </c>
      <c r="B83" s="22">
        <v>216633</v>
      </c>
      <c r="C83">
        <v>2020</v>
      </c>
    </row>
    <row r="84" spans="1:3" ht="16.5" customHeight="1" x14ac:dyDescent="0.25">
      <c r="A84" s="19" t="s">
        <v>8</v>
      </c>
      <c r="B84" s="22">
        <v>5399</v>
      </c>
      <c r="C84">
        <v>2020</v>
      </c>
    </row>
    <row r="85" spans="1:3" ht="16.5" customHeight="1" x14ac:dyDescent="0.25">
      <c r="A85" s="19" t="s">
        <v>9</v>
      </c>
      <c r="B85" s="22">
        <v>2930</v>
      </c>
      <c r="C85">
        <v>2020</v>
      </c>
    </row>
    <row r="86" spans="1:3" ht="16.5" customHeight="1" x14ac:dyDescent="0.25">
      <c r="A86" s="19" t="s">
        <v>10</v>
      </c>
      <c r="B86" s="22">
        <v>2314</v>
      </c>
      <c r="C86">
        <v>2020</v>
      </c>
    </row>
    <row r="87" spans="1:3" ht="16.5" customHeight="1" x14ac:dyDescent="0.25">
      <c r="A87" s="19" t="s">
        <v>11</v>
      </c>
      <c r="B87" s="22">
        <v>1807</v>
      </c>
      <c r="C87">
        <v>2020</v>
      </c>
    </row>
    <row r="88" spans="1:3" ht="16.5" customHeight="1" x14ac:dyDescent="0.25">
      <c r="A88" s="19" t="s">
        <v>12</v>
      </c>
      <c r="B88" s="73">
        <v>1754</v>
      </c>
      <c r="C88">
        <v>2020</v>
      </c>
    </row>
    <row r="89" spans="1:3" ht="16.5" customHeight="1" x14ac:dyDescent="0.25">
      <c r="A89" s="19" t="s">
        <v>13</v>
      </c>
      <c r="B89" s="22">
        <v>1640</v>
      </c>
      <c r="C89">
        <v>2020</v>
      </c>
    </row>
    <row r="90" spans="1:3" ht="16.5" customHeight="1" x14ac:dyDescent="0.25">
      <c r="A90" s="19" t="s">
        <v>14</v>
      </c>
      <c r="B90" s="22">
        <v>1578</v>
      </c>
      <c r="C90">
        <v>2020</v>
      </c>
    </row>
    <row r="91" spans="1:3" ht="16.5" customHeight="1" x14ac:dyDescent="0.25">
      <c r="A91" s="19" t="s">
        <v>15</v>
      </c>
      <c r="B91" s="22">
        <v>1164</v>
      </c>
      <c r="C91">
        <v>2020</v>
      </c>
    </row>
    <row r="92" spans="1:3" ht="16.5" customHeight="1" x14ac:dyDescent="0.25">
      <c r="A92" s="19" t="s">
        <v>16</v>
      </c>
      <c r="B92" s="22">
        <v>1023</v>
      </c>
      <c r="C92">
        <v>2020</v>
      </c>
    </row>
    <row r="93" spans="1:3" ht="16.5" customHeight="1" x14ac:dyDescent="0.25">
      <c r="A93" s="19" t="s">
        <v>17</v>
      </c>
      <c r="B93" s="22">
        <v>951</v>
      </c>
      <c r="C93">
        <v>2020</v>
      </c>
    </row>
    <row r="94" spans="1:3" ht="16.5" customHeight="1" x14ac:dyDescent="0.25">
      <c r="A94" s="19" t="s">
        <v>18</v>
      </c>
      <c r="B94" s="22">
        <v>898</v>
      </c>
      <c r="C94">
        <v>2020</v>
      </c>
    </row>
    <row r="95" spans="1:3" ht="16.5" customHeight="1" x14ac:dyDescent="0.25">
      <c r="A95" s="19" t="s">
        <v>19</v>
      </c>
      <c r="B95" s="22">
        <v>728</v>
      </c>
      <c r="C95">
        <v>2020</v>
      </c>
    </row>
    <row r="96" spans="1:3" ht="16.5" customHeight="1" x14ac:dyDescent="0.25">
      <c r="A96" s="19" t="s">
        <v>20</v>
      </c>
      <c r="B96" s="22">
        <v>618</v>
      </c>
      <c r="C96">
        <v>2020</v>
      </c>
    </row>
    <row r="97" spans="1:3" ht="16.5" customHeight="1" x14ac:dyDescent="0.25">
      <c r="A97" s="19" t="s">
        <v>21</v>
      </c>
      <c r="B97" s="22">
        <v>450</v>
      </c>
      <c r="C97">
        <v>2020</v>
      </c>
    </row>
    <row r="98" spans="1:3" ht="16.5" customHeight="1" x14ac:dyDescent="0.25">
      <c r="A98" s="19" t="s">
        <v>22</v>
      </c>
      <c r="B98" s="22">
        <v>443</v>
      </c>
      <c r="C98">
        <v>2020</v>
      </c>
    </row>
    <row r="99" spans="1:3" ht="16.5" customHeight="1" x14ac:dyDescent="0.25">
      <c r="A99" s="19" t="s">
        <v>23</v>
      </c>
      <c r="B99" s="22">
        <v>443</v>
      </c>
      <c r="C99">
        <v>2020</v>
      </c>
    </row>
    <row r="100" spans="1:3" ht="16.5" customHeight="1" x14ac:dyDescent="0.25">
      <c r="A100" s="19" t="s">
        <v>24</v>
      </c>
      <c r="B100" s="22">
        <v>442</v>
      </c>
      <c r="C100">
        <v>2020</v>
      </c>
    </row>
    <row r="101" spans="1:3" ht="16.5" customHeight="1" x14ac:dyDescent="0.25">
      <c r="A101" s="19" t="s">
        <v>25</v>
      </c>
      <c r="B101" s="22">
        <v>418</v>
      </c>
      <c r="C101">
        <v>2020</v>
      </c>
    </row>
    <row r="102" spans="1:3" ht="16.5" customHeight="1" x14ac:dyDescent="0.25">
      <c r="A102" s="19" t="s">
        <v>26</v>
      </c>
      <c r="B102" s="22">
        <v>407</v>
      </c>
      <c r="C102">
        <v>2020</v>
      </c>
    </row>
  </sheetData>
  <sortState xmlns:xlrd2="http://schemas.microsoft.com/office/spreadsheetml/2017/richdata2" ref="A3:C102">
    <sortCondition ref="C1:C10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C8EF3-AE3E-44F0-BFFD-415195860D69}">
  <dimension ref="A1:E13"/>
  <sheetViews>
    <sheetView workbookViewId="0">
      <selection activeCell="E3" sqref="E3"/>
    </sheetView>
  </sheetViews>
  <sheetFormatPr defaultRowHeight="16.5" customHeight="1" x14ac:dyDescent="0.25"/>
  <cols>
    <col min="1" max="1" width="15.5703125" style="25" bestFit="1" customWidth="1"/>
    <col min="2" max="2" width="12.5703125" style="78" bestFit="1" customWidth="1"/>
    <col min="3" max="3" width="13.85546875" style="27" bestFit="1" customWidth="1"/>
    <col min="4" max="4" width="9.140625" style="28"/>
    <col min="5" max="5" width="14.85546875" style="25" customWidth="1"/>
    <col min="6" max="16384" width="9.140625" style="25"/>
  </cols>
  <sheetData>
    <row r="1" spans="1:5" s="28" customFormat="1" ht="16.5" customHeight="1" x14ac:dyDescent="0.25">
      <c r="A1" s="2" t="s">
        <v>39</v>
      </c>
      <c r="B1" s="72" t="s">
        <v>216</v>
      </c>
      <c r="C1" s="37" t="s">
        <v>229</v>
      </c>
      <c r="D1" s="28" t="s">
        <v>1</v>
      </c>
      <c r="E1" s="28" t="s">
        <v>151</v>
      </c>
    </row>
    <row r="2" spans="1:5" ht="16.5" customHeight="1" x14ac:dyDescent="0.25">
      <c r="A2" s="24" t="s">
        <v>40</v>
      </c>
      <c r="B2" s="76">
        <v>19967</v>
      </c>
      <c r="C2" s="5">
        <v>98652510</v>
      </c>
      <c r="D2" s="28">
        <v>2015</v>
      </c>
      <c r="E2" t="s">
        <v>220</v>
      </c>
    </row>
    <row r="3" spans="1:5" ht="16.5" customHeight="1" x14ac:dyDescent="0.25">
      <c r="A3" s="24" t="s">
        <v>41</v>
      </c>
      <c r="B3" s="76">
        <v>1920</v>
      </c>
      <c r="C3" s="5">
        <v>8951910</v>
      </c>
      <c r="D3" s="28">
        <v>2015</v>
      </c>
      <c r="E3" t="s">
        <v>221</v>
      </c>
    </row>
    <row r="4" spans="1:5" ht="16.5" customHeight="1" x14ac:dyDescent="0.25">
      <c r="A4" s="19" t="s">
        <v>40</v>
      </c>
      <c r="B4" s="76">
        <v>18712</v>
      </c>
      <c r="C4" s="26">
        <v>66401318</v>
      </c>
      <c r="D4" s="28">
        <v>2016</v>
      </c>
      <c r="E4" t="s">
        <v>220</v>
      </c>
    </row>
    <row r="5" spans="1:5" ht="16.5" customHeight="1" x14ac:dyDescent="0.25">
      <c r="A5" s="19" t="s">
        <v>41</v>
      </c>
      <c r="B5" s="75">
        <v>1904</v>
      </c>
      <c r="C5" s="26">
        <v>28302365</v>
      </c>
      <c r="D5" s="28">
        <v>2016</v>
      </c>
      <c r="E5" t="s">
        <v>221</v>
      </c>
    </row>
    <row r="6" spans="1:5" ht="16.5" customHeight="1" x14ac:dyDescent="0.25">
      <c r="A6" s="10" t="s">
        <v>40</v>
      </c>
      <c r="B6" s="77">
        <v>19986</v>
      </c>
      <c r="C6" s="6">
        <v>56478483</v>
      </c>
      <c r="D6" s="28">
        <v>2017</v>
      </c>
      <c r="E6" t="s">
        <v>220</v>
      </c>
    </row>
    <row r="7" spans="1:5" ht="16.5" customHeight="1" x14ac:dyDescent="0.25">
      <c r="A7" s="10" t="s">
        <v>41</v>
      </c>
      <c r="B7" s="77">
        <v>4139</v>
      </c>
      <c r="C7" s="6">
        <v>58391810</v>
      </c>
      <c r="D7" s="28">
        <v>2017</v>
      </c>
      <c r="E7" t="s">
        <v>221</v>
      </c>
    </row>
    <row r="8" spans="1:5" ht="16.5" customHeight="1" x14ac:dyDescent="0.25">
      <c r="A8" s="3" t="s">
        <v>40</v>
      </c>
      <c r="B8" s="77">
        <v>40198</v>
      </c>
      <c r="C8" s="6">
        <v>101045973</v>
      </c>
      <c r="D8" s="28">
        <v>2018</v>
      </c>
      <c r="E8" t="s">
        <v>220</v>
      </c>
    </row>
    <row r="9" spans="1:5" ht="16.5" customHeight="1" x14ac:dyDescent="0.25">
      <c r="A9" s="3" t="s">
        <v>41</v>
      </c>
      <c r="B9" s="77">
        <v>36477</v>
      </c>
      <c r="C9" s="6">
        <v>182106976</v>
      </c>
      <c r="D9" s="28">
        <v>2018</v>
      </c>
      <c r="E9" t="s">
        <v>221</v>
      </c>
    </row>
    <row r="10" spans="1:5" ht="16.5" customHeight="1" x14ac:dyDescent="0.25">
      <c r="A10" s="10" t="s">
        <v>40</v>
      </c>
      <c r="B10" s="77">
        <v>29093</v>
      </c>
      <c r="C10" s="6">
        <v>78775408</v>
      </c>
      <c r="D10" s="28">
        <v>2019</v>
      </c>
      <c r="E10" t="s">
        <v>220</v>
      </c>
    </row>
    <row r="11" spans="1:5" ht="16.5" customHeight="1" x14ac:dyDescent="0.25">
      <c r="A11" s="10" t="s">
        <v>41</v>
      </c>
      <c r="B11" s="77">
        <v>29313</v>
      </c>
      <c r="C11" s="6">
        <v>159329101</v>
      </c>
      <c r="D11" s="28">
        <v>2019</v>
      </c>
      <c r="E11" t="s">
        <v>221</v>
      </c>
    </row>
    <row r="12" spans="1:5" ht="16.5" customHeight="1" x14ac:dyDescent="0.25">
      <c r="A12" s="19" t="s">
        <v>40</v>
      </c>
      <c r="B12" s="77">
        <v>155323073</v>
      </c>
      <c r="C12" s="6">
        <v>35439</v>
      </c>
      <c r="D12" s="28">
        <v>2020</v>
      </c>
      <c r="E12" t="s">
        <v>220</v>
      </c>
    </row>
    <row r="13" spans="1:5" ht="16.5" customHeight="1" x14ac:dyDescent="0.25">
      <c r="A13" s="19" t="s">
        <v>41</v>
      </c>
      <c r="B13" s="77">
        <v>246212432</v>
      </c>
      <c r="C13" s="6">
        <v>35229</v>
      </c>
      <c r="D13" s="28">
        <v>2020</v>
      </c>
      <c r="E13" t="s">
        <v>221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8E8B-615F-4333-BF4D-FCD1EC4452CD}">
  <dimension ref="A1:E202"/>
  <sheetViews>
    <sheetView topLeftCell="A4" workbookViewId="0">
      <selection activeCell="A22" sqref="A22"/>
    </sheetView>
  </sheetViews>
  <sheetFormatPr defaultRowHeight="16.5" customHeight="1" x14ac:dyDescent="0.25"/>
  <cols>
    <col min="1" max="1" width="35.28515625" style="36" customWidth="1"/>
    <col min="2" max="2" width="7.5703125" style="81" bestFit="1" customWidth="1"/>
    <col min="3" max="3" width="13.85546875" style="36" bestFit="1" customWidth="1"/>
    <col min="4" max="4" width="5" style="36" bestFit="1" customWidth="1"/>
    <col min="5" max="5" width="49.140625" style="36" customWidth="1"/>
    <col min="6" max="16384" width="9.140625" style="36"/>
  </cols>
  <sheetData>
    <row r="1" spans="1:5" ht="16.5" customHeight="1" x14ac:dyDescent="0.25">
      <c r="A1" s="37" t="s">
        <v>112</v>
      </c>
      <c r="B1" s="72" t="s">
        <v>216</v>
      </c>
      <c r="C1" s="37" t="s">
        <v>229</v>
      </c>
      <c r="D1" s="37" t="s">
        <v>1</v>
      </c>
      <c r="E1" t="s">
        <v>119</v>
      </c>
    </row>
    <row r="2" spans="1:5" ht="16.5" customHeight="1" x14ac:dyDescent="0.25">
      <c r="A2" s="37" t="s">
        <v>111</v>
      </c>
      <c r="B2" s="79">
        <v>13020</v>
      </c>
      <c r="C2" s="38">
        <v>83215405</v>
      </c>
      <c r="D2" s="37">
        <v>2020</v>
      </c>
      <c r="E2" t="s">
        <v>120</v>
      </c>
    </row>
    <row r="3" spans="1:5" ht="16.5" customHeight="1" x14ac:dyDescent="0.25">
      <c r="A3" s="37" t="s">
        <v>42</v>
      </c>
      <c r="B3" s="79">
        <v>19369</v>
      </c>
      <c r="C3" s="38">
        <v>1866642107</v>
      </c>
      <c r="D3" s="37">
        <v>2020</v>
      </c>
      <c r="E3" t="s">
        <v>121</v>
      </c>
    </row>
    <row r="4" spans="1:5" ht="16.5" customHeight="1" x14ac:dyDescent="0.25">
      <c r="A4" s="37" t="s">
        <v>110</v>
      </c>
      <c r="B4" s="79">
        <v>659</v>
      </c>
      <c r="C4" s="38">
        <v>4428766</v>
      </c>
      <c r="D4" s="37">
        <v>2020</v>
      </c>
      <c r="E4" t="s">
        <v>122</v>
      </c>
    </row>
    <row r="5" spans="1:5" ht="16.5" customHeight="1" x14ac:dyDescent="0.25">
      <c r="A5" s="37" t="s">
        <v>109</v>
      </c>
      <c r="B5" s="79">
        <v>968</v>
      </c>
      <c r="C5" s="38">
        <v>24915958</v>
      </c>
      <c r="D5" s="37">
        <v>2020</v>
      </c>
      <c r="E5" t="s">
        <v>123</v>
      </c>
    </row>
    <row r="6" spans="1:5" ht="16.5" customHeight="1" x14ac:dyDescent="0.25">
      <c r="A6" s="37" t="s">
        <v>108</v>
      </c>
      <c r="B6" s="79">
        <v>23751</v>
      </c>
      <c r="C6" s="38">
        <v>600249821</v>
      </c>
      <c r="D6" s="37">
        <v>2020</v>
      </c>
      <c r="E6" t="s">
        <v>124</v>
      </c>
    </row>
    <row r="7" spans="1:5" ht="16.5" customHeight="1" x14ac:dyDescent="0.25">
      <c r="A7" s="37" t="s">
        <v>107</v>
      </c>
      <c r="B7" s="79">
        <v>2794</v>
      </c>
      <c r="C7" s="38">
        <v>128916648</v>
      </c>
      <c r="D7" s="37">
        <v>2020</v>
      </c>
      <c r="E7" t="s">
        <v>125</v>
      </c>
    </row>
    <row r="8" spans="1:5" ht="16.5" customHeight="1" x14ac:dyDescent="0.25">
      <c r="A8" s="37" t="s">
        <v>106</v>
      </c>
      <c r="B8" s="79">
        <v>17614</v>
      </c>
      <c r="C8" s="38">
        <v>129820792</v>
      </c>
      <c r="D8" s="37">
        <v>2020</v>
      </c>
      <c r="E8" t="s">
        <v>126</v>
      </c>
    </row>
    <row r="9" spans="1:5" ht="16.5" customHeight="1" x14ac:dyDescent="0.25">
      <c r="A9" s="37" t="s">
        <v>105</v>
      </c>
      <c r="B9" s="79">
        <v>3202</v>
      </c>
      <c r="C9" s="38">
        <v>660044</v>
      </c>
      <c r="D9" s="37">
        <v>2020</v>
      </c>
      <c r="E9" t="s">
        <v>127</v>
      </c>
    </row>
    <row r="10" spans="1:5" ht="16.5" customHeight="1" x14ac:dyDescent="0.25">
      <c r="A10" s="37" t="s">
        <v>104</v>
      </c>
      <c r="B10" s="79">
        <v>2018</v>
      </c>
      <c r="C10" s="38">
        <v>512127</v>
      </c>
      <c r="D10" s="37">
        <v>2020</v>
      </c>
      <c r="E10" t="s">
        <v>128</v>
      </c>
    </row>
    <row r="11" spans="1:5" ht="16.5" customHeight="1" x14ac:dyDescent="0.25">
      <c r="A11" s="37" t="s">
        <v>103</v>
      </c>
      <c r="B11" s="79">
        <v>16879</v>
      </c>
      <c r="C11" s="38">
        <v>62314015</v>
      </c>
      <c r="D11" s="37">
        <v>2020</v>
      </c>
      <c r="E11" t="s">
        <v>129</v>
      </c>
    </row>
    <row r="12" spans="1:5" ht="16.5" customHeight="1" x14ac:dyDescent="0.25">
      <c r="A12" s="37" t="s">
        <v>102</v>
      </c>
      <c r="B12" s="79">
        <v>76741</v>
      </c>
      <c r="C12" s="38">
        <v>70935939</v>
      </c>
      <c r="D12" s="37">
        <v>2020</v>
      </c>
      <c r="E12" t="s">
        <v>130</v>
      </c>
    </row>
    <row r="13" spans="1:5" ht="16.5" customHeight="1" x14ac:dyDescent="0.25">
      <c r="A13" s="37" t="s">
        <v>101</v>
      </c>
      <c r="B13" s="79">
        <v>391</v>
      </c>
      <c r="C13" s="38">
        <v>3961508</v>
      </c>
      <c r="D13" s="37">
        <v>2020</v>
      </c>
      <c r="E13" t="s">
        <v>131</v>
      </c>
    </row>
    <row r="14" spans="1:5" ht="16.5" customHeight="1" x14ac:dyDescent="0.25">
      <c r="A14" s="37" t="s">
        <v>100</v>
      </c>
      <c r="B14" s="79">
        <v>12827</v>
      </c>
      <c r="C14" s="38">
        <v>109938030</v>
      </c>
      <c r="D14" s="37">
        <v>2020</v>
      </c>
      <c r="E14" t="s">
        <v>132</v>
      </c>
    </row>
    <row r="15" spans="1:5" ht="16.5" customHeight="1" x14ac:dyDescent="0.25">
      <c r="A15" s="37" t="s">
        <v>99</v>
      </c>
      <c r="B15" s="79">
        <v>52</v>
      </c>
      <c r="C15" s="38">
        <v>50</v>
      </c>
      <c r="D15" s="37">
        <v>2020</v>
      </c>
      <c r="E15" t="s">
        <v>133</v>
      </c>
    </row>
    <row r="16" spans="1:5" ht="16.5" customHeight="1" x14ac:dyDescent="0.25">
      <c r="A16" s="37" t="s">
        <v>98</v>
      </c>
      <c r="B16" s="79">
        <v>20604</v>
      </c>
      <c r="C16" s="38">
        <v>6547449</v>
      </c>
      <c r="D16" s="37">
        <v>2020</v>
      </c>
      <c r="E16" t="s">
        <v>134</v>
      </c>
    </row>
    <row r="17" spans="1:5" ht="16.5" customHeight="1" x14ac:dyDescent="0.25">
      <c r="A17" s="37" t="s">
        <v>97</v>
      </c>
      <c r="B17" s="79">
        <v>1383</v>
      </c>
      <c r="C17" s="38">
        <v>29042515</v>
      </c>
      <c r="D17" s="37">
        <v>2020</v>
      </c>
      <c r="E17" t="s">
        <v>135</v>
      </c>
    </row>
    <row r="18" spans="1:5" ht="16.5" customHeight="1" x14ac:dyDescent="0.25">
      <c r="A18" s="37" t="s">
        <v>96</v>
      </c>
      <c r="B18" s="79">
        <v>43330</v>
      </c>
      <c r="C18" s="38">
        <v>219484699</v>
      </c>
      <c r="D18" s="37">
        <v>2020</v>
      </c>
      <c r="E18" t="s">
        <v>136</v>
      </c>
    </row>
    <row r="19" spans="1:5" ht="16.5" customHeight="1" x14ac:dyDescent="0.25">
      <c r="A19" s="37" t="s">
        <v>95</v>
      </c>
      <c r="B19" s="79">
        <v>8788</v>
      </c>
      <c r="C19" s="38">
        <v>336469000</v>
      </c>
      <c r="D19" s="37">
        <v>2020</v>
      </c>
      <c r="E19" t="s">
        <v>137</v>
      </c>
    </row>
    <row r="20" spans="1:5" ht="16.5" customHeight="1" x14ac:dyDescent="0.25">
      <c r="A20" s="37" t="s">
        <v>94</v>
      </c>
      <c r="B20" s="79">
        <v>4213</v>
      </c>
      <c r="C20" s="38">
        <v>5910617</v>
      </c>
      <c r="D20" s="37">
        <v>2020</v>
      </c>
      <c r="E20" t="s">
        <v>138</v>
      </c>
    </row>
    <row r="21" spans="1:5" ht="16.5" customHeight="1" x14ac:dyDescent="0.25">
      <c r="A21" s="37" t="s">
        <v>93</v>
      </c>
      <c r="B21" s="79">
        <v>8501</v>
      </c>
      <c r="C21" s="38">
        <v>61111319</v>
      </c>
      <c r="D21" s="37">
        <v>2020</v>
      </c>
      <c r="E21" t="s">
        <v>139</v>
      </c>
    </row>
    <row r="22" spans="1:5" ht="16.5" customHeight="1" x14ac:dyDescent="0.25">
      <c r="A22" s="37" t="s">
        <v>92</v>
      </c>
      <c r="B22" s="79">
        <v>1423</v>
      </c>
      <c r="C22" s="38">
        <v>6904054</v>
      </c>
      <c r="D22" s="37">
        <v>2020</v>
      </c>
      <c r="E22" t="s">
        <v>140</v>
      </c>
    </row>
    <row r="23" spans="1:5" ht="16.5" customHeight="1" x14ac:dyDescent="0.25">
      <c r="A23" s="37" t="s">
        <v>91</v>
      </c>
      <c r="B23" s="79">
        <v>24276</v>
      </c>
      <c r="C23" s="38">
        <v>19707242</v>
      </c>
      <c r="D23" s="37">
        <v>2020</v>
      </c>
      <c r="E23" t="s">
        <v>141</v>
      </c>
    </row>
    <row r="24" spans="1:5" ht="16.5" customHeight="1" x14ac:dyDescent="0.25">
      <c r="A24" s="37" t="s">
        <v>90</v>
      </c>
      <c r="B24" s="79">
        <v>108869</v>
      </c>
      <c r="C24" s="38">
        <v>265011249</v>
      </c>
      <c r="D24" s="37">
        <v>2020</v>
      </c>
      <c r="E24" t="s">
        <v>142</v>
      </c>
    </row>
    <row r="25" spans="1:5" ht="16.5" customHeight="1" x14ac:dyDescent="0.25">
      <c r="A25" s="37" t="s">
        <v>89</v>
      </c>
      <c r="B25" s="79">
        <v>10372</v>
      </c>
      <c r="C25" s="38">
        <v>101523082</v>
      </c>
      <c r="D25" s="37">
        <v>2020</v>
      </c>
    </row>
    <row r="26" spans="1:5" ht="16.5" customHeight="1" x14ac:dyDescent="0.25">
      <c r="A26" s="37" t="s">
        <v>88</v>
      </c>
      <c r="B26" s="79">
        <v>10988</v>
      </c>
      <c r="C26" s="38">
        <v>51039922</v>
      </c>
      <c r="D26" s="37">
        <v>2020</v>
      </c>
      <c r="E26" t="s">
        <v>119</v>
      </c>
    </row>
    <row r="27" spans="1:5" ht="16.5" customHeight="1" x14ac:dyDescent="0.25">
      <c r="A27" s="37" t="s">
        <v>87</v>
      </c>
      <c r="B27" s="79">
        <v>45330</v>
      </c>
      <c r="C27" s="38">
        <v>194473055</v>
      </c>
      <c r="D27" s="37">
        <v>2020</v>
      </c>
      <c r="E27" t="s">
        <v>143</v>
      </c>
    </row>
    <row r="28" spans="1:5" ht="16.5" customHeight="1" x14ac:dyDescent="0.25">
      <c r="A28" s="37" t="s">
        <v>86</v>
      </c>
      <c r="B28" s="79">
        <v>241342</v>
      </c>
      <c r="C28" s="38">
        <v>54241075</v>
      </c>
      <c r="D28" s="37">
        <v>2020</v>
      </c>
      <c r="E28" t="s">
        <v>144</v>
      </c>
    </row>
    <row r="29" spans="1:5" ht="16.5" customHeight="1" x14ac:dyDescent="0.25">
      <c r="A29" s="37" t="s">
        <v>85</v>
      </c>
      <c r="B29" s="79">
        <v>2474</v>
      </c>
      <c r="C29" s="38">
        <v>29157405</v>
      </c>
      <c r="D29" s="37">
        <v>2020</v>
      </c>
      <c r="E29" t="s">
        <v>145</v>
      </c>
    </row>
    <row r="30" spans="1:5" ht="16.5" customHeight="1" x14ac:dyDescent="0.25">
      <c r="A30" s="37" t="s">
        <v>84</v>
      </c>
      <c r="B30" s="79">
        <v>13638</v>
      </c>
      <c r="C30" s="38">
        <v>213196082</v>
      </c>
      <c r="D30" s="37">
        <v>2020</v>
      </c>
      <c r="E30" t="s">
        <v>147</v>
      </c>
    </row>
    <row r="31" spans="1:5" ht="16.5" customHeight="1" x14ac:dyDescent="0.25">
      <c r="A31" s="37" t="s">
        <v>83</v>
      </c>
      <c r="B31" s="79">
        <v>883</v>
      </c>
      <c r="C31" s="38">
        <v>3095265</v>
      </c>
      <c r="D31" s="37">
        <v>2020</v>
      </c>
      <c r="E31" t="s">
        <v>146</v>
      </c>
    </row>
    <row r="32" spans="1:5" ht="16.5" customHeight="1" x14ac:dyDescent="0.25">
      <c r="A32" s="37" t="s">
        <v>82</v>
      </c>
      <c r="B32" s="79">
        <v>28218</v>
      </c>
      <c r="C32" s="38">
        <v>216513728</v>
      </c>
      <c r="D32" s="37">
        <v>2020</v>
      </c>
      <c r="E32" t="s">
        <v>148</v>
      </c>
    </row>
    <row r="33" spans="1:5" ht="16.5" customHeight="1" x14ac:dyDescent="0.25">
      <c r="A33" s="37" t="s">
        <v>81</v>
      </c>
      <c r="B33" s="79">
        <v>15421</v>
      </c>
      <c r="C33" s="38">
        <v>146477709</v>
      </c>
      <c r="D33" s="37">
        <v>2020</v>
      </c>
      <c r="E33" t="s">
        <v>149</v>
      </c>
    </row>
    <row r="34" spans="1:5" ht="16.5" customHeight="1" x14ac:dyDescent="0.25">
      <c r="A34" s="37" t="s">
        <v>80</v>
      </c>
      <c r="B34" s="79">
        <v>65</v>
      </c>
      <c r="C34" s="38">
        <v>0</v>
      </c>
      <c r="D34" s="37">
        <v>2020</v>
      </c>
      <c r="E34" t="s">
        <v>150</v>
      </c>
    </row>
    <row r="35" spans="1:5" ht="16.5" customHeight="1" x14ac:dyDescent="0.25">
      <c r="A35" s="37" t="s">
        <v>111</v>
      </c>
      <c r="B35" s="79">
        <v>14607</v>
      </c>
      <c r="C35" s="38">
        <v>100602297</v>
      </c>
      <c r="D35" s="37">
        <v>2019</v>
      </c>
    </row>
    <row r="36" spans="1:5" ht="16.5" customHeight="1" x14ac:dyDescent="0.25">
      <c r="A36" s="37" t="s">
        <v>42</v>
      </c>
      <c r="B36" s="79">
        <v>23775</v>
      </c>
      <c r="C36" s="38">
        <v>1776549688</v>
      </c>
      <c r="D36" s="37">
        <v>2019</v>
      </c>
    </row>
    <row r="37" spans="1:5" ht="16.5" customHeight="1" x14ac:dyDescent="0.25">
      <c r="A37" s="37" t="s">
        <v>110</v>
      </c>
      <c r="B37" s="79">
        <v>407</v>
      </c>
      <c r="C37" s="38">
        <v>2214383</v>
      </c>
      <c r="D37" s="37">
        <v>2019</v>
      </c>
    </row>
    <row r="38" spans="1:5" ht="16.5" customHeight="1" x14ac:dyDescent="0.25">
      <c r="A38" s="37" t="s">
        <v>109</v>
      </c>
      <c r="B38" s="79">
        <v>908</v>
      </c>
      <c r="C38" s="38">
        <v>20242867</v>
      </c>
      <c r="D38" s="37">
        <v>2019</v>
      </c>
    </row>
    <row r="39" spans="1:5" ht="16.5" customHeight="1" x14ac:dyDescent="0.25">
      <c r="A39" s="37" t="s">
        <v>108</v>
      </c>
      <c r="B39" s="79">
        <v>19473</v>
      </c>
      <c r="C39" s="38">
        <v>475014032</v>
      </c>
      <c r="D39" s="37">
        <v>2019</v>
      </c>
    </row>
    <row r="40" spans="1:5" ht="16.5" customHeight="1" x14ac:dyDescent="0.25">
      <c r="A40" s="37" t="s">
        <v>107</v>
      </c>
      <c r="B40" s="79">
        <v>1795</v>
      </c>
      <c r="C40" s="38">
        <v>53398278</v>
      </c>
      <c r="D40" s="37">
        <v>2019</v>
      </c>
    </row>
    <row r="41" spans="1:5" ht="16.5" customHeight="1" x14ac:dyDescent="0.25">
      <c r="A41" s="37" t="s">
        <v>106</v>
      </c>
      <c r="B41" s="79">
        <v>14378</v>
      </c>
      <c r="C41" s="38">
        <v>111491163</v>
      </c>
      <c r="D41" s="37">
        <v>2019</v>
      </c>
    </row>
    <row r="42" spans="1:5" ht="16.5" customHeight="1" x14ac:dyDescent="0.25">
      <c r="A42" s="37" t="s">
        <v>105</v>
      </c>
      <c r="B42" s="79">
        <v>1312</v>
      </c>
      <c r="C42" s="38">
        <v>975311</v>
      </c>
      <c r="D42" s="37">
        <v>2019</v>
      </c>
    </row>
    <row r="43" spans="1:5" ht="16.5" customHeight="1" x14ac:dyDescent="0.25">
      <c r="A43" s="37" t="s">
        <v>104</v>
      </c>
      <c r="B43" s="79">
        <v>1353</v>
      </c>
      <c r="C43" s="38">
        <v>7598198</v>
      </c>
      <c r="D43" s="37">
        <v>2019</v>
      </c>
    </row>
    <row r="44" spans="1:5" ht="16.5" customHeight="1" x14ac:dyDescent="0.25">
      <c r="A44" s="37" t="s">
        <v>103</v>
      </c>
      <c r="B44" s="79">
        <v>14493</v>
      </c>
      <c r="C44" s="38">
        <v>42618705</v>
      </c>
      <c r="D44" s="37">
        <v>2019</v>
      </c>
    </row>
    <row r="45" spans="1:5" ht="16.5" customHeight="1" x14ac:dyDescent="0.25">
      <c r="A45" s="37" t="s">
        <v>102</v>
      </c>
      <c r="B45" s="79">
        <v>43101</v>
      </c>
      <c r="C45" s="38">
        <v>107498956</v>
      </c>
      <c r="D45" s="37">
        <v>2019</v>
      </c>
    </row>
    <row r="46" spans="1:5" ht="16.5" customHeight="1" x14ac:dyDescent="0.25">
      <c r="A46" s="37" t="s">
        <v>101</v>
      </c>
      <c r="B46" s="79">
        <v>262</v>
      </c>
      <c r="C46" s="38">
        <v>1458118</v>
      </c>
      <c r="D46" s="37">
        <v>2019</v>
      </c>
    </row>
    <row r="47" spans="1:5" ht="16.5" customHeight="1" x14ac:dyDescent="0.25">
      <c r="A47" s="37" t="s">
        <v>100</v>
      </c>
      <c r="B47" s="79">
        <v>13873</v>
      </c>
      <c r="C47" s="38">
        <v>124292606</v>
      </c>
      <c r="D47" s="37">
        <v>2019</v>
      </c>
    </row>
    <row r="48" spans="1:5" ht="16.5" customHeight="1" x14ac:dyDescent="0.25">
      <c r="A48" s="37" t="s">
        <v>99</v>
      </c>
      <c r="B48" s="79">
        <v>39</v>
      </c>
      <c r="C48" s="38">
        <v>129000</v>
      </c>
      <c r="D48" s="37">
        <v>2019</v>
      </c>
    </row>
    <row r="49" spans="1:4" ht="16.5" customHeight="1" x14ac:dyDescent="0.25">
      <c r="A49" s="37" t="s">
        <v>98</v>
      </c>
      <c r="B49" s="79">
        <v>15502</v>
      </c>
      <c r="C49" s="38">
        <v>19866654</v>
      </c>
      <c r="D49" s="37">
        <v>2019</v>
      </c>
    </row>
    <row r="50" spans="1:4" ht="16.5" customHeight="1" x14ac:dyDescent="0.25">
      <c r="A50" s="37" t="s">
        <v>97</v>
      </c>
      <c r="B50" s="79">
        <v>657</v>
      </c>
      <c r="C50" s="38">
        <v>1128838</v>
      </c>
      <c r="D50" s="37">
        <v>2019</v>
      </c>
    </row>
    <row r="51" spans="1:4" ht="16.5" customHeight="1" x14ac:dyDescent="0.25">
      <c r="A51" s="37" t="s">
        <v>96</v>
      </c>
      <c r="B51" s="79">
        <v>16053</v>
      </c>
      <c r="C51" s="38">
        <v>160305789</v>
      </c>
      <c r="D51" s="37">
        <v>2019</v>
      </c>
    </row>
    <row r="52" spans="1:4" ht="16.5" customHeight="1" x14ac:dyDescent="0.25">
      <c r="A52" s="37" t="s">
        <v>95</v>
      </c>
      <c r="B52" s="79">
        <v>3999</v>
      </c>
      <c r="C52" s="38">
        <v>222186195</v>
      </c>
      <c r="D52" s="37">
        <v>2019</v>
      </c>
    </row>
    <row r="53" spans="1:4" ht="16.5" customHeight="1" x14ac:dyDescent="0.25">
      <c r="A53" s="37" t="s">
        <v>94</v>
      </c>
      <c r="B53" s="79">
        <v>3892</v>
      </c>
      <c r="C53" s="38">
        <v>10293307</v>
      </c>
      <c r="D53" s="37">
        <v>2019</v>
      </c>
    </row>
    <row r="54" spans="1:4" ht="16.5" customHeight="1" x14ac:dyDescent="0.25">
      <c r="A54" s="37" t="s">
        <v>93</v>
      </c>
      <c r="B54" s="79">
        <v>7767</v>
      </c>
      <c r="C54" s="38">
        <v>48642332</v>
      </c>
      <c r="D54" s="37">
        <v>2019</v>
      </c>
    </row>
    <row r="55" spans="1:4" ht="16.5" customHeight="1" x14ac:dyDescent="0.25">
      <c r="A55" s="37" t="s">
        <v>92</v>
      </c>
      <c r="B55" s="79">
        <v>2373</v>
      </c>
      <c r="C55" s="38">
        <v>2009119</v>
      </c>
      <c r="D55" s="37">
        <v>2019</v>
      </c>
    </row>
    <row r="56" spans="1:4" ht="16.5" customHeight="1" x14ac:dyDescent="0.25">
      <c r="A56" s="37" t="s">
        <v>91</v>
      </c>
      <c r="B56" s="79">
        <v>5975</v>
      </c>
      <c r="C56" s="38">
        <v>12371573</v>
      </c>
      <c r="D56" s="37">
        <v>2019</v>
      </c>
    </row>
    <row r="57" spans="1:4" ht="16.5" customHeight="1" x14ac:dyDescent="0.25">
      <c r="A57" s="37" t="s">
        <v>90</v>
      </c>
      <c r="B57" s="79">
        <v>61832</v>
      </c>
      <c r="C57" s="38">
        <v>196563497</v>
      </c>
      <c r="D57" s="37">
        <v>2019</v>
      </c>
    </row>
    <row r="58" spans="1:4" ht="16.5" customHeight="1" x14ac:dyDescent="0.25">
      <c r="A58" s="37" t="s">
        <v>89</v>
      </c>
      <c r="B58" s="79">
        <v>10842</v>
      </c>
      <c r="C58" s="38">
        <v>66223160</v>
      </c>
      <c r="D58" s="37">
        <v>2019</v>
      </c>
    </row>
    <row r="59" spans="1:4" ht="16.5" customHeight="1" x14ac:dyDescent="0.25">
      <c r="A59" s="37" t="s">
        <v>88</v>
      </c>
      <c r="B59" s="79">
        <v>15395</v>
      </c>
      <c r="C59" s="38">
        <v>55820212</v>
      </c>
      <c r="D59" s="37">
        <v>2019</v>
      </c>
    </row>
    <row r="60" spans="1:4" ht="16.5" customHeight="1" x14ac:dyDescent="0.25">
      <c r="A60" s="37" t="s">
        <v>87</v>
      </c>
      <c r="B60" s="79">
        <v>38218</v>
      </c>
      <c r="C60" s="38">
        <v>120102501</v>
      </c>
      <c r="D60" s="37">
        <v>2019</v>
      </c>
    </row>
    <row r="61" spans="1:4" ht="16.5" customHeight="1" x14ac:dyDescent="0.25">
      <c r="A61" s="37" t="s">
        <v>86</v>
      </c>
      <c r="B61" s="79">
        <v>114702</v>
      </c>
      <c r="C61" s="38">
        <v>57836379</v>
      </c>
      <c r="D61" s="37">
        <v>2019</v>
      </c>
    </row>
    <row r="62" spans="1:4" ht="16.5" customHeight="1" x14ac:dyDescent="0.25">
      <c r="A62" s="37" t="s">
        <v>85</v>
      </c>
      <c r="B62" s="79">
        <v>2047</v>
      </c>
      <c r="C62" s="38">
        <v>8965847</v>
      </c>
      <c r="D62" s="37">
        <v>2019</v>
      </c>
    </row>
    <row r="63" spans="1:4" ht="16.5" customHeight="1" x14ac:dyDescent="0.25">
      <c r="A63" s="37" t="s">
        <v>84</v>
      </c>
      <c r="B63" s="79">
        <v>11677</v>
      </c>
      <c r="C63" s="38">
        <v>221365911</v>
      </c>
      <c r="D63" s="37">
        <v>2019</v>
      </c>
    </row>
    <row r="64" spans="1:4" ht="16.5" customHeight="1" x14ac:dyDescent="0.25">
      <c r="A64" s="37" t="s">
        <v>83</v>
      </c>
      <c r="B64" s="79">
        <v>929</v>
      </c>
      <c r="C64" s="38">
        <v>1772692</v>
      </c>
      <c r="D64" s="37">
        <v>2019</v>
      </c>
    </row>
    <row r="65" spans="1:4" ht="16.5" customHeight="1" x14ac:dyDescent="0.25">
      <c r="A65" s="37" t="s">
        <v>82</v>
      </c>
      <c r="B65" s="79">
        <v>25789</v>
      </c>
      <c r="C65" s="38">
        <v>300478433</v>
      </c>
      <c r="D65" s="37">
        <v>2019</v>
      </c>
    </row>
    <row r="66" spans="1:4" ht="16.5" customHeight="1" x14ac:dyDescent="0.25">
      <c r="A66" s="37" t="s">
        <v>81</v>
      </c>
      <c r="B66" s="79">
        <v>13633</v>
      </c>
      <c r="C66" s="38">
        <v>54041053</v>
      </c>
      <c r="D66" s="37">
        <v>2019</v>
      </c>
    </row>
    <row r="67" spans="1:4" ht="16.5" customHeight="1" x14ac:dyDescent="0.25">
      <c r="A67" s="37" t="s">
        <v>80</v>
      </c>
      <c r="B67" s="79">
        <v>61</v>
      </c>
      <c r="C67" s="38">
        <v>49589</v>
      </c>
      <c r="D67" s="37">
        <v>2019</v>
      </c>
    </row>
    <row r="68" spans="1:4" ht="16.5" customHeight="1" x14ac:dyDescent="0.25">
      <c r="A68" s="37" t="s">
        <v>111</v>
      </c>
      <c r="B68" s="79">
        <v>16362</v>
      </c>
      <c r="C68" s="38">
        <v>92271682</v>
      </c>
      <c r="D68" s="37">
        <v>2018</v>
      </c>
    </row>
    <row r="69" spans="1:4" ht="16.5" customHeight="1" x14ac:dyDescent="0.25">
      <c r="A69" s="37" t="s">
        <v>42</v>
      </c>
      <c r="B69" s="79">
        <v>20373</v>
      </c>
      <c r="C69" s="38">
        <v>1297803489</v>
      </c>
      <c r="D69" s="37">
        <v>2018</v>
      </c>
    </row>
    <row r="70" spans="1:4" ht="16.5" customHeight="1" x14ac:dyDescent="0.25">
      <c r="A70" s="37" t="s">
        <v>110</v>
      </c>
      <c r="B70" s="79">
        <v>493</v>
      </c>
      <c r="C70" s="38">
        <v>1006379</v>
      </c>
      <c r="D70" s="37">
        <v>2018</v>
      </c>
    </row>
    <row r="71" spans="1:4" ht="16.5" customHeight="1" x14ac:dyDescent="0.25">
      <c r="A71" s="37" t="s">
        <v>109</v>
      </c>
      <c r="B71" s="79">
        <v>768</v>
      </c>
      <c r="C71" s="38">
        <v>15172692</v>
      </c>
      <c r="D71" s="37">
        <v>2018</v>
      </c>
    </row>
    <row r="72" spans="1:4" ht="16.5" customHeight="1" x14ac:dyDescent="0.25">
      <c r="A72" s="37" t="s">
        <v>108</v>
      </c>
      <c r="B72" s="79">
        <v>18493</v>
      </c>
      <c r="C72" s="38">
        <v>362500761</v>
      </c>
      <c r="D72" s="37">
        <v>2018</v>
      </c>
    </row>
    <row r="73" spans="1:4" ht="16.5" customHeight="1" x14ac:dyDescent="0.25">
      <c r="A73" s="37" t="s">
        <v>107</v>
      </c>
      <c r="B73" s="79">
        <v>2480</v>
      </c>
      <c r="C73" s="38">
        <v>117711989</v>
      </c>
      <c r="D73" s="37">
        <v>2018</v>
      </c>
    </row>
    <row r="74" spans="1:4" ht="16.5" customHeight="1" x14ac:dyDescent="0.25">
      <c r="A74" s="37" t="s">
        <v>106</v>
      </c>
      <c r="B74" s="79">
        <v>15210</v>
      </c>
      <c r="C74" s="38">
        <v>88991436</v>
      </c>
      <c r="D74" s="37">
        <v>2018</v>
      </c>
    </row>
    <row r="75" spans="1:4" ht="16.5" customHeight="1" x14ac:dyDescent="0.25">
      <c r="A75" s="37" t="s">
        <v>105</v>
      </c>
      <c r="B75" s="79">
        <v>1394</v>
      </c>
      <c r="C75" s="38">
        <v>265996</v>
      </c>
      <c r="D75" s="37">
        <v>2018</v>
      </c>
    </row>
    <row r="76" spans="1:4" ht="16.5" customHeight="1" x14ac:dyDescent="0.25">
      <c r="A76" s="37" t="s">
        <v>104</v>
      </c>
      <c r="B76" s="79">
        <v>1799</v>
      </c>
      <c r="C76" s="38">
        <v>2052340</v>
      </c>
      <c r="D76" s="37">
        <v>2018</v>
      </c>
    </row>
    <row r="77" spans="1:4" ht="16.5" customHeight="1" x14ac:dyDescent="0.25">
      <c r="A77" s="37" t="s">
        <v>103</v>
      </c>
      <c r="B77" s="79">
        <v>14979</v>
      </c>
      <c r="C77" s="38">
        <v>45487120</v>
      </c>
      <c r="D77" s="37">
        <v>2018</v>
      </c>
    </row>
    <row r="78" spans="1:4" ht="16.5" customHeight="1" x14ac:dyDescent="0.25">
      <c r="A78" s="37" t="s">
        <v>102</v>
      </c>
      <c r="B78" s="79">
        <v>51146</v>
      </c>
      <c r="C78" s="38">
        <v>83357901</v>
      </c>
      <c r="D78" s="37">
        <v>2018</v>
      </c>
    </row>
    <row r="79" spans="1:4" ht="16.5" customHeight="1" x14ac:dyDescent="0.25">
      <c r="A79" s="37" t="s">
        <v>101</v>
      </c>
      <c r="B79" s="79">
        <v>181</v>
      </c>
      <c r="C79" s="38">
        <v>926953</v>
      </c>
      <c r="D79" s="37">
        <v>2018</v>
      </c>
    </row>
    <row r="80" spans="1:4" ht="16.5" customHeight="1" x14ac:dyDescent="0.25">
      <c r="A80" s="37" t="s">
        <v>100</v>
      </c>
      <c r="B80" s="79">
        <v>10978</v>
      </c>
      <c r="C80" s="38">
        <v>64211765</v>
      </c>
      <c r="D80" s="37">
        <v>2018</v>
      </c>
    </row>
    <row r="81" spans="1:4" ht="16.5" customHeight="1" x14ac:dyDescent="0.25">
      <c r="A81" s="37" t="s">
        <v>99</v>
      </c>
      <c r="B81" s="79">
        <v>77</v>
      </c>
      <c r="C81" s="38">
        <v>77612</v>
      </c>
      <c r="D81" s="37">
        <v>2018</v>
      </c>
    </row>
    <row r="82" spans="1:4" ht="16.5" customHeight="1" x14ac:dyDescent="0.25">
      <c r="A82" s="37" t="s">
        <v>98</v>
      </c>
      <c r="B82" s="79">
        <v>18415</v>
      </c>
      <c r="C82" s="38">
        <v>21903829</v>
      </c>
      <c r="D82" s="37">
        <v>2018</v>
      </c>
    </row>
    <row r="83" spans="1:4" ht="16.5" customHeight="1" x14ac:dyDescent="0.25">
      <c r="A83" s="37" t="s">
        <v>97</v>
      </c>
      <c r="B83" s="79">
        <v>337</v>
      </c>
      <c r="C83" s="38">
        <v>4474792</v>
      </c>
      <c r="D83" s="37">
        <v>2018</v>
      </c>
    </row>
    <row r="84" spans="1:4" ht="16.5" customHeight="1" x14ac:dyDescent="0.25">
      <c r="A84" s="37" t="s">
        <v>96</v>
      </c>
      <c r="B84" s="79">
        <v>16128</v>
      </c>
      <c r="C84" s="38">
        <v>100429691</v>
      </c>
      <c r="D84" s="37">
        <v>2018</v>
      </c>
    </row>
    <row r="85" spans="1:4" ht="16.5" customHeight="1" x14ac:dyDescent="0.25">
      <c r="A85" s="37" t="s">
        <v>95</v>
      </c>
      <c r="B85" s="79">
        <v>3693</v>
      </c>
      <c r="C85" s="38">
        <v>252955320</v>
      </c>
      <c r="D85" s="37">
        <v>2018</v>
      </c>
    </row>
    <row r="86" spans="1:4" ht="16.5" customHeight="1" x14ac:dyDescent="0.25">
      <c r="A86" s="37" t="s">
        <v>94</v>
      </c>
      <c r="B86" s="79">
        <v>2249</v>
      </c>
      <c r="C86" s="38">
        <v>15802011</v>
      </c>
      <c r="D86" s="37">
        <v>2018</v>
      </c>
    </row>
    <row r="87" spans="1:4" ht="16.5" customHeight="1" x14ac:dyDescent="0.25">
      <c r="A87" s="37" t="s">
        <v>93</v>
      </c>
      <c r="B87" s="79">
        <v>7146</v>
      </c>
      <c r="C87" s="38">
        <v>60214814</v>
      </c>
      <c r="D87" s="37">
        <v>2018</v>
      </c>
    </row>
    <row r="88" spans="1:4" ht="16.5" customHeight="1" x14ac:dyDescent="0.25">
      <c r="A88" s="37" t="s">
        <v>92</v>
      </c>
      <c r="B88" s="79">
        <v>2811</v>
      </c>
      <c r="C88" s="38">
        <v>7411651</v>
      </c>
      <c r="D88" s="37">
        <v>2018</v>
      </c>
    </row>
    <row r="89" spans="1:4" ht="16.5" customHeight="1" x14ac:dyDescent="0.25">
      <c r="A89" s="37" t="s">
        <v>91</v>
      </c>
      <c r="B89" s="79">
        <v>5959</v>
      </c>
      <c r="C89" s="38">
        <v>20000713</v>
      </c>
      <c r="D89" s="37">
        <v>2018</v>
      </c>
    </row>
    <row r="90" spans="1:4" ht="16.5" customHeight="1" x14ac:dyDescent="0.25">
      <c r="A90" s="37" t="s">
        <v>90</v>
      </c>
      <c r="B90" s="79">
        <v>65116</v>
      </c>
      <c r="C90" s="38">
        <v>183826809</v>
      </c>
      <c r="D90" s="37">
        <v>2018</v>
      </c>
    </row>
    <row r="91" spans="1:4" ht="16.5" customHeight="1" x14ac:dyDescent="0.25">
      <c r="A91" s="37" t="s">
        <v>89</v>
      </c>
      <c r="B91" s="79">
        <v>10826</v>
      </c>
      <c r="C91" s="38">
        <v>63126929</v>
      </c>
      <c r="D91" s="37">
        <v>2018</v>
      </c>
    </row>
    <row r="92" spans="1:4" ht="16.5" customHeight="1" x14ac:dyDescent="0.25">
      <c r="A92" s="37" t="s">
        <v>88</v>
      </c>
      <c r="B92" s="79">
        <v>15512</v>
      </c>
      <c r="C92" s="38">
        <v>53225507</v>
      </c>
      <c r="D92" s="37">
        <v>2018</v>
      </c>
    </row>
    <row r="93" spans="1:4" ht="16.5" customHeight="1" x14ac:dyDescent="0.25">
      <c r="A93" s="37" t="s">
        <v>87</v>
      </c>
      <c r="B93" s="79">
        <v>50642</v>
      </c>
      <c r="C93" s="38">
        <v>148892403</v>
      </c>
      <c r="D93" s="37">
        <v>2018</v>
      </c>
    </row>
    <row r="94" spans="1:4" ht="16.5" customHeight="1" x14ac:dyDescent="0.25">
      <c r="A94" s="37" t="s">
        <v>86</v>
      </c>
      <c r="B94" s="79">
        <v>26379</v>
      </c>
      <c r="C94" s="38">
        <v>48241748</v>
      </c>
      <c r="D94" s="37">
        <v>2018</v>
      </c>
    </row>
    <row r="95" spans="1:4" ht="16.5" customHeight="1" x14ac:dyDescent="0.25">
      <c r="A95" s="37" t="s">
        <v>85</v>
      </c>
      <c r="B95" s="79">
        <v>1493</v>
      </c>
      <c r="C95" s="38">
        <v>3621857</v>
      </c>
      <c r="D95" s="37">
        <v>2018</v>
      </c>
    </row>
    <row r="96" spans="1:4" ht="16.5" customHeight="1" x14ac:dyDescent="0.25">
      <c r="A96" s="37" t="s">
        <v>84</v>
      </c>
      <c r="B96" s="79">
        <v>11300</v>
      </c>
      <c r="C96" s="38">
        <v>149458114</v>
      </c>
      <c r="D96" s="37">
        <v>2018</v>
      </c>
    </row>
    <row r="97" spans="1:4" ht="16.5" customHeight="1" x14ac:dyDescent="0.25">
      <c r="A97" s="37" t="s">
        <v>83</v>
      </c>
      <c r="B97" s="79">
        <v>907</v>
      </c>
      <c r="C97" s="38">
        <v>1684179</v>
      </c>
      <c r="D97" s="37">
        <v>2018</v>
      </c>
    </row>
    <row r="98" spans="1:4" ht="16.5" customHeight="1" x14ac:dyDescent="0.25">
      <c r="A98" s="37" t="s">
        <v>82</v>
      </c>
      <c r="B98" s="79">
        <v>15569</v>
      </c>
      <c r="C98" s="38">
        <v>70000248</v>
      </c>
      <c r="D98" s="37">
        <v>2018</v>
      </c>
    </row>
    <row r="99" spans="1:4" ht="16.5" customHeight="1" x14ac:dyDescent="0.25">
      <c r="A99" s="37" t="s">
        <v>81</v>
      </c>
      <c r="B99" s="79">
        <v>14408</v>
      </c>
      <c r="C99" s="38">
        <v>38697026</v>
      </c>
      <c r="D99" s="37">
        <v>2018</v>
      </c>
    </row>
    <row r="100" spans="1:4" ht="16.5" customHeight="1" x14ac:dyDescent="0.25">
      <c r="A100" s="37" t="s">
        <v>80</v>
      </c>
      <c r="B100" s="79">
        <v>120</v>
      </c>
      <c r="C100" s="38">
        <v>10193</v>
      </c>
      <c r="D100" s="37">
        <v>2018</v>
      </c>
    </row>
    <row r="101" spans="1:4" ht="16.5" customHeight="1" x14ac:dyDescent="0.25">
      <c r="A101" s="10" t="s">
        <v>43</v>
      </c>
      <c r="B101" s="40">
        <v>16368</v>
      </c>
      <c r="C101" s="39">
        <v>57861324</v>
      </c>
      <c r="D101" s="37">
        <v>2017</v>
      </c>
    </row>
    <row r="102" spans="1:4" ht="16.5" customHeight="1" x14ac:dyDescent="0.25">
      <c r="A102" s="37" t="s">
        <v>42</v>
      </c>
      <c r="B102" s="40">
        <v>15690</v>
      </c>
      <c r="C102" s="39">
        <v>676151185</v>
      </c>
      <c r="D102" s="37">
        <v>2017</v>
      </c>
    </row>
    <row r="103" spans="1:4" ht="16.5" customHeight="1" x14ac:dyDescent="0.25">
      <c r="A103" s="10" t="s">
        <v>44</v>
      </c>
      <c r="B103" s="40">
        <v>436</v>
      </c>
      <c r="C103" s="39">
        <v>1405460</v>
      </c>
      <c r="D103" s="37">
        <v>2017</v>
      </c>
    </row>
    <row r="104" spans="1:4" ht="16.5" customHeight="1" x14ac:dyDescent="0.25">
      <c r="A104" s="10" t="s">
        <v>45</v>
      </c>
      <c r="B104" s="40">
        <v>1057</v>
      </c>
      <c r="C104" s="39">
        <v>5766550</v>
      </c>
      <c r="D104" s="37">
        <v>2017</v>
      </c>
    </row>
    <row r="105" spans="1:4" ht="16.5" customHeight="1" x14ac:dyDescent="0.25">
      <c r="A105" s="10" t="s">
        <v>46</v>
      </c>
      <c r="B105" s="40">
        <v>15372</v>
      </c>
      <c r="C105" s="39">
        <v>211382989</v>
      </c>
      <c r="D105" s="37">
        <v>2017</v>
      </c>
    </row>
    <row r="106" spans="1:4" ht="16.5" customHeight="1" x14ac:dyDescent="0.25">
      <c r="A106" s="10" t="s">
        <v>47</v>
      </c>
      <c r="B106" s="40">
        <v>3785</v>
      </c>
      <c r="C106" s="39">
        <v>60942306</v>
      </c>
      <c r="D106" s="37">
        <v>2017</v>
      </c>
    </row>
    <row r="107" spans="1:4" ht="16.5" customHeight="1" x14ac:dyDescent="0.25">
      <c r="A107" s="10" t="s">
        <v>48</v>
      </c>
      <c r="B107" s="40">
        <v>15220</v>
      </c>
      <c r="C107" s="39">
        <v>57207248</v>
      </c>
      <c r="D107" s="37">
        <v>2017</v>
      </c>
    </row>
    <row r="108" spans="1:4" ht="16.5" customHeight="1" x14ac:dyDescent="0.25">
      <c r="A108" s="10" t="s">
        <v>49</v>
      </c>
      <c r="B108" s="40">
        <v>1300</v>
      </c>
      <c r="C108" s="39">
        <v>46411</v>
      </c>
      <c r="D108" s="37">
        <v>2017</v>
      </c>
    </row>
    <row r="109" spans="1:4" ht="16.5" customHeight="1" x14ac:dyDescent="0.25">
      <c r="A109" s="10" t="s">
        <v>50</v>
      </c>
      <c r="B109" s="40">
        <v>1201</v>
      </c>
      <c r="C109" s="39">
        <v>1466195</v>
      </c>
      <c r="D109" s="37">
        <v>2017</v>
      </c>
    </row>
    <row r="110" spans="1:4" ht="16.5" customHeight="1" x14ac:dyDescent="0.25">
      <c r="A110" s="10" t="s">
        <v>51</v>
      </c>
      <c r="B110" s="40">
        <v>15784</v>
      </c>
      <c r="C110" s="39">
        <v>38883616</v>
      </c>
      <c r="D110" s="37">
        <v>2017</v>
      </c>
    </row>
    <row r="111" spans="1:4" ht="16.5" customHeight="1" x14ac:dyDescent="0.25">
      <c r="A111" s="10" t="s">
        <v>52</v>
      </c>
      <c r="B111" s="40">
        <v>14938</v>
      </c>
      <c r="C111" s="39">
        <v>15302792</v>
      </c>
      <c r="D111" s="37">
        <v>2017</v>
      </c>
    </row>
    <row r="112" spans="1:4" ht="16.5" customHeight="1" x14ac:dyDescent="0.25">
      <c r="A112" s="10" t="s">
        <v>53</v>
      </c>
      <c r="B112" s="40">
        <v>203</v>
      </c>
      <c r="C112" s="39">
        <v>598853</v>
      </c>
      <c r="D112" s="37">
        <v>2017</v>
      </c>
    </row>
    <row r="113" spans="1:4" ht="16.5" customHeight="1" x14ac:dyDescent="0.25">
      <c r="A113" s="10" t="s">
        <v>54</v>
      </c>
      <c r="B113" s="40">
        <v>9149</v>
      </c>
      <c r="C113" s="39">
        <v>12467380</v>
      </c>
      <c r="D113" s="37">
        <v>2017</v>
      </c>
    </row>
    <row r="114" spans="1:4" ht="16.5" customHeight="1" x14ac:dyDescent="0.25">
      <c r="A114" s="10" t="s">
        <v>55</v>
      </c>
      <c r="B114" s="40">
        <v>158</v>
      </c>
      <c r="C114" s="39">
        <v>20147</v>
      </c>
      <c r="D114" s="37">
        <v>2017</v>
      </c>
    </row>
    <row r="115" spans="1:4" ht="16.5" customHeight="1" x14ac:dyDescent="0.25">
      <c r="A115" s="10" t="s">
        <v>56</v>
      </c>
      <c r="B115" s="40">
        <v>16194</v>
      </c>
      <c r="C115" s="39">
        <v>12569185</v>
      </c>
      <c r="D115" s="37">
        <v>2017</v>
      </c>
    </row>
    <row r="116" spans="1:4" ht="16.5" customHeight="1" x14ac:dyDescent="0.25">
      <c r="A116" s="10" t="s">
        <v>57</v>
      </c>
      <c r="B116" s="40">
        <v>406</v>
      </c>
      <c r="C116" s="39">
        <v>925849</v>
      </c>
      <c r="D116" s="37">
        <v>2017</v>
      </c>
    </row>
    <row r="117" spans="1:4" ht="16.5" customHeight="1" x14ac:dyDescent="0.25">
      <c r="A117" s="10" t="s">
        <v>58</v>
      </c>
      <c r="B117" s="40">
        <v>17636</v>
      </c>
      <c r="C117" s="39">
        <v>66815298</v>
      </c>
      <c r="D117" s="37">
        <v>2017</v>
      </c>
    </row>
    <row r="118" spans="1:4" ht="16.5" customHeight="1" x14ac:dyDescent="0.25">
      <c r="A118" s="10" t="s">
        <v>59</v>
      </c>
      <c r="B118" s="40">
        <v>3089</v>
      </c>
      <c r="C118" s="39">
        <v>96844144</v>
      </c>
      <c r="D118" s="37">
        <v>2017</v>
      </c>
    </row>
    <row r="119" spans="1:4" ht="16.5" customHeight="1" x14ac:dyDescent="0.25">
      <c r="A119" s="37" t="s">
        <v>94</v>
      </c>
      <c r="B119" s="40">
        <v>2644</v>
      </c>
      <c r="C119" s="39">
        <v>5536912</v>
      </c>
      <c r="D119" s="37">
        <v>2017</v>
      </c>
    </row>
    <row r="120" spans="1:4" ht="16.5" customHeight="1" x14ac:dyDescent="0.25">
      <c r="A120" s="10" t="s">
        <v>113</v>
      </c>
      <c r="B120" s="40">
        <v>3012</v>
      </c>
      <c r="C120" s="39">
        <v>16835001</v>
      </c>
      <c r="D120" s="37">
        <v>2017</v>
      </c>
    </row>
    <row r="121" spans="1:4" ht="16.5" customHeight="1" x14ac:dyDescent="0.25">
      <c r="A121" s="10" t="s">
        <v>60</v>
      </c>
      <c r="B121" s="40">
        <v>3089</v>
      </c>
      <c r="C121" s="39">
        <v>5003434</v>
      </c>
      <c r="D121" s="37">
        <v>2017</v>
      </c>
    </row>
    <row r="122" spans="1:4" ht="16.5" customHeight="1" x14ac:dyDescent="0.25">
      <c r="A122" s="10" t="s">
        <v>61</v>
      </c>
      <c r="B122" s="40">
        <v>5437</v>
      </c>
      <c r="C122" s="39">
        <v>14580907</v>
      </c>
      <c r="D122" s="37">
        <v>2017</v>
      </c>
    </row>
    <row r="123" spans="1:4" ht="16.5" customHeight="1" x14ac:dyDescent="0.25">
      <c r="A123" s="10" t="s">
        <v>62</v>
      </c>
      <c r="B123" s="40">
        <v>20241</v>
      </c>
      <c r="C123" s="41">
        <v>0</v>
      </c>
      <c r="D123" s="37">
        <v>2017</v>
      </c>
    </row>
    <row r="124" spans="1:4" ht="16.5" customHeight="1" x14ac:dyDescent="0.25">
      <c r="A124" s="10" t="s">
        <v>63</v>
      </c>
      <c r="B124" s="40">
        <v>84079</v>
      </c>
      <c r="C124" s="39">
        <v>141110441</v>
      </c>
      <c r="D124" s="37">
        <v>2017</v>
      </c>
    </row>
    <row r="125" spans="1:4" ht="16.5" customHeight="1" x14ac:dyDescent="0.25">
      <c r="A125" s="10" t="s">
        <v>64</v>
      </c>
      <c r="B125" s="40">
        <v>14023</v>
      </c>
      <c r="C125" s="39">
        <v>23853704</v>
      </c>
      <c r="D125" s="37">
        <v>2017</v>
      </c>
    </row>
    <row r="126" spans="1:4" ht="16.5" customHeight="1" x14ac:dyDescent="0.25">
      <c r="A126" s="10" t="s">
        <v>65</v>
      </c>
      <c r="B126" s="40">
        <v>23135</v>
      </c>
      <c r="C126" s="39">
        <v>53450830</v>
      </c>
      <c r="D126" s="37">
        <v>2017</v>
      </c>
    </row>
    <row r="127" spans="1:4" ht="16.5" customHeight="1" x14ac:dyDescent="0.25">
      <c r="A127" s="10" t="s">
        <v>66</v>
      </c>
      <c r="B127" s="40">
        <v>30904</v>
      </c>
      <c r="C127" s="39">
        <v>77134865</v>
      </c>
      <c r="D127" s="37">
        <v>2017</v>
      </c>
    </row>
    <row r="128" spans="1:4" ht="16.5" customHeight="1" x14ac:dyDescent="0.25">
      <c r="A128" s="10" t="s">
        <v>67</v>
      </c>
      <c r="B128" s="40">
        <v>25344</v>
      </c>
      <c r="C128" s="39">
        <v>29703421</v>
      </c>
      <c r="D128" s="37">
        <v>2017</v>
      </c>
    </row>
    <row r="129" spans="1:4" ht="16.5" customHeight="1" x14ac:dyDescent="0.25">
      <c r="A129" s="10" t="s">
        <v>68</v>
      </c>
      <c r="B129" s="40">
        <v>1783</v>
      </c>
      <c r="C129" s="39">
        <v>2344365</v>
      </c>
      <c r="D129" s="37">
        <v>2017</v>
      </c>
    </row>
    <row r="130" spans="1:4" ht="16.5" customHeight="1" x14ac:dyDescent="0.25">
      <c r="A130" s="10" t="s">
        <v>69</v>
      </c>
      <c r="B130" s="40">
        <v>9645</v>
      </c>
      <c r="C130" s="39">
        <v>56231333</v>
      </c>
      <c r="D130" s="37">
        <v>2017</v>
      </c>
    </row>
    <row r="131" spans="1:4" ht="16.5" customHeight="1" x14ac:dyDescent="0.25">
      <c r="A131" s="10" t="s">
        <v>114</v>
      </c>
      <c r="B131" s="40">
        <v>1025</v>
      </c>
      <c r="C131" s="39">
        <v>809746</v>
      </c>
      <c r="D131" s="37">
        <v>2017</v>
      </c>
    </row>
    <row r="132" spans="1:4" ht="16.5" customHeight="1" x14ac:dyDescent="0.25">
      <c r="A132" s="10" t="s">
        <v>70</v>
      </c>
      <c r="B132" s="40">
        <v>10949</v>
      </c>
      <c r="C132" s="39">
        <v>14810080</v>
      </c>
      <c r="D132" s="37">
        <v>2017</v>
      </c>
    </row>
    <row r="133" spans="1:4" ht="16.5" customHeight="1" x14ac:dyDescent="0.25">
      <c r="A133" s="10" t="s">
        <v>71</v>
      </c>
      <c r="B133" s="40">
        <v>177</v>
      </c>
      <c r="C133" s="39">
        <v>18926</v>
      </c>
      <c r="D133" s="37">
        <v>2017</v>
      </c>
    </row>
    <row r="134" spans="1:4" ht="16.5" customHeight="1" x14ac:dyDescent="0.25">
      <c r="A134" s="10" t="s">
        <v>72</v>
      </c>
      <c r="B134" s="22">
        <v>25716</v>
      </c>
      <c r="C134" s="15">
        <v>56004836</v>
      </c>
      <c r="D134" s="37">
        <v>2016</v>
      </c>
    </row>
    <row r="135" spans="1:4" ht="16.5" customHeight="1" x14ac:dyDescent="0.25">
      <c r="A135" s="10" t="s">
        <v>43</v>
      </c>
      <c r="B135" s="22">
        <v>15075</v>
      </c>
      <c r="C135" s="15">
        <v>60484573</v>
      </c>
      <c r="D135" s="37">
        <v>2016</v>
      </c>
    </row>
    <row r="136" spans="1:4" ht="16.5" customHeight="1" x14ac:dyDescent="0.25">
      <c r="A136" s="37" t="s">
        <v>42</v>
      </c>
      <c r="B136" s="22">
        <v>12005</v>
      </c>
      <c r="C136" s="29">
        <v>360513961</v>
      </c>
      <c r="D136" s="37">
        <v>2016</v>
      </c>
    </row>
    <row r="137" spans="1:4" ht="16.5" customHeight="1" x14ac:dyDescent="0.25">
      <c r="A137" s="10" t="s">
        <v>44</v>
      </c>
      <c r="B137" s="22">
        <v>437</v>
      </c>
      <c r="C137" s="15">
        <v>1660452</v>
      </c>
      <c r="D137" s="37">
        <v>2016</v>
      </c>
    </row>
    <row r="138" spans="1:4" ht="16.5" customHeight="1" x14ac:dyDescent="0.25">
      <c r="A138" s="10" t="s">
        <v>45</v>
      </c>
      <c r="B138" s="22">
        <v>1070</v>
      </c>
      <c r="C138" s="15">
        <v>57688555</v>
      </c>
      <c r="D138" s="37">
        <v>2016</v>
      </c>
    </row>
    <row r="139" spans="1:4" ht="16.5" customHeight="1" x14ac:dyDescent="0.25">
      <c r="A139" s="10" t="s">
        <v>46</v>
      </c>
      <c r="B139" s="22">
        <v>14546</v>
      </c>
      <c r="C139" s="29">
        <v>219807760</v>
      </c>
      <c r="D139" s="37">
        <v>2016</v>
      </c>
    </row>
    <row r="140" spans="1:4" ht="16.5" customHeight="1" x14ac:dyDescent="0.25">
      <c r="A140" s="10" t="s">
        <v>47</v>
      </c>
      <c r="B140" s="22">
        <v>3403</v>
      </c>
      <c r="C140" s="15">
        <v>95869990</v>
      </c>
      <c r="D140" s="37">
        <v>2016</v>
      </c>
    </row>
    <row r="141" spans="1:4" ht="16.5" customHeight="1" x14ac:dyDescent="0.25">
      <c r="A141" s="10" t="s">
        <v>48</v>
      </c>
      <c r="B141" s="22">
        <v>15895</v>
      </c>
      <c r="C141" s="15">
        <v>48187993</v>
      </c>
      <c r="D141" s="37">
        <v>2016</v>
      </c>
    </row>
    <row r="142" spans="1:4" ht="16.5" customHeight="1" x14ac:dyDescent="0.25">
      <c r="A142" s="10" t="s">
        <v>49</v>
      </c>
      <c r="B142" s="22">
        <v>1230</v>
      </c>
      <c r="C142" s="15">
        <v>79173</v>
      </c>
      <c r="D142" s="37">
        <v>2016</v>
      </c>
    </row>
    <row r="143" spans="1:4" ht="16.5" customHeight="1" x14ac:dyDescent="0.25">
      <c r="A143" s="10" t="s">
        <v>115</v>
      </c>
      <c r="B143" s="22">
        <v>979</v>
      </c>
      <c r="C143" s="15">
        <v>11213566</v>
      </c>
      <c r="D143" s="37">
        <v>2016</v>
      </c>
    </row>
    <row r="144" spans="1:4" ht="16.5" customHeight="1" x14ac:dyDescent="0.25">
      <c r="A144" s="10" t="s">
        <v>51</v>
      </c>
      <c r="B144" s="22">
        <v>17387</v>
      </c>
      <c r="C144" s="15">
        <v>40517605</v>
      </c>
      <c r="D144" s="37">
        <v>2016</v>
      </c>
    </row>
    <row r="145" spans="1:4" ht="16.5" customHeight="1" x14ac:dyDescent="0.25">
      <c r="A145" s="10" t="s">
        <v>52</v>
      </c>
      <c r="B145" s="22">
        <v>17146</v>
      </c>
      <c r="C145" s="14">
        <v>15811837</v>
      </c>
      <c r="D145" s="37">
        <v>2016</v>
      </c>
    </row>
    <row r="146" spans="1:4" ht="16.5" customHeight="1" x14ac:dyDescent="0.25">
      <c r="A146" s="10" t="s">
        <v>53</v>
      </c>
      <c r="B146" s="22">
        <v>137</v>
      </c>
      <c r="C146" s="15">
        <v>290693</v>
      </c>
      <c r="D146" s="37">
        <v>2016</v>
      </c>
    </row>
    <row r="147" spans="1:4" ht="16.5" customHeight="1" x14ac:dyDescent="0.25">
      <c r="A147" s="10" t="s">
        <v>54</v>
      </c>
      <c r="B147" s="22">
        <v>12344</v>
      </c>
      <c r="C147" s="29">
        <v>12278714</v>
      </c>
      <c r="D147" s="37">
        <v>2016</v>
      </c>
    </row>
    <row r="148" spans="1:4" ht="16.5" customHeight="1" x14ac:dyDescent="0.25">
      <c r="A148" s="10" t="s">
        <v>55</v>
      </c>
      <c r="B148" s="22">
        <v>113</v>
      </c>
      <c r="C148" s="15">
        <v>55500</v>
      </c>
      <c r="D148" s="37">
        <v>2016</v>
      </c>
    </row>
    <row r="149" spans="1:4" ht="16.5" customHeight="1" x14ac:dyDescent="0.25">
      <c r="A149" s="10" t="s">
        <v>56</v>
      </c>
      <c r="B149" s="22">
        <v>16385</v>
      </c>
      <c r="C149" s="14">
        <v>22005655</v>
      </c>
      <c r="D149" s="37">
        <v>2016</v>
      </c>
    </row>
    <row r="150" spans="1:4" ht="16.5" customHeight="1" x14ac:dyDescent="0.25">
      <c r="A150" s="10" t="s">
        <v>57</v>
      </c>
      <c r="B150" s="22">
        <v>369</v>
      </c>
      <c r="C150" s="15">
        <v>995659</v>
      </c>
      <c r="D150" s="37">
        <v>2016</v>
      </c>
    </row>
    <row r="151" spans="1:4" ht="16.5" customHeight="1" x14ac:dyDescent="0.25">
      <c r="A151" s="10" t="s">
        <v>58</v>
      </c>
      <c r="B151" s="22">
        <v>16878</v>
      </c>
      <c r="C151" s="15">
        <v>58917398</v>
      </c>
      <c r="D151" s="37">
        <v>2016</v>
      </c>
    </row>
    <row r="152" spans="1:4" ht="16.5" customHeight="1" x14ac:dyDescent="0.25">
      <c r="A152" s="10" t="s">
        <v>59</v>
      </c>
      <c r="B152" s="22">
        <v>2197</v>
      </c>
      <c r="C152" s="15">
        <v>123407997</v>
      </c>
      <c r="D152" s="37">
        <v>2016</v>
      </c>
    </row>
    <row r="153" spans="1:4" ht="16.5" customHeight="1" x14ac:dyDescent="0.25">
      <c r="A153" s="37" t="s">
        <v>94</v>
      </c>
      <c r="B153" s="22">
        <v>2572</v>
      </c>
      <c r="C153" s="15">
        <v>6829467</v>
      </c>
      <c r="D153" s="37">
        <v>2016</v>
      </c>
    </row>
    <row r="154" spans="1:4" ht="16.5" customHeight="1" x14ac:dyDescent="0.25">
      <c r="A154" s="10" t="s">
        <v>113</v>
      </c>
      <c r="B154" s="22">
        <v>4231</v>
      </c>
      <c r="C154" s="30">
        <v>21283769</v>
      </c>
      <c r="D154" s="37">
        <v>2016</v>
      </c>
    </row>
    <row r="155" spans="1:4" ht="16.5" customHeight="1" x14ac:dyDescent="0.25">
      <c r="A155" s="10" t="s">
        <v>116</v>
      </c>
      <c r="B155" s="22">
        <v>2783</v>
      </c>
      <c r="C155" s="15">
        <v>3853351</v>
      </c>
      <c r="D155" s="37">
        <v>2016</v>
      </c>
    </row>
    <row r="156" spans="1:4" ht="16.5" customHeight="1" x14ac:dyDescent="0.25">
      <c r="A156" s="10" t="s">
        <v>61</v>
      </c>
      <c r="B156" s="22">
        <v>5436</v>
      </c>
      <c r="C156" s="14">
        <v>13725233</v>
      </c>
      <c r="D156" s="37">
        <v>2016</v>
      </c>
    </row>
    <row r="157" spans="1:4" ht="16.5" customHeight="1" x14ac:dyDescent="0.25">
      <c r="A157" s="10" t="s">
        <v>62</v>
      </c>
      <c r="B157" s="22">
        <v>13794</v>
      </c>
      <c r="C157" s="15">
        <v>0</v>
      </c>
      <c r="D157" s="37">
        <v>2016</v>
      </c>
    </row>
    <row r="158" spans="1:4" ht="16.5" customHeight="1" x14ac:dyDescent="0.25">
      <c r="A158" s="10" t="s">
        <v>63</v>
      </c>
      <c r="B158" s="22">
        <v>81029</v>
      </c>
      <c r="C158" s="15">
        <v>138228282</v>
      </c>
      <c r="D158" s="37">
        <v>2016</v>
      </c>
    </row>
    <row r="159" spans="1:4" ht="16.5" customHeight="1" x14ac:dyDescent="0.25">
      <c r="A159" s="10" t="s">
        <v>64</v>
      </c>
      <c r="B159" s="22">
        <v>12619</v>
      </c>
      <c r="C159" s="15">
        <v>73092101</v>
      </c>
      <c r="D159" s="37">
        <v>2016</v>
      </c>
    </row>
    <row r="160" spans="1:4" ht="16.5" customHeight="1" x14ac:dyDescent="0.25">
      <c r="A160" s="10" t="s">
        <v>66</v>
      </c>
      <c r="B160" s="22">
        <v>27573</v>
      </c>
      <c r="C160" s="15">
        <v>59139152</v>
      </c>
      <c r="D160" s="37">
        <v>2016</v>
      </c>
    </row>
    <row r="161" spans="1:4" ht="16.5" customHeight="1" x14ac:dyDescent="0.25">
      <c r="A161" s="10" t="s">
        <v>67</v>
      </c>
      <c r="B161" s="22">
        <v>19465</v>
      </c>
      <c r="C161" s="14">
        <v>31679451</v>
      </c>
      <c r="D161" s="37">
        <v>2016</v>
      </c>
    </row>
    <row r="162" spans="1:4" ht="16.5" customHeight="1" x14ac:dyDescent="0.25">
      <c r="A162" s="10" t="s">
        <v>68</v>
      </c>
      <c r="B162" s="22">
        <v>2673</v>
      </c>
      <c r="C162" s="15">
        <v>2431261</v>
      </c>
      <c r="D162" s="37">
        <v>2016</v>
      </c>
    </row>
    <row r="163" spans="1:4" ht="16.5" customHeight="1" x14ac:dyDescent="0.25">
      <c r="A163" s="10" t="s">
        <v>69</v>
      </c>
      <c r="B163" s="22">
        <v>12574</v>
      </c>
      <c r="C163" s="15">
        <v>47875765</v>
      </c>
      <c r="D163" s="37">
        <v>2016</v>
      </c>
    </row>
    <row r="164" spans="1:4" ht="16.5" customHeight="1" x14ac:dyDescent="0.25">
      <c r="A164" s="10" t="s">
        <v>114</v>
      </c>
      <c r="B164" s="22">
        <v>893</v>
      </c>
      <c r="C164" s="15">
        <v>1932021</v>
      </c>
      <c r="D164" s="37">
        <v>2016</v>
      </c>
    </row>
    <row r="165" spans="1:4" ht="16.5" customHeight="1" x14ac:dyDescent="0.25">
      <c r="A165" s="10" t="s">
        <v>70</v>
      </c>
      <c r="B165" s="22">
        <v>10850</v>
      </c>
      <c r="C165" s="15">
        <v>7806416</v>
      </c>
      <c r="D165" s="37">
        <v>2016</v>
      </c>
    </row>
    <row r="166" spans="1:4" ht="16.5" customHeight="1" x14ac:dyDescent="0.25">
      <c r="A166" s="10" t="s">
        <v>71</v>
      </c>
      <c r="B166" s="22">
        <v>295</v>
      </c>
      <c r="C166" s="15">
        <v>219935</v>
      </c>
      <c r="D166" s="37">
        <v>2016</v>
      </c>
    </row>
    <row r="167" spans="1:4" ht="16.5" customHeight="1" x14ac:dyDescent="0.25">
      <c r="A167" s="10" t="s">
        <v>73</v>
      </c>
      <c r="B167" s="22">
        <v>1498</v>
      </c>
      <c r="C167" s="15">
        <v>1635321</v>
      </c>
      <c r="D167" s="37">
        <v>2016</v>
      </c>
    </row>
    <row r="168" spans="1:4" ht="16.5" customHeight="1" x14ac:dyDescent="0.25">
      <c r="A168" s="20" t="s">
        <v>72</v>
      </c>
      <c r="B168" s="80">
        <v>30855</v>
      </c>
      <c r="C168" s="42">
        <v>49217119</v>
      </c>
      <c r="D168" s="37">
        <v>2015</v>
      </c>
    </row>
    <row r="169" spans="1:4" ht="16.5" customHeight="1" x14ac:dyDescent="0.25">
      <c r="A169" s="20" t="s">
        <v>43</v>
      </c>
      <c r="B169" s="80">
        <v>16445</v>
      </c>
      <c r="C169" s="42">
        <v>50721226</v>
      </c>
      <c r="D169" s="37">
        <v>2015</v>
      </c>
    </row>
    <row r="170" spans="1:4" ht="16.5" customHeight="1" x14ac:dyDescent="0.25">
      <c r="A170" s="20" t="s">
        <v>74</v>
      </c>
      <c r="B170" s="80">
        <v>21510</v>
      </c>
      <c r="C170" s="42">
        <v>18906416</v>
      </c>
      <c r="D170" s="37">
        <v>2015</v>
      </c>
    </row>
    <row r="171" spans="1:4" ht="16.5" customHeight="1" x14ac:dyDescent="0.25">
      <c r="A171" s="20" t="s">
        <v>42</v>
      </c>
      <c r="B171" s="80">
        <v>7837</v>
      </c>
      <c r="C171" s="42">
        <v>246226016</v>
      </c>
      <c r="D171" s="37">
        <v>2015</v>
      </c>
    </row>
    <row r="172" spans="1:4" ht="16.5" customHeight="1" x14ac:dyDescent="0.25">
      <c r="A172" s="20" t="s">
        <v>44</v>
      </c>
      <c r="B172" s="80">
        <v>411</v>
      </c>
      <c r="C172" s="42">
        <v>1328153</v>
      </c>
      <c r="D172" s="37">
        <v>2015</v>
      </c>
    </row>
    <row r="173" spans="1:4" ht="16.5" customHeight="1" x14ac:dyDescent="0.25">
      <c r="A173" s="20" t="s">
        <v>45</v>
      </c>
      <c r="B173" s="80">
        <v>1148</v>
      </c>
      <c r="C173" s="42">
        <v>9946345</v>
      </c>
      <c r="D173" s="37">
        <v>2015</v>
      </c>
    </row>
    <row r="174" spans="1:4" ht="16.5" customHeight="1" x14ac:dyDescent="0.25">
      <c r="A174" s="20" t="s">
        <v>46</v>
      </c>
      <c r="B174" s="80">
        <v>12509</v>
      </c>
      <c r="C174" s="42">
        <v>203390531</v>
      </c>
      <c r="D174" s="37">
        <v>2015</v>
      </c>
    </row>
    <row r="175" spans="1:4" ht="16.5" customHeight="1" x14ac:dyDescent="0.25">
      <c r="A175" s="20" t="s">
        <v>47</v>
      </c>
      <c r="B175" s="80">
        <v>2499</v>
      </c>
      <c r="C175" s="42">
        <v>38800430</v>
      </c>
      <c r="D175" s="37">
        <v>2015</v>
      </c>
    </row>
    <row r="176" spans="1:4" ht="16.5" customHeight="1" x14ac:dyDescent="0.25">
      <c r="A176" s="20" t="s">
        <v>48</v>
      </c>
      <c r="B176" s="80">
        <v>17172</v>
      </c>
      <c r="C176" s="42">
        <v>41503502</v>
      </c>
      <c r="D176" s="37">
        <v>2015</v>
      </c>
    </row>
    <row r="177" spans="1:4" ht="16.5" customHeight="1" x14ac:dyDescent="0.25">
      <c r="A177" s="20" t="s">
        <v>49</v>
      </c>
      <c r="B177" s="80">
        <v>1348</v>
      </c>
      <c r="C177" s="42">
        <v>97584</v>
      </c>
      <c r="D177" s="37">
        <v>2015</v>
      </c>
    </row>
    <row r="178" spans="1:4" ht="16.5" customHeight="1" x14ac:dyDescent="0.25">
      <c r="A178" s="20" t="s">
        <v>75</v>
      </c>
      <c r="B178" s="80">
        <v>62</v>
      </c>
      <c r="C178" s="42">
        <v>55996</v>
      </c>
      <c r="D178" s="37">
        <v>2015</v>
      </c>
    </row>
    <row r="179" spans="1:4" ht="16.5" customHeight="1" x14ac:dyDescent="0.25">
      <c r="A179" s="20" t="s">
        <v>115</v>
      </c>
      <c r="B179" s="80">
        <v>1020</v>
      </c>
      <c r="C179" s="42">
        <v>2770978</v>
      </c>
      <c r="D179" s="37">
        <v>2015</v>
      </c>
    </row>
    <row r="180" spans="1:4" ht="16.5" customHeight="1" x14ac:dyDescent="0.25">
      <c r="A180" s="20" t="s">
        <v>51</v>
      </c>
      <c r="B180" s="80">
        <v>18758</v>
      </c>
      <c r="C180" s="42">
        <v>33890824</v>
      </c>
      <c r="D180" s="37">
        <v>2015</v>
      </c>
    </row>
    <row r="181" spans="1:4" ht="16.5" customHeight="1" x14ac:dyDescent="0.25">
      <c r="A181" s="20" t="s">
        <v>52</v>
      </c>
      <c r="B181" s="80">
        <v>17804</v>
      </c>
      <c r="C181" s="42">
        <v>14799705</v>
      </c>
      <c r="D181" s="37">
        <v>2015</v>
      </c>
    </row>
    <row r="182" spans="1:4" ht="16.5" customHeight="1" x14ac:dyDescent="0.25">
      <c r="A182" s="20" t="s">
        <v>53</v>
      </c>
      <c r="B182" s="80">
        <v>131</v>
      </c>
      <c r="C182" s="42">
        <v>955360</v>
      </c>
      <c r="D182" s="37">
        <v>2015</v>
      </c>
    </row>
    <row r="183" spans="1:4" ht="16.5" customHeight="1" x14ac:dyDescent="0.25">
      <c r="A183" s="20" t="s">
        <v>54</v>
      </c>
      <c r="B183" s="80">
        <v>11832</v>
      </c>
      <c r="C183" s="42">
        <v>12090159</v>
      </c>
      <c r="D183" s="37">
        <v>2015</v>
      </c>
    </row>
    <row r="184" spans="1:4" ht="16.5" customHeight="1" x14ac:dyDescent="0.25">
      <c r="A184" s="20" t="s">
        <v>55</v>
      </c>
      <c r="B184" s="80">
        <v>211</v>
      </c>
      <c r="C184" s="42">
        <v>171601</v>
      </c>
      <c r="D184" s="37">
        <v>2015</v>
      </c>
    </row>
    <row r="185" spans="1:4" ht="16.5" customHeight="1" x14ac:dyDescent="0.25">
      <c r="A185" s="20" t="s">
        <v>56</v>
      </c>
      <c r="B185" s="80">
        <v>14812</v>
      </c>
      <c r="C185" s="42">
        <v>13126123</v>
      </c>
      <c r="D185" s="37">
        <v>2015</v>
      </c>
    </row>
    <row r="186" spans="1:4" ht="16.5" customHeight="1" x14ac:dyDescent="0.25">
      <c r="A186" s="20" t="s">
        <v>57</v>
      </c>
      <c r="B186" s="80">
        <v>465</v>
      </c>
      <c r="C186" s="42">
        <v>906343</v>
      </c>
      <c r="D186" s="37">
        <v>2015</v>
      </c>
    </row>
    <row r="187" spans="1:4" ht="16.5" customHeight="1" x14ac:dyDescent="0.25">
      <c r="A187" s="20" t="s">
        <v>58</v>
      </c>
      <c r="B187" s="80">
        <v>21949</v>
      </c>
      <c r="C187" s="42">
        <v>57294589</v>
      </c>
      <c r="D187" s="37">
        <v>2015</v>
      </c>
    </row>
    <row r="188" spans="1:4" ht="16.5" customHeight="1" x14ac:dyDescent="0.25">
      <c r="A188" s="20" t="s">
        <v>59</v>
      </c>
      <c r="B188" s="80">
        <v>1806</v>
      </c>
      <c r="C188" s="42">
        <v>119177899</v>
      </c>
      <c r="D188" s="37">
        <v>2015</v>
      </c>
    </row>
    <row r="189" spans="1:4" ht="16.5" customHeight="1" x14ac:dyDescent="0.25">
      <c r="A189" s="20" t="s">
        <v>76</v>
      </c>
      <c r="B189" s="80">
        <v>1931</v>
      </c>
      <c r="C189" s="42">
        <v>7230803</v>
      </c>
      <c r="D189" s="37">
        <v>2015</v>
      </c>
    </row>
    <row r="190" spans="1:4" ht="16.5" customHeight="1" x14ac:dyDescent="0.25">
      <c r="A190" s="20" t="s">
        <v>113</v>
      </c>
      <c r="B190" s="80">
        <v>5324</v>
      </c>
      <c r="C190" s="42">
        <v>19365223</v>
      </c>
      <c r="D190" s="37">
        <v>2015</v>
      </c>
    </row>
    <row r="191" spans="1:4" ht="16.5" customHeight="1" x14ac:dyDescent="0.25">
      <c r="A191" s="20" t="s">
        <v>116</v>
      </c>
      <c r="B191" s="80">
        <v>3294</v>
      </c>
      <c r="C191" s="42">
        <v>2912628</v>
      </c>
      <c r="D191" s="37">
        <v>2015</v>
      </c>
    </row>
    <row r="192" spans="1:4" ht="16.5" customHeight="1" x14ac:dyDescent="0.25">
      <c r="A192" s="20" t="s">
        <v>61</v>
      </c>
      <c r="B192" s="80">
        <v>5458</v>
      </c>
      <c r="C192" s="42">
        <v>17974014</v>
      </c>
      <c r="D192" s="37">
        <v>2015</v>
      </c>
    </row>
    <row r="193" spans="1:4" ht="16.5" customHeight="1" x14ac:dyDescent="0.25">
      <c r="A193" s="20" t="s">
        <v>62</v>
      </c>
      <c r="B193" s="80">
        <v>12187</v>
      </c>
      <c r="C193" s="42">
        <v>0</v>
      </c>
      <c r="D193" s="37">
        <v>2015</v>
      </c>
    </row>
    <row r="194" spans="1:4" ht="16.5" customHeight="1" x14ac:dyDescent="0.25">
      <c r="A194" s="20" t="s">
        <v>63</v>
      </c>
      <c r="B194" s="80">
        <v>67375</v>
      </c>
      <c r="C194" s="42">
        <v>121329122</v>
      </c>
      <c r="D194" s="37">
        <v>2015</v>
      </c>
    </row>
    <row r="195" spans="1:4" ht="16.5" customHeight="1" x14ac:dyDescent="0.25">
      <c r="A195" s="20" t="s">
        <v>64</v>
      </c>
      <c r="B195" s="80">
        <v>19963</v>
      </c>
      <c r="C195" s="42">
        <v>56153977</v>
      </c>
      <c r="D195" s="37">
        <v>2015</v>
      </c>
    </row>
    <row r="196" spans="1:4" ht="16.5" customHeight="1" x14ac:dyDescent="0.25">
      <c r="A196" s="20" t="s">
        <v>66</v>
      </c>
      <c r="B196" s="80">
        <v>19632</v>
      </c>
      <c r="C196" s="42">
        <v>43477526</v>
      </c>
      <c r="D196" s="37">
        <v>2015</v>
      </c>
    </row>
    <row r="197" spans="1:4" ht="16.5" customHeight="1" x14ac:dyDescent="0.25">
      <c r="A197" s="20" t="s">
        <v>67</v>
      </c>
      <c r="B197" s="80">
        <v>16594</v>
      </c>
      <c r="C197" s="42">
        <v>8174316</v>
      </c>
      <c r="D197" s="37">
        <v>2015</v>
      </c>
    </row>
    <row r="198" spans="1:4" ht="16.5" customHeight="1" x14ac:dyDescent="0.25">
      <c r="A198" s="20" t="s">
        <v>68</v>
      </c>
      <c r="B198" s="80">
        <v>2453</v>
      </c>
      <c r="C198" s="42">
        <v>1620814</v>
      </c>
      <c r="D198" s="37">
        <v>2015</v>
      </c>
    </row>
    <row r="199" spans="1:4" ht="16.5" customHeight="1" x14ac:dyDescent="0.25">
      <c r="A199" s="20" t="s">
        <v>69</v>
      </c>
      <c r="B199" s="80">
        <v>11562</v>
      </c>
      <c r="C199" s="42">
        <v>41417647</v>
      </c>
      <c r="D199" s="37">
        <v>2015</v>
      </c>
    </row>
    <row r="200" spans="1:4" ht="16.5" customHeight="1" x14ac:dyDescent="0.25">
      <c r="A200" s="20" t="s">
        <v>114</v>
      </c>
      <c r="B200" s="80">
        <v>1073</v>
      </c>
      <c r="C200" s="42">
        <v>3831957</v>
      </c>
      <c r="D200" s="37">
        <v>2015</v>
      </c>
    </row>
    <row r="201" spans="1:4" ht="16.5" customHeight="1" x14ac:dyDescent="0.25">
      <c r="A201" s="20" t="s">
        <v>71</v>
      </c>
      <c r="B201" s="80">
        <v>361</v>
      </c>
      <c r="C201" s="42">
        <v>65789</v>
      </c>
      <c r="D201" s="37">
        <v>2015</v>
      </c>
    </row>
    <row r="202" spans="1:4" ht="16.5" customHeight="1" x14ac:dyDescent="0.25">
      <c r="A202" s="20" t="s">
        <v>73</v>
      </c>
      <c r="B202" s="80">
        <v>971</v>
      </c>
      <c r="C202" s="42">
        <v>1230812</v>
      </c>
      <c r="D202" s="37">
        <v>2015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52629-4D38-4D21-8D38-7B881E7CFAE7}">
  <dimension ref="A1:F18"/>
  <sheetViews>
    <sheetView tabSelected="1" workbookViewId="0">
      <selection activeCell="D19" sqref="D19"/>
    </sheetView>
  </sheetViews>
  <sheetFormatPr defaultRowHeight="15" x14ac:dyDescent="0.25"/>
  <cols>
    <col min="1" max="1" width="13.85546875" style="90" bestFit="1" customWidth="1"/>
    <col min="3" max="3" width="15" bestFit="1" customWidth="1"/>
    <col min="4" max="4" width="15" customWidth="1"/>
    <col min="5" max="5" width="12.42578125" bestFit="1" customWidth="1"/>
    <col min="6" max="6" width="26.5703125" bestFit="1" customWidth="1"/>
  </cols>
  <sheetData>
    <row r="1" spans="1:6" x14ac:dyDescent="0.25">
      <c r="A1" s="90" t="s">
        <v>231</v>
      </c>
      <c r="B1" t="s">
        <v>1</v>
      </c>
      <c r="C1" t="s">
        <v>249</v>
      </c>
      <c r="D1" t="s">
        <v>217</v>
      </c>
      <c r="E1" t="s">
        <v>232</v>
      </c>
      <c r="F1" t="s">
        <v>243</v>
      </c>
    </row>
    <row r="2" spans="1:6" x14ac:dyDescent="0.25">
      <c r="A2" s="90">
        <v>60000000</v>
      </c>
      <c r="B2">
        <v>2020</v>
      </c>
      <c r="C2" t="s">
        <v>234</v>
      </c>
      <c r="D2" t="s">
        <v>160</v>
      </c>
      <c r="E2" t="s">
        <v>236</v>
      </c>
      <c r="F2" s="37" t="s">
        <v>42</v>
      </c>
    </row>
    <row r="3" spans="1:6" x14ac:dyDescent="0.25">
      <c r="A3" s="90">
        <v>977411</v>
      </c>
      <c r="B3">
        <v>2020</v>
      </c>
      <c r="C3" t="s">
        <v>235</v>
      </c>
      <c r="D3" t="s">
        <v>160</v>
      </c>
      <c r="E3" t="s">
        <v>233</v>
      </c>
      <c r="F3" s="37" t="s">
        <v>90</v>
      </c>
    </row>
    <row r="4" spans="1:6" x14ac:dyDescent="0.25">
      <c r="A4" s="90">
        <v>2000000</v>
      </c>
      <c r="B4">
        <v>2020</v>
      </c>
      <c r="C4" t="s">
        <v>237</v>
      </c>
      <c r="D4" t="s">
        <v>156</v>
      </c>
      <c r="E4" t="s">
        <v>236</v>
      </c>
      <c r="F4" s="37" t="s">
        <v>42</v>
      </c>
    </row>
    <row r="5" spans="1:6" x14ac:dyDescent="0.25">
      <c r="A5" s="90">
        <v>7000000</v>
      </c>
      <c r="B5">
        <v>2020</v>
      </c>
      <c r="C5" t="s">
        <v>238</v>
      </c>
      <c r="D5" t="s">
        <v>192</v>
      </c>
      <c r="E5" t="s">
        <v>239</v>
      </c>
      <c r="F5" s="37" t="s">
        <v>92</v>
      </c>
    </row>
    <row r="6" spans="1:6" x14ac:dyDescent="0.25">
      <c r="A6" s="90">
        <v>190000</v>
      </c>
      <c r="B6">
        <v>2019</v>
      </c>
      <c r="C6" t="s">
        <v>240</v>
      </c>
      <c r="D6" t="s">
        <v>156</v>
      </c>
      <c r="E6" t="s">
        <v>236</v>
      </c>
      <c r="F6" s="37" t="s">
        <v>42</v>
      </c>
    </row>
    <row r="7" spans="1:6" x14ac:dyDescent="0.25">
      <c r="A7" s="90">
        <v>866000</v>
      </c>
      <c r="B7">
        <v>2019</v>
      </c>
      <c r="C7" t="s">
        <v>241</v>
      </c>
      <c r="D7" t="s">
        <v>152</v>
      </c>
      <c r="E7" t="s">
        <v>236</v>
      </c>
      <c r="F7" s="37" t="s">
        <v>42</v>
      </c>
    </row>
    <row r="8" spans="1:6" x14ac:dyDescent="0.25">
      <c r="A8" s="90">
        <v>138000</v>
      </c>
      <c r="B8">
        <v>2019</v>
      </c>
      <c r="C8" t="s">
        <v>242</v>
      </c>
      <c r="D8" t="s">
        <v>154</v>
      </c>
      <c r="E8" t="s">
        <v>236</v>
      </c>
      <c r="F8" s="37" t="s">
        <v>42</v>
      </c>
    </row>
    <row r="9" spans="1:6" x14ac:dyDescent="0.25">
      <c r="A9" s="90">
        <v>3000000</v>
      </c>
      <c r="B9">
        <v>2019</v>
      </c>
      <c r="C9" t="s">
        <v>244</v>
      </c>
      <c r="D9" t="s">
        <v>186</v>
      </c>
      <c r="E9" t="s">
        <v>239</v>
      </c>
      <c r="F9" s="37" t="s">
        <v>92</v>
      </c>
    </row>
    <row r="10" spans="1:6" x14ac:dyDescent="0.25">
      <c r="A10" s="90">
        <v>50000</v>
      </c>
      <c r="B10">
        <v>2018</v>
      </c>
      <c r="C10" t="s">
        <v>158</v>
      </c>
      <c r="D10" t="s">
        <v>158</v>
      </c>
      <c r="E10" t="s">
        <v>236</v>
      </c>
      <c r="F10" s="37" t="s">
        <v>42</v>
      </c>
    </row>
    <row r="11" spans="1:6" x14ac:dyDescent="0.25">
      <c r="A11" s="90">
        <v>54000</v>
      </c>
      <c r="B11">
        <v>2018</v>
      </c>
      <c r="C11" t="s">
        <v>245</v>
      </c>
      <c r="D11" t="s">
        <v>184</v>
      </c>
      <c r="E11" t="s">
        <v>236</v>
      </c>
      <c r="F11" s="37" t="s">
        <v>42</v>
      </c>
    </row>
    <row r="12" spans="1:6" x14ac:dyDescent="0.25">
      <c r="A12" s="90">
        <v>1000000</v>
      </c>
      <c r="B12">
        <v>2018</v>
      </c>
      <c r="C12" t="s">
        <v>246</v>
      </c>
      <c r="D12" t="s">
        <v>168</v>
      </c>
      <c r="E12" t="s">
        <v>236</v>
      </c>
      <c r="F12" s="37" t="s">
        <v>42</v>
      </c>
    </row>
    <row r="13" spans="1:6" x14ac:dyDescent="0.25">
      <c r="A13" s="90">
        <v>50000</v>
      </c>
      <c r="B13">
        <v>2018</v>
      </c>
      <c r="C13" t="s">
        <v>158</v>
      </c>
      <c r="D13" t="s">
        <v>158</v>
      </c>
      <c r="E13" t="s">
        <v>236</v>
      </c>
      <c r="F13" s="37" t="s">
        <v>42</v>
      </c>
    </row>
    <row r="14" spans="1:6" x14ac:dyDescent="0.25">
      <c r="A14" s="90">
        <v>388000</v>
      </c>
      <c r="B14">
        <v>2018</v>
      </c>
      <c r="C14" t="s">
        <v>241</v>
      </c>
      <c r="D14" t="s">
        <v>152</v>
      </c>
      <c r="E14" t="s">
        <v>236</v>
      </c>
      <c r="F14" s="37" t="s">
        <v>92</v>
      </c>
    </row>
    <row r="15" spans="1:6" x14ac:dyDescent="0.25">
      <c r="A15" s="90">
        <v>200000</v>
      </c>
      <c r="B15">
        <v>2017</v>
      </c>
      <c r="C15" t="s">
        <v>237</v>
      </c>
      <c r="D15" t="s">
        <v>156</v>
      </c>
      <c r="E15" t="s">
        <v>236</v>
      </c>
      <c r="F15" s="37" t="s">
        <v>95</v>
      </c>
    </row>
    <row r="16" spans="1:6" x14ac:dyDescent="0.25">
      <c r="A16" s="90">
        <v>25000</v>
      </c>
      <c r="B16">
        <v>2017</v>
      </c>
      <c r="C16" t="s">
        <v>247</v>
      </c>
      <c r="D16" t="s">
        <v>152</v>
      </c>
      <c r="E16" t="s">
        <v>248</v>
      </c>
      <c r="F16" s="37" t="s">
        <v>90</v>
      </c>
    </row>
    <row r="17" spans="1:6" x14ac:dyDescent="0.25">
      <c r="A17" s="90">
        <v>232258</v>
      </c>
      <c r="B17">
        <v>2016</v>
      </c>
      <c r="C17" t="s">
        <v>247</v>
      </c>
      <c r="D17" t="s">
        <v>152</v>
      </c>
      <c r="E17" t="s">
        <v>236</v>
      </c>
      <c r="F17" s="37" t="s">
        <v>84</v>
      </c>
    </row>
    <row r="18" spans="1:6" x14ac:dyDescent="0.25">
      <c r="A18" s="90">
        <v>279277</v>
      </c>
      <c r="B18">
        <v>2016</v>
      </c>
      <c r="C18" t="s">
        <v>247</v>
      </c>
      <c r="D18" t="s">
        <v>152</v>
      </c>
      <c r="E18" t="s">
        <v>236</v>
      </c>
      <c r="F18" s="37" t="s">
        <v>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ACE4-1938-40C3-AB46-7F3027F394C1}">
  <dimension ref="A1:E58"/>
  <sheetViews>
    <sheetView workbookViewId="0">
      <selection activeCell="B1" sqref="B1"/>
    </sheetView>
  </sheetViews>
  <sheetFormatPr defaultRowHeight="16.5" customHeight="1" x14ac:dyDescent="0.25"/>
  <cols>
    <col min="1" max="1" width="25.140625" style="33" bestFit="1" customWidth="1"/>
    <col min="2" max="2" width="7.5703125" style="82" bestFit="1" customWidth="1"/>
    <col min="3" max="3" width="13.5703125" style="33" bestFit="1" customWidth="1"/>
    <col min="4" max="16384" width="9.140625" style="33"/>
  </cols>
  <sheetData>
    <row r="1" spans="1:5" ht="16.5" customHeight="1" x14ac:dyDescent="0.25">
      <c r="A1" s="44" t="s">
        <v>209</v>
      </c>
      <c r="B1" s="72" t="s">
        <v>216</v>
      </c>
      <c r="C1" s="37" t="s">
        <v>229</v>
      </c>
      <c r="D1" s="37" t="s">
        <v>1</v>
      </c>
      <c r="E1" s="45"/>
    </row>
    <row r="2" spans="1:5" ht="16.5" customHeight="1" x14ac:dyDescent="0.25">
      <c r="A2" s="44" t="s">
        <v>152</v>
      </c>
      <c r="B2" s="48">
        <v>69541</v>
      </c>
      <c r="C2" s="49">
        <v>621452320</v>
      </c>
      <c r="D2" s="37">
        <v>2020</v>
      </c>
    </row>
    <row r="3" spans="1:5" ht="16.5" customHeight="1" x14ac:dyDescent="0.25">
      <c r="A3" s="44" t="s">
        <v>158</v>
      </c>
      <c r="B3" s="48">
        <v>34505</v>
      </c>
      <c r="C3" s="49">
        <v>415812917</v>
      </c>
      <c r="D3" s="37">
        <v>2020</v>
      </c>
    </row>
    <row r="4" spans="1:5" ht="16.5" customHeight="1" x14ac:dyDescent="0.25">
      <c r="A4" s="44" t="s">
        <v>156</v>
      </c>
      <c r="B4" s="48">
        <v>38640</v>
      </c>
      <c r="C4" s="49">
        <v>313565225</v>
      </c>
      <c r="D4" s="37">
        <v>2020</v>
      </c>
    </row>
    <row r="5" spans="1:5" ht="16.5" customHeight="1" x14ac:dyDescent="0.25">
      <c r="A5" s="44" t="s">
        <v>154</v>
      </c>
      <c r="B5" s="48">
        <v>53793</v>
      </c>
      <c r="C5" s="49">
        <v>295032829</v>
      </c>
      <c r="D5" s="37">
        <v>2020</v>
      </c>
    </row>
    <row r="6" spans="1:5" ht="16.5" customHeight="1" x14ac:dyDescent="0.25">
      <c r="A6" s="44" t="s">
        <v>174</v>
      </c>
      <c r="B6" s="48">
        <v>13421</v>
      </c>
      <c r="C6" s="49">
        <v>170171951</v>
      </c>
      <c r="D6" s="37">
        <v>2020</v>
      </c>
    </row>
    <row r="7" spans="1:5" ht="16.5" customHeight="1" x14ac:dyDescent="0.25">
      <c r="A7" s="44" t="s">
        <v>160</v>
      </c>
      <c r="B7" s="48">
        <v>20185</v>
      </c>
      <c r="C7" s="49">
        <v>150496678</v>
      </c>
      <c r="D7" s="37">
        <v>2020</v>
      </c>
    </row>
    <row r="8" spans="1:5" ht="16.5" customHeight="1" x14ac:dyDescent="0.25">
      <c r="A8" s="44" t="s">
        <v>196</v>
      </c>
      <c r="B8" s="48">
        <v>8160</v>
      </c>
      <c r="C8" s="49">
        <v>115913584</v>
      </c>
      <c r="D8" s="37">
        <v>2020</v>
      </c>
    </row>
    <row r="9" spans="1:5" ht="16.5" customHeight="1" x14ac:dyDescent="0.25">
      <c r="A9" s="44" t="s">
        <v>162</v>
      </c>
      <c r="B9" s="48">
        <v>18636</v>
      </c>
      <c r="C9" s="49">
        <v>108506204</v>
      </c>
      <c r="D9" s="37">
        <v>2020</v>
      </c>
    </row>
    <row r="10" spans="1:5" ht="16.5" customHeight="1" x14ac:dyDescent="0.25">
      <c r="A10" s="44" t="s">
        <v>172</v>
      </c>
      <c r="B10" s="48">
        <v>13770</v>
      </c>
      <c r="C10" s="49">
        <v>101661604</v>
      </c>
      <c r="D10" s="37">
        <v>2020</v>
      </c>
    </row>
    <row r="11" spans="1:5" ht="16.5" customHeight="1" x14ac:dyDescent="0.25">
      <c r="A11" s="44" t="s">
        <v>184</v>
      </c>
      <c r="B11" s="48">
        <v>12325</v>
      </c>
      <c r="C11" s="49">
        <v>100663897</v>
      </c>
      <c r="D11" s="37">
        <v>2020</v>
      </c>
    </row>
    <row r="12" spans="1:5" ht="16.5" customHeight="1" x14ac:dyDescent="0.25">
      <c r="A12" s="44" t="s">
        <v>176</v>
      </c>
      <c r="B12" s="48">
        <v>13402</v>
      </c>
      <c r="C12" s="49">
        <v>98762523</v>
      </c>
      <c r="D12" s="37">
        <v>2020</v>
      </c>
    </row>
    <row r="13" spans="1:5" ht="16.5" customHeight="1" x14ac:dyDescent="0.25">
      <c r="A13" s="44" t="s">
        <v>168</v>
      </c>
      <c r="B13" s="48">
        <v>14829</v>
      </c>
      <c r="C13" s="49">
        <v>98727053</v>
      </c>
      <c r="D13" s="37">
        <v>2020</v>
      </c>
    </row>
    <row r="14" spans="1:5" ht="16.5" customHeight="1" x14ac:dyDescent="0.25">
      <c r="A14" s="44" t="s">
        <v>188</v>
      </c>
      <c r="B14" s="48">
        <v>11468</v>
      </c>
      <c r="C14" s="49">
        <v>97583753</v>
      </c>
      <c r="D14" s="37">
        <v>2020</v>
      </c>
    </row>
    <row r="15" spans="1:5" ht="16.5" customHeight="1" x14ac:dyDescent="0.25">
      <c r="A15" s="44" t="s">
        <v>164</v>
      </c>
      <c r="B15" s="48">
        <v>17229</v>
      </c>
      <c r="C15" s="49">
        <v>88020254</v>
      </c>
      <c r="D15" s="37">
        <v>2020</v>
      </c>
    </row>
    <row r="16" spans="1:5" ht="16.5" customHeight="1" x14ac:dyDescent="0.25">
      <c r="A16" s="44" t="s">
        <v>182</v>
      </c>
      <c r="B16" s="48">
        <v>12521</v>
      </c>
      <c r="C16" s="49">
        <v>83999442</v>
      </c>
      <c r="D16" s="37">
        <v>2020</v>
      </c>
    </row>
    <row r="17" spans="1:5" ht="16.5" customHeight="1" x14ac:dyDescent="0.25">
      <c r="A17" s="44" t="s">
        <v>178</v>
      </c>
      <c r="B17" s="48">
        <v>13009</v>
      </c>
      <c r="C17" s="49">
        <v>72128637</v>
      </c>
      <c r="D17" s="37">
        <v>2020</v>
      </c>
    </row>
    <row r="18" spans="1:5" ht="16.5" customHeight="1" x14ac:dyDescent="0.25">
      <c r="A18" s="44" t="s">
        <v>186</v>
      </c>
      <c r="B18" s="48">
        <v>12223</v>
      </c>
      <c r="C18" s="49">
        <v>69409152</v>
      </c>
      <c r="D18" s="37">
        <v>2020</v>
      </c>
    </row>
    <row r="19" spans="1:5" ht="16.5" customHeight="1" x14ac:dyDescent="0.25">
      <c r="A19" s="44" t="s">
        <v>170</v>
      </c>
      <c r="B19" s="48">
        <v>14804</v>
      </c>
      <c r="C19" s="49">
        <v>62473193</v>
      </c>
      <c r="D19" s="37">
        <v>2020</v>
      </c>
    </row>
    <row r="20" spans="1:5" ht="16.5" customHeight="1" x14ac:dyDescent="0.25">
      <c r="A20" s="44" t="s">
        <v>198</v>
      </c>
      <c r="B20" s="48">
        <v>6847</v>
      </c>
      <c r="C20" s="49">
        <v>58341798</v>
      </c>
      <c r="D20" s="37">
        <v>2020</v>
      </c>
    </row>
    <row r="21" spans="1:5" ht="16.5" customHeight="1" x14ac:dyDescent="0.25">
      <c r="A21" s="44" t="s">
        <v>155</v>
      </c>
      <c r="B21" s="48">
        <v>4926</v>
      </c>
      <c r="C21" s="49">
        <v>47113946</v>
      </c>
      <c r="D21" s="37">
        <v>2020</v>
      </c>
    </row>
    <row r="22" spans="1:5" ht="16.5" customHeight="1" x14ac:dyDescent="0.25">
      <c r="A22" s="44" t="s">
        <v>166</v>
      </c>
      <c r="B22" s="48">
        <v>16110</v>
      </c>
      <c r="C22" s="49">
        <v>44383452</v>
      </c>
      <c r="D22" s="37">
        <v>2020</v>
      </c>
    </row>
    <row r="23" spans="1:5" ht="16.5" customHeight="1" x14ac:dyDescent="0.25">
      <c r="A23" s="44" t="s">
        <v>208</v>
      </c>
      <c r="B23" s="48">
        <v>5636</v>
      </c>
      <c r="C23" s="49">
        <v>41311798</v>
      </c>
      <c r="D23" s="37">
        <v>2020</v>
      </c>
    </row>
    <row r="24" spans="1:5" ht="16.5" customHeight="1" x14ac:dyDescent="0.25">
      <c r="A24" s="44" t="s">
        <v>192</v>
      </c>
      <c r="B24" s="48">
        <v>8527</v>
      </c>
      <c r="C24" s="49">
        <v>40191616</v>
      </c>
      <c r="D24" s="37">
        <v>2020</v>
      </c>
    </row>
    <row r="25" spans="1:5" ht="16.5" customHeight="1" x14ac:dyDescent="0.25">
      <c r="A25" s="44" t="s">
        <v>200</v>
      </c>
      <c r="B25" s="48">
        <v>6817</v>
      </c>
      <c r="C25" s="49">
        <v>38389702</v>
      </c>
      <c r="D25" s="37">
        <v>2020</v>
      </c>
    </row>
    <row r="26" spans="1:5" ht="16.5" customHeight="1" x14ac:dyDescent="0.25">
      <c r="A26" s="44" t="s">
        <v>194</v>
      </c>
      <c r="B26" s="48">
        <v>8308</v>
      </c>
      <c r="C26" s="49">
        <v>36081681</v>
      </c>
      <c r="D26" s="37">
        <v>2020</v>
      </c>
    </row>
    <row r="27" spans="1:5" ht="16.5" customHeight="1" x14ac:dyDescent="0.25">
      <c r="A27" s="44" t="s">
        <v>180</v>
      </c>
      <c r="B27" s="48">
        <v>12786</v>
      </c>
      <c r="C27" s="49">
        <v>35180105</v>
      </c>
      <c r="D27" s="37">
        <v>2020</v>
      </c>
    </row>
    <row r="28" spans="1:5" ht="16.5" customHeight="1" x14ac:dyDescent="0.25">
      <c r="A28" s="44" t="s">
        <v>206</v>
      </c>
      <c r="B28" s="48">
        <v>5803</v>
      </c>
      <c r="C28" s="49">
        <v>27549157</v>
      </c>
      <c r="D28" s="37">
        <v>2020</v>
      </c>
    </row>
    <row r="29" spans="1:5" ht="16.5" customHeight="1" x14ac:dyDescent="0.25">
      <c r="A29" s="44" t="s">
        <v>153</v>
      </c>
      <c r="B29" s="48">
        <v>5077</v>
      </c>
      <c r="C29" s="49">
        <v>26717928</v>
      </c>
      <c r="D29" s="37">
        <v>2020</v>
      </c>
    </row>
    <row r="30" spans="1:5" ht="16.5" customHeight="1" x14ac:dyDescent="0.25">
      <c r="A30" s="44" t="s">
        <v>197</v>
      </c>
      <c r="B30" s="48">
        <v>760</v>
      </c>
      <c r="C30" s="49">
        <v>25804940</v>
      </c>
      <c r="D30" s="37">
        <v>2020</v>
      </c>
      <c r="E30" s="46"/>
    </row>
    <row r="31" spans="1:5" ht="16.5" customHeight="1" x14ac:dyDescent="0.25">
      <c r="A31" s="44" t="s">
        <v>204</v>
      </c>
      <c r="B31" s="48">
        <v>5853</v>
      </c>
      <c r="C31" s="49">
        <v>25244978</v>
      </c>
      <c r="D31" s="37">
        <v>2020</v>
      </c>
    </row>
    <row r="32" spans="1:5" ht="16.5" customHeight="1" x14ac:dyDescent="0.25">
      <c r="A32" s="44" t="s">
        <v>163</v>
      </c>
      <c r="B32" s="48">
        <v>3427</v>
      </c>
      <c r="C32" s="49">
        <v>23903594</v>
      </c>
      <c r="D32" s="37">
        <v>2020</v>
      </c>
    </row>
    <row r="33" spans="1:4" ht="16.5" customHeight="1" x14ac:dyDescent="0.25">
      <c r="A33" s="44" t="s">
        <v>190</v>
      </c>
      <c r="B33" s="48">
        <v>9367</v>
      </c>
      <c r="C33" s="49">
        <v>21396701</v>
      </c>
      <c r="D33" s="37">
        <v>2020</v>
      </c>
    </row>
    <row r="34" spans="1:4" ht="16.5" customHeight="1" x14ac:dyDescent="0.25">
      <c r="A34" s="44" t="s">
        <v>157</v>
      </c>
      <c r="B34" s="48">
        <v>4785</v>
      </c>
      <c r="C34" s="49">
        <v>20748692</v>
      </c>
      <c r="D34" s="37">
        <v>2020</v>
      </c>
    </row>
    <row r="35" spans="1:4" ht="16.5" customHeight="1" x14ac:dyDescent="0.25">
      <c r="A35" s="44" t="s">
        <v>161</v>
      </c>
      <c r="B35" s="48">
        <v>3457</v>
      </c>
      <c r="C35" s="49">
        <v>19157289</v>
      </c>
      <c r="D35" s="37">
        <v>2020</v>
      </c>
    </row>
    <row r="36" spans="1:4" ht="16.5" customHeight="1" x14ac:dyDescent="0.25">
      <c r="A36" s="44" t="s">
        <v>173</v>
      </c>
      <c r="B36" s="48">
        <v>2132</v>
      </c>
      <c r="C36" s="49">
        <v>18942722</v>
      </c>
      <c r="D36" s="37">
        <v>2020</v>
      </c>
    </row>
    <row r="37" spans="1:4" ht="16.5" customHeight="1" x14ac:dyDescent="0.25">
      <c r="A37" s="44" t="s">
        <v>165</v>
      </c>
      <c r="B37" s="48">
        <v>2478</v>
      </c>
      <c r="C37" s="49">
        <v>18111738</v>
      </c>
      <c r="D37" s="37">
        <v>2020</v>
      </c>
    </row>
    <row r="38" spans="1:4" ht="16.5" customHeight="1" x14ac:dyDescent="0.25">
      <c r="A38" s="44" t="s">
        <v>159</v>
      </c>
      <c r="B38" s="48">
        <v>4237</v>
      </c>
      <c r="C38" s="49">
        <v>17371515</v>
      </c>
      <c r="D38" s="37">
        <v>2020</v>
      </c>
    </row>
    <row r="39" spans="1:4" ht="16.5" customHeight="1" x14ac:dyDescent="0.25">
      <c r="A39" s="44" t="s">
        <v>179</v>
      </c>
      <c r="B39" s="48">
        <v>1978</v>
      </c>
      <c r="C39" s="49">
        <v>13671531</v>
      </c>
      <c r="D39" s="37">
        <v>2020</v>
      </c>
    </row>
    <row r="40" spans="1:4" ht="16.5" customHeight="1" x14ac:dyDescent="0.25">
      <c r="A40" s="44" t="s">
        <v>183</v>
      </c>
      <c r="B40" s="48">
        <v>1886</v>
      </c>
      <c r="C40" s="49">
        <v>13275104</v>
      </c>
      <c r="D40" s="37">
        <v>2020</v>
      </c>
    </row>
    <row r="41" spans="1:4" ht="16.5" customHeight="1" x14ac:dyDescent="0.25">
      <c r="A41" s="44" t="s">
        <v>202</v>
      </c>
      <c r="B41" s="48">
        <v>6815</v>
      </c>
      <c r="C41" s="49">
        <v>12590784</v>
      </c>
      <c r="D41" s="37">
        <v>2020</v>
      </c>
    </row>
    <row r="42" spans="1:4" ht="16.5" customHeight="1" x14ac:dyDescent="0.25">
      <c r="A42" s="44" t="s">
        <v>171</v>
      </c>
      <c r="B42" s="48">
        <v>2166</v>
      </c>
      <c r="C42" s="49">
        <v>11799640</v>
      </c>
      <c r="D42" s="37">
        <v>2020</v>
      </c>
    </row>
    <row r="43" spans="1:4" ht="16.5" customHeight="1" x14ac:dyDescent="0.25">
      <c r="A43" s="44" t="s">
        <v>169</v>
      </c>
      <c r="B43" s="48">
        <v>2209</v>
      </c>
      <c r="C43" s="49">
        <v>11670650</v>
      </c>
      <c r="D43" s="37">
        <v>2020</v>
      </c>
    </row>
    <row r="44" spans="1:4" ht="16.5" customHeight="1" x14ac:dyDescent="0.25">
      <c r="A44" s="44" t="s">
        <v>205</v>
      </c>
      <c r="B44" s="48">
        <v>42</v>
      </c>
      <c r="C44" s="49">
        <v>7806373</v>
      </c>
      <c r="D44" s="37">
        <v>2020</v>
      </c>
    </row>
    <row r="45" spans="1:4" ht="16.5" customHeight="1" x14ac:dyDescent="0.25">
      <c r="A45" s="44" t="s">
        <v>185</v>
      </c>
      <c r="B45" s="48">
        <v>1677</v>
      </c>
      <c r="C45" s="49">
        <v>7669670</v>
      </c>
      <c r="D45" s="37">
        <v>2020</v>
      </c>
    </row>
    <row r="46" spans="1:4" ht="16.5" customHeight="1" x14ac:dyDescent="0.25">
      <c r="A46" s="44" t="s">
        <v>175</v>
      </c>
      <c r="B46" s="48">
        <v>2073</v>
      </c>
      <c r="C46" s="49">
        <v>7342743</v>
      </c>
      <c r="D46" s="37">
        <v>2020</v>
      </c>
    </row>
    <row r="47" spans="1:4" ht="16.5" customHeight="1" x14ac:dyDescent="0.25">
      <c r="A47" s="44" t="s">
        <v>187</v>
      </c>
      <c r="B47" s="48">
        <v>1672</v>
      </c>
      <c r="C47" s="49">
        <v>7073260</v>
      </c>
      <c r="D47" s="37">
        <v>2020</v>
      </c>
    </row>
    <row r="48" spans="1:4" ht="16.5" customHeight="1" x14ac:dyDescent="0.25">
      <c r="A48" s="44" t="s">
        <v>167</v>
      </c>
      <c r="B48" s="48">
        <v>2230</v>
      </c>
      <c r="C48" s="49">
        <v>6486617</v>
      </c>
      <c r="D48" s="37">
        <v>2020</v>
      </c>
    </row>
    <row r="49" spans="1:4" ht="16.5" customHeight="1" x14ac:dyDescent="0.25">
      <c r="A49" s="44" t="s">
        <v>189</v>
      </c>
      <c r="B49" s="48">
        <v>1365</v>
      </c>
      <c r="C49" s="49">
        <v>5669293</v>
      </c>
      <c r="D49" s="37">
        <v>2020</v>
      </c>
    </row>
    <row r="50" spans="1:4" ht="16.5" customHeight="1" x14ac:dyDescent="0.25">
      <c r="A50" s="44" t="s">
        <v>191</v>
      </c>
      <c r="B50" s="48">
        <v>913</v>
      </c>
      <c r="C50" s="49">
        <v>5096704</v>
      </c>
      <c r="D50" s="37">
        <v>2020</v>
      </c>
    </row>
    <row r="51" spans="1:4" ht="16.5" customHeight="1" x14ac:dyDescent="0.25">
      <c r="A51" s="44" t="s">
        <v>177</v>
      </c>
      <c r="B51" s="48">
        <v>2015</v>
      </c>
      <c r="C51" s="49">
        <v>4949296</v>
      </c>
      <c r="D51" s="37">
        <v>2020</v>
      </c>
    </row>
    <row r="52" spans="1:4" ht="16.5" customHeight="1" x14ac:dyDescent="0.25">
      <c r="A52" s="44" t="s">
        <v>181</v>
      </c>
      <c r="B52" s="48">
        <v>1902</v>
      </c>
      <c r="C52" s="49">
        <v>4823786</v>
      </c>
      <c r="D52" s="37">
        <v>2020</v>
      </c>
    </row>
    <row r="53" spans="1:4" ht="16.5" customHeight="1" x14ac:dyDescent="0.25">
      <c r="A53" s="44" t="s">
        <v>193</v>
      </c>
      <c r="B53" s="48">
        <v>856</v>
      </c>
      <c r="C53" s="49">
        <v>4175799</v>
      </c>
      <c r="D53" s="37">
        <v>2020</v>
      </c>
    </row>
    <row r="54" spans="1:4" ht="16.5" customHeight="1" x14ac:dyDescent="0.25">
      <c r="A54" s="44" t="s">
        <v>195</v>
      </c>
      <c r="B54" s="48">
        <v>777</v>
      </c>
      <c r="C54" s="49">
        <v>3208241</v>
      </c>
      <c r="D54" s="37">
        <v>2020</v>
      </c>
    </row>
    <row r="55" spans="1:4" ht="16.5" customHeight="1" x14ac:dyDescent="0.25">
      <c r="A55" s="44" t="s">
        <v>203</v>
      </c>
      <c r="B55" s="48">
        <v>92</v>
      </c>
      <c r="C55" s="49">
        <v>620962</v>
      </c>
      <c r="D55" s="37">
        <v>2020</v>
      </c>
    </row>
    <row r="56" spans="1:4" ht="16.5" customHeight="1" x14ac:dyDescent="0.25">
      <c r="A56" s="44" t="s">
        <v>201</v>
      </c>
      <c r="B56" s="48">
        <v>112</v>
      </c>
      <c r="C56" s="49">
        <v>259338</v>
      </c>
      <c r="D56" s="37">
        <v>2020</v>
      </c>
    </row>
    <row r="57" spans="1:4" ht="16.5" customHeight="1" x14ac:dyDescent="0.25">
      <c r="A57" s="44" t="s">
        <v>199</v>
      </c>
      <c r="B57" s="48">
        <v>116</v>
      </c>
      <c r="C57" s="49">
        <v>201022</v>
      </c>
      <c r="D57" s="37">
        <v>2020</v>
      </c>
    </row>
    <row r="58" spans="1:4" ht="16.5" customHeight="1" x14ac:dyDescent="0.25">
      <c r="A58" s="44" t="s">
        <v>207</v>
      </c>
      <c r="B58" s="48">
        <v>20</v>
      </c>
      <c r="C58" s="49">
        <v>67403</v>
      </c>
      <c r="D58" s="37">
        <v>2020</v>
      </c>
    </row>
  </sheetData>
  <sortState xmlns:xlrd2="http://schemas.microsoft.com/office/spreadsheetml/2017/richdata2" ref="A2:D58">
    <sortCondition descending="1" ref="C1:C58"/>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21963-30F6-45F5-B7F8-7C95D6071C85}">
  <dimension ref="A1:E59"/>
  <sheetViews>
    <sheetView workbookViewId="0">
      <pane ySplit="1" topLeftCell="A2" activePane="bottomLeft" state="frozen"/>
      <selection pane="bottomLeft" activeCell="G13" sqref="G13"/>
    </sheetView>
  </sheetViews>
  <sheetFormatPr defaultRowHeight="16.5" customHeight="1" x14ac:dyDescent="0.25"/>
  <cols>
    <col min="1" max="1" width="25.140625" style="33" bestFit="1" customWidth="1"/>
    <col min="2" max="2" width="17.28515625" style="82" bestFit="1" customWidth="1"/>
    <col min="3" max="3" width="12.140625" style="54" bestFit="1" customWidth="1"/>
    <col min="4" max="4" width="5" style="32" bestFit="1" customWidth="1"/>
    <col min="5" max="5" width="8.42578125" style="32" bestFit="1" customWidth="1"/>
    <col min="6" max="16384" width="9.140625" style="32"/>
  </cols>
  <sheetData>
    <row r="1" spans="1:4" ht="16.5" customHeight="1" x14ac:dyDescent="0.25">
      <c r="A1" s="47" t="s">
        <v>209</v>
      </c>
      <c r="B1" s="83" t="s">
        <v>218</v>
      </c>
      <c r="C1" s="53" t="s">
        <v>222</v>
      </c>
      <c r="D1" s="51" t="s">
        <v>1</v>
      </c>
    </row>
    <row r="2" spans="1:4" ht="16.5" customHeight="1" x14ac:dyDescent="0.25">
      <c r="A2" s="55" t="s">
        <v>152</v>
      </c>
      <c r="B2" s="52">
        <v>26379</v>
      </c>
      <c r="C2" s="17">
        <v>233907224</v>
      </c>
      <c r="D2" s="37">
        <v>2020</v>
      </c>
    </row>
    <row r="3" spans="1:4" ht="16.5" customHeight="1" x14ac:dyDescent="0.25">
      <c r="A3" s="55" t="s">
        <v>154</v>
      </c>
      <c r="B3" s="52">
        <v>19364</v>
      </c>
      <c r="C3" s="17">
        <v>125049181</v>
      </c>
      <c r="D3" s="37">
        <v>2020</v>
      </c>
    </row>
    <row r="4" spans="1:4" ht="16.5" customHeight="1" x14ac:dyDescent="0.25">
      <c r="A4" s="55" t="s">
        <v>156</v>
      </c>
      <c r="B4" s="52">
        <v>12914</v>
      </c>
      <c r="C4" s="17">
        <v>135573752</v>
      </c>
      <c r="D4" s="37">
        <v>2020</v>
      </c>
    </row>
    <row r="5" spans="1:4" ht="16.5" customHeight="1" x14ac:dyDescent="0.25">
      <c r="A5" s="55" t="s">
        <v>168</v>
      </c>
      <c r="B5" s="52">
        <v>10616</v>
      </c>
      <c r="C5" s="17">
        <v>38491372</v>
      </c>
      <c r="D5" s="37">
        <v>2020</v>
      </c>
    </row>
    <row r="6" spans="1:4" ht="16.5" customHeight="1" x14ac:dyDescent="0.25">
      <c r="A6" s="55" t="s">
        <v>158</v>
      </c>
      <c r="B6" s="52">
        <v>10052</v>
      </c>
      <c r="C6" s="17">
        <v>142689230</v>
      </c>
      <c r="D6" s="37">
        <v>2020</v>
      </c>
    </row>
    <row r="7" spans="1:4" ht="16.5" customHeight="1" x14ac:dyDescent="0.25">
      <c r="A7" s="55" t="s">
        <v>170</v>
      </c>
      <c r="B7" s="52">
        <v>7279</v>
      </c>
      <c r="C7" s="17">
        <v>29971760</v>
      </c>
      <c r="D7" s="37">
        <v>2020</v>
      </c>
    </row>
    <row r="8" spans="1:4" ht="16.5" customHeight="1" x14ac:dyDescent="0.25">
      <c r="A8" s="55" t="s">
        <v>160</v>
      </c>
      <c r="B8" s="52">
        <v>4780</v>
      </c>
      <c r="C8" s="17">
        <v>52691430</v>
      </c>
      <c r="D8" s="37">
        <v>2020</v>
      </c>
    </row>
    <row r="9" spans="1:4" ht="16.5" customHeight="1" x14ac:dyDescent="0.25">
      <c r="A9" s="55" t="s">
        <v>176</v>
      </c>
      <c r="B9" s="52">
        <v>4321</v>
      </c>
      <c r="C9" s="17">
        <v>63933271</v>
      </c>
      <c r="D9" s="37">
        <v>2020</v>
      </c>
    </row>
    <row r="10" spans="1:4" ht="16.5" customHeight="1" x14ac:dyDescent="0.25">
      <c r="A10" s="55" t="s">
        <v>162</v>
      </c>
      <c r="B10" s="52">
        <v>4066</v>
      </c>
      <c r="C10" s="17">
        <v>28431645</v>
      </c>
      <c r="D10" s="37">
        <v>2020</v>
      </c>
    </row>
    <row r="11" spans="1:4" ht="16.5" customHeight="1" x14ac:dyDescent="0.25">
      <c r="A11" s="55" t="s">
        <v>172</v>
      </c>
      <c r="B11" s="52">
        <v>3929</v>
      </c>
      <c r="C11" s="17">
        <v>25657584</v>
      </c>
      <c r="D11" s="37">
        <v>2020</v>
      </c>
    </row>
    <row r="12" spans="1:4" ht="16.5" customHeight="1" x14ac:dyDescent="0.25">
      <c r="A12" s="55" t="s">
        <v>164</v>
      </c>
      <c r="B12" s="52">
        <v>3807</v>
      </c>
      <c r="C12" s="17">
        <v>47175498</v>
      </c>
      <c r="D12" s="37">
        <v>2020</v>
      </c>
    </row>
    <row r="13" spans="1:4" ht="16.5" customHeight="1" x14ac:dyDescent="0.25">
      <c r="A13" s="55" t="s">
        <v>174</v>
      </c>
      <c r="B13" s="52">
        <v>3708</v>
      </c>
      <c r="C13" s="17">
        <v>83544428</v>
      </c>
      <c r="D13" s="37">
        <v>2020</v>
      </c>
    </row>
    <row r="14" spans="1:4" ht="16.5" customHeight="1" x14ac:dyDescent="0.25">
      <c r="A14" s="55" t="s">
        <v>166</v>
      </c>
      <c r="B14" s="52">
        <v>3707</v>
      </c>
      <c r="C14" s="17">
        <v>29127283</v>
      </c>
      <c r="D14" s="37">
        <v>2020</v>
      </c>
    </row>
    <row r="15" spans="1:4" ht="16.5" customHeight="1" x14ac:dyDescent="0.25">
      <c r="A15" s="55" t="s">
        <v>178</v>
      </c>
      <c r="B15" s="52">
        <v>3005</v>
      </c>
      <c r="C15" s="17">
        <v>28473605</v>
      </c>
      <c r="D15" s="37">
        <v>2020</v>
      </c>
    </row>
    <row r="16" spans="1:4" ht="16.5" customHeight="1" x14ac:dyDescent="0.25">
      <c r="A16" s="55" t="s">
        <v>186</v>
      </c>
      <c r="B16" s="52">
        <v>2940</v>
      </c>
      <c r="C16" s="17">
        <v>20552835</v>
      </c>
      <c r="D16" s="37">
        <v>2020</v>
      </c>
    </row>
    <row r="17" spans="1:5" ht="16.5" customHeight="1" x14ac:dyDescent="0.25">
      <c r="A17" s="55" t="s">
        <v>182</v>
      </c>
      <c r="B17" s="52">
        <v>2793</v>
      </c>
      <c r="C17" s="17">
        <v>24395899</v>
      </c>
      <c r="D17" s="37">
        <v>2020</v>
      </c>
    </row>
    <row r="18" spans="1:5" ht="16.5" customHeight="1" x14ac:dyDescent="0.25">
      <c r="A18" s="55" t="s">
        <v>184</v>
      </c>
      <c r="B18" s="52">
        <v>2502</v>
      </c>
      <c r="C18" s="17">
        <v>42901870</v>
      </c>
      <c r="D18" s="37">
        <v>2020</v>
      </c>
    </row>
    <row r="19" spans="1:5" ht="16.5" customHeight="1" x14ac:dyDescent="0.25">
      <c r="A19" s="55" t="s">
        <v>192</v>
      </c>
      <c r="B19" s="52">
        <v>2480</v>
      </c>
      <c r="C19" s="17">
        <v>12017224</v>
      </c>
      <c r="D19" s="37">
        <v>2020</v>
      </c>
    </row>
    <row r="20" spans="1:5" ht="16.5" customHeight="1" x14ac:dyDescent="0.25">
      <c r="A20" s="55" t="s">
        <v>180</v>
      </c>
      <c r="B20" s="52">
        <v>2211</v>
      </c>
      <c r="C20" s="17">
        <v>12864230</v>
      </c>
      <c r="D20" s="37">
        <v>2020</v>
      </c>
    </row>
    <row r="21" spans="1:5" ht="16.5" customHeight="1" x14ac:dyDescent="0.25">
      <c r="A21" s="55" t="s">
        <v>188</v>
      </c>
      <c r="B21" s="52">
        <v>2192</v>
      </c>
      <c r="C21" s="17">
        <v>14295694</v>
      </c>
      <c r="D21" s="37">
        <v>2020</v>
      </c>
    </row>
    <row r="22" spans="1:5" ht="16.5" customHeight="1" x14ac:dyDescent="0.25">
      <c r="A22" s="55" t="s">
        <v>196</v>
      </c>
      <c r="B22" s="52">
        <v>1824</v>
      </c>
      <c r="C22" s="17">
        <v>9322612</v>
      </c>
      <c r="D22" s="37">
        <v>2020</v>
      </c>
    </row>
    <row r="23" spans="1:5" ht="16.5" customHeight="1" x14ac:dyDescent="0.25">
      <c r="A23" s="55" t="s">
        <v>171</v>
      </c>
      <c r="B23" s="52">
        <v>1734</v>
      </c>
      <c r="C23" s="17">
        <v>5651920</v>
      </c>
      <c r="D23" s="37">
        <v>2020</v>
      </c>
    </row>
    <row r="24" spans="1:5" ht="16.5" customHeight="1" x14ac:dyDescent="0.25">
      <c r="A24" s="55" t="s">
        <v>157</v>
      </c>
      <c r="B24" s="52">
        <v>1721</v>
      </c>
      <c r="C24" s="17">
        <v>13036365</v>
      </c>
      <c r="D24" s="37">
        <v>2020</v>
      </c>
    </row>
    <row r="25" spans="1:5" ht="16.5" customHeight="1" x14ac:dyDescent="0.25">
      <c r="A25" s="55" t="s">
        <v>198</v>
      </c>
      <c r="B25" s="52">
        <v>1699</v>
      </c>
      <c r="C25" s="17">
        <v>11920258</v>
      </c>
      <c r="D25" s="37">
        <v>2020</v>
      </c>
    </row>
    <row r="26" spans="1:5" ht="16.5" customHeight="1" x14ac:dyDescent="0.25">
      <c r="A26" s="55" t="s">
        <v>206</v>
      </c>
      <c r="B26" s="52">
        <v>1574</v>
      </c>
      <c r="C26" s="17">
        <v>10739652</v>
      </c>
      <c r="D26" s="37">
        <v>2020</v>
      </c>
    </row>
    <row r="27" spans="1:5" ht="16.5" customHeight="1" x14ac:dyDescent="0.25">
      <c r="A27" s="55" t="s">
        <v>200</v>
      </c>
      <c r="B27" s="52">
        <v>1543</v>
      </c>
      <c r="C27" s="17">
        <v>9473549</v>
      </c>
      <c r="D27" s="37">
        <v>2020</v>
      </c>
    </row>
    <row r="28" spans="1:5" ht="16.5" customHeight="1" x14ac:dyDescent="0.25">
      <c r="A28" s="55" t="s">
        <v>189</v>
      </c>
      <c r="B28" s="52">
        <v>1507</v>
      </c>
      <c r="C28" s="17">
        <v>10262099</v>
      </c>
      <c r="D28" s="37">
        <v>2020</v>
      </c>
    </row>
    <row r="29" spans="1:5" ht="16.5" customHeight="1" x14ac:dyDescent="0.25">
      <c r="A29" s="55" t="s">
        <v>194</v>
      </c>
      <c r="B29" s="52">
        <v>1342</v>
      </c>
      <c r="C29" s="17">
        <v>8357864</v>
      </c>
      <c r="D29" s="37">
        <v>2020</v>
      </c>
    </row>
    <row r="30" spans="1:5" ht="16.5" customHeight="1" x14ac:dyDescent="0.25">
      <c r="A30" s="55" t="s">
        <v>204</v>
      </c>
      <c r="B30" s="52">
        <v>1341</v>
      </c>
      <c r="C30" s="17">
        <v>10063305</v>
      </c>
      <c r="D30" s="37">
        <v>2020</v>
      </c>
      <c r="E30" s="50"/>
    </row>
    <row r="31" spans="1:5" ht="16.5" customHeight="1" x14ac:dyDescent="0.25">
      <c r="A31" s="55" t="s">
        <v>155</v>
      </c>
      <c r="B31" s="52">
        <v>1251</v>
      </c>
      <c r="C31" s="17">
        <v>9225351</v>
      </c>
      <c r="D31" s="37">
        <v>2020</v>
      </c>
    </row>
    <row r="32" spans="1:5" ht="16.5" customHeight="1" x14ac:dyDescent="0.25">
      <c r="A32" s="55" t="s">
        <v>153</v>
      </c>
      <c r="B32" s="52">
        <v>1246</v>
      </c>
      <c r="C32" s="17">
        <v>11932340</v>
      </c>
      <c r="D32" s="37">
        <v>2020</v>
      </c>
    </row>
    <row r="33" spans="1:4" ht="16.5" customHeight="1" x14ac:dyDescent="0.25">
      <c r="A33" s="55" t="s">
        <v>173</v>
      </c>
      <c r="B33" s="52">
        <v>1174</v>
      </c>
      <c r="C33" s="17">
        <v>14479130</v>
      </c>
      <c r="D33" s="37">
        <v>2020</v>
      </c>
    </row>
    <row r="34" spans="1:4" ht="16.5" customHeight="1" x14ac:dyDescent="0.25">
      <c r="A34" s="55" t="s">
        <v>202</v>
      </c>
      <c r="B34" s="52">
        <v>1146</v>
      </c>
      <c r="C34" s="17">
        <v>6623738</v>
      </c>
      <c r="D34" s="37">
        <v>2020</v>
      </c>
    </row>
    <row r="35" spans="1:4" ht="16.5" customHeight="1" x14ac:dyDescent="0.25">
      <c r="A35" s="55" t="s">
        <v>167</v>
      </c>
      <c r="B35" s="52">
        <v>1096</v>
      </c>
      <c r="C35" s="17">
        <v>5673719</v>
      </c>
      <c r="D35" s="37">
        <v>2020</v>
      </c>
    </row>
    <row r="36" spans="1:4" ht="16.5" customHeight="1" x14ac:dyDescent="0.25">
      <c r="A36" s="55" t="s">
        <v>161</v>
      </c>
      <c r="B36" s="52">
        <v>1090</v>
      </c>
      <c r="C36" s="17">
        <v>9205096</v>
      </c>
      <c r="D36" s="37">
        <v>2020</v>
      </c>
    </row>
    <row r="37" spans="1:4" ht="16.5" customHeight="1" x14ac:dyDescent="0.25">
      <c r="A37" s="55" t="s">
        <v>208</v>
      </c>
      <c r="B37" s="52">
        <v>969</v>
      </c>
      <c r="C37" s="17">
        <v>12533843</v>
      </c>
      <c r="D37" s="37">
        <v>2020</v>
      </c>
    </row>
    <row r="38" spans="1:4" ht="16.5" customHeight="1" x14ac:dyDescent="0.25">
      <c r="A38" s="55" t="s">
        <v>163</v>
      </c>
      <c r="B38" s="52">
        <v>890</v>
      </c>
      <c r="C38" s="17">
        <v>5711844</v>
      </c>
      <c r="D38" s="37">
        <v>2020</v>
      </c>
    </row>
    <row r="39" spans="1:4" ht="16.5" customHeight="1" x14ac:dyDescent="0.25">
      <c r="A39" s="55" t="s">
        <v>165</v>
      </c>
      <c r="B39" s="52">
        <v>824</v>
      </c>
      <c r="C39" s="17">
        <v>3978526</v>
      </c>
      <c r="D39" s="37">
        <v>2020</v>
      </c>
    </row>
    <row r="40" spans="1:4" ht="16.5" customHeight="1" x14ac:dyDescent="0.25">
      <c r="A40" s="55" t="s">
        <v>159</v>
      </c>
      <c r="B40" s="52">
        <v>784</v>
      </c>
      <c r="C40" s="17">
        <v>2546501</v>
      </c>
      <c r="D40" s="37">
        <v>2020</v>
      </c>
    </row>
    <row r="41" spans="1:4" ht="16.5" customHeight="1" x14ac:dyDescent="0.25">
      <c r="A41" s="55" t="s">
        <v>190</v>
      </c>
      <c r="B41" s="52">
        <v>721</v>
      </c>
      <c r="C41" s="17">
        <v>6253965</v>
      </c>
      <c r="D41" s="37">
        <v>2020</v>
      </c>
    </row>
    <row r="42" spans="1:4" ht="16.5" customHeight="1" x14ac:dyDescent="0.25">
      <c r="A42" s="55" t="s">
        <v>187</v>
      </c>
      <c r="B42" s="52">
        <v>691</v>
      </c>
      <c r="C42" s="17">
        <v>6138289</v>
      </c>
      <c r="D42" s="37">
        <v>2020</v>
      </c>
    </row>
    <row r="43" spans="1:4" ht="16.5" customHeight="1" x14ac:dyDescent="0.25">
      <c r="A43" s="55" t="s">
        <v>179</v>
      </c>
      <c r="B43" s="52">
        <v>490</v>
      </c>
      <c r="C43" s="17">
        <v>3168489</v>
      </c>
      <c r="D43" s="37">
        <v>2020</v>
      </c>
    </row>
    <row r="44" spans="1:4" ht="16.5" customHeight="1" x14ac:dyDescent="0.25">
      <c r="A44" s="55" t="s">
        <v>181</v>
      </c>
      <c r="B44" s="52">
        <v>449</v>
      </c>
      <c r="C44" s="17">
        <v>1352504</v>
      </c>
      <c r="D44" s="37">
        <v>2020</v>
      </c>
    </row>
    <row r="45" spans="1:4" ht="16.5" customHeight="1" x14ac:dyDescent="0.25">
      <c r="A45" s="55" t="s">
        <v>169</v>
      </c>
      <c r="B45" s="52">
        <v>448</v>
      </c>
      <c r="C45" s="17">
        <v>3582262</v>
      </c>
      <c r="D45" s="37">
        <v>2020</v>
      </c>
    </row>
    <row r="46" spans="1:4" ht="16.5" customHeight="1" x14ac:dyDescent="0.25">
      <c r="A46" s="55" t="s">
        <v>197</v>
      </c>
      <c r="B46" s="52">
        <v>425</v>
      </c>
      <c r="C46" s="17">
        <v>22018169</v>
      </c>
      <c r="D46" s="37">
        <v>2020</v>
      </c>
    </row>
    <row r="47" spans="1:4" ht="16.5" customHeight="1" x14ac:dyDescent="0.25">
      <c r="A47" s="55" t="s">
        <v>177</v>
      </c>
      <c r="B47" s="52">
        <v>360</v>
      </c>
      <c r="C47" s="17">
        <v>3595627</v>
      </c>
      <c r="D47" s="37">
        <v>2020</v>
      </c>
    </row>
    <row r="48" spans="1:4" ht="16.5" customHeight="1" x14ac:dyDescent="0.25">
      <c r="A48" s="55" t="s">
        <v>185</v>
      </c>
      <c r="B48" s="52">
        <v>330</v>
      </c>
      <c r="C48" s="17">
        <v>2013255</v>
      </c>
      <c r="D48" s="37">
        <v>2020</v>
      </c>
    </row>
    <row r="49" spans="1:4" ht="16.5" customHeight="1" x14ac:dyDescent="0.25">
      <c r="A49" s="55" t="s">
        <v>183</v>
      </c>
      <c r="B49" s="52">
        <v>330</v>
      </c>
      <c r="C49" s="17">
        <v>1422863</v>
      </c>
      <c r="D49" s="37">
        <v>2020</v>
      </c>
    </row>
    <row r="50" spans="1:4" ht="16.5" customHeight="1" x14ac:dyDescent="0.25">
      <c r="A50" s="55" t="s">
        <v>175</v>
      </c>
      <c r="B50" s="52">
        <v>292</v>
      </c>
      <c r="C50" s="17">
        <v>5785807</v>
      </c>
      <c r="D50" s="37">
        <v>2020</v>
      </c>
    </row>
    <row r="51" spans="1:4" ht="16.5" customHeight="1" x14ac:dyDescent="0.25">
      <c r="A51" s="55" t="s">
        <v>191</v>
      </c>
      <c r="B51" s="52">
        <v>277</v>
      </c>
      <c r="C51" s="17">
        <v>2337866</v>
      </c>
      <c r="D51" s="37">
        <v>2020</v>
      </c>
    </row>
    <row r="52" spans="1:4" ht="16.5" customHeight="1" x14ac:dyDescent="0.25">
      <c r="A52" s="55" t="s">
        <v>195</v>
      </c>
      <c r="B52" s="52">
        <v>213</v>
      </c>
      <c r="C52" s="17">
        <v>2486492</v>
      </c>
      <c r="D52" s="37">
        <v>2020</v>
      </c>
    </row>
    <row r="53" spans="1:4" ht="16.5" customHeight="1" x14ac:dyDescent="0.25">
      <c r="A53" s="55" t="s">
        <v>193</v>
      </c>
      <c r="B53" s="52">
        <v>172</v>
      </c>
      <c r="C53" s="17">
        <v>1506113</v>
      </c>
      <c r="D53" s="37">
        <v>2020</v>
      </c>
    </row>
    <row r="54" spans="1:4" ht="16.5" customHeight="1" x14ac:dyDescent="0.25">
      <c r="A54" s="55" t="s">
        <v>199</v>
      </c>
      <c r="B54" s="52">
        <v>32</v>
      </c>
      <c r="C54" s="17">
        <v>225488</v>
      </c>
      <c r="D54" s="37">
        <v>2020</v>
      </c>
    </row>
    <row r="55" spans="1:4" ht="16.5" customHeight="1" x14ac:dyDescent="0.25">
      <c r="A55" s="55" t="s">
        <v>201</v>
      </c>
      <c r="B55" s="52">
        <v>22</v>
      </c>
      <c r="C55" s="17">
        <v>12520</v>
      </c>
      <c r="D55" s="37">
        <v>2020</v>
      </c>
    </row>
    <row r="56" spans="1:4" ht="16.5" customHeight="1" x14ac:dyDescent="0.25">
      <c r="A56" s="55" t="s">
        <v>203</v>
      </c>
      <c r="B56" s="52">
        <v>18</v>
      </c>
      <c r="C56" s="17">
        <v>248287</v>
      </c>
      <c r="D56" s="37">
        <v>2020</v>
      </c>
    </row>
    <row r="57" spans="1:4" ht="16.5" customHeight="1" x14ac:dyDescent="0.25">
      <c r="A57" s="55" t="s">
        <v>205</v>
      </c>
      <c r="B57" s="52">
        <v>6</v>
      </c>
      <c r="C57" s="17">
        <v>494</v>
      </c>
      <c r="D57" s="37">
        <v>2020</v>
      </c>
    </row>
    <row r="58" spans="1:4" ht="16.5" customHeight="1" x14ac:dyDescent="0.25">
      <c r="A58" s="55" t="s">
        <v>207</v>
      </c>
      <c r="B58" s="52">
        <v>2</v>
      </c>
      <c r="C58" s="17">
        <v>315</v>
      </c>
      <c r="D58" s="37">
        <v>2020</v>
      </c>
    </row>
    <row r="59" spans="1:4" ht="16.5" customHeight="1" x14ac:dyDescent="0.25">
      <c r="A59" s="47"/>
      <c r="C59" s="49"/>
      <c r="D59" s="37"/>
    </row>
  </sheetData>
  <sortState xmlns:xlrd2="http://schemas.microsoft.com/office/spreadsheetml/2017/richdata2" ref="A2:D58">
    <sortCondition descending="1" ref="B1:B5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F90C3-9618-49E5-AF17-038A7306728D}">
  <dimension ref="A1:J26"/>
  <sheetViews>
    <sheetView workbookViewId="0">
      <selection activeCell="B1" sqref="B1"/>
    </sheetView>
  </sheetViews>
  <sheetFormatPr defaultRowHeight="15" x14ac:dyDescent="0.25"/>
  <cols>
    <col min="1" max="1" width="10.28515625" bestFit="1" customWidth="1"/>
    <col min="2" max="2" width="12.42578125" style="84" bestFit="1" customWidth="1"/>
    <col min="3" max="3" width="18.7109375" bestFit="1" customWidth="1"/>
    <col min="4" max="4" width="9.5703125" bestFit="1" customWidth="1"/>
    <col min="8" max="8" width="9.28515625" bestFit="1" customWidth="1"/>
    <col min="9" max="9" width="17.85546875" bestFit="1" customWidth="1"/>
    <col min="10" max="10" width="16.28515625" bestFit="1" customWidth="1"/>
  </cols>
  <sheetData>
    <row r="1" spans="1:10" x14ac:dyDescent="0.25">
      <c r="A1" s="31" t="s">
        <v>0</v>
      </c>
      <c r="B1" s="72" t="s">
        <v>216</v>
      </c>
      <c r="C1" s="37" t="s">
        <v>229</v>
      </c>
      <c r="D1" t="s">
        <v>217</v>
      </c>
      <c r="J1" s="56"/>
    </row>
    <row r="2" spans="1:10" x14ac:dyDescent="0.25">
      <c r="A2" s="43" t="s">
        <v>117</v>
      </c>
      <c r="B2" s="83">
        <v>2261</v>
      </c>
      <c r="C2" s="61">
        <v>7855323</v>
      </c>
      <c r="D2" t="s">
        <v>152</v>
      </c>
    </row>
    <row r="3" spans="1:10" x14ac:dyDescent="0.25">
      <c r="A3" s="31" t="s">
        <v>2</v>
      </c>
      <c r="B3" s="83">
        <v>9082</v>
      </c>
      <c r="C3" s="61">
        <v>34331202</v>
      </c>
      <c r="D3" t="s">
        <v>152</v>
      </c>
    </row>
    <row r="4" spans="1:10" x14ac:dyDescent="0.25">
      <c r="A4" s="31" t="s">
        <v>3</v>
      </c>
      <c r="B4" s="83">
        <v>11120</v>
      </c>
      <c r="C4" s="61">
        <v>91468664</v>
      </c>
      <c r="D4" t="s">
        <v>152</v>
      </c>
    </row>
    <row r="5" spans="1:10" x14ac:dyDescent="0.25">
      <c r="A5" s="31" t="s">
        <v>4</v>
      </c>
      <c r="B5" s="83">
        <v>11736</v>
      </c>
      <c r="C5" s="61">
        <v>80933593</v>
      </c>
      <c r="D5" t="s">
        <v>152</v>
      </c>
    </row>
    <row r="6" spans="1:10" x14ac:dyDescent="0.25">
      <c r="A6" s="31" t="s">
        <v>5</v>
      </c>
      <c r="B6" s="83">
        <v>9530</v>
      </c>
      <c r="C6" s="61">
        <v>126241838</v>
      </c>
      <c r="D6" t="s">
        <v>152</v>
      </c>
    </row>
    <row r="7" spans="1:10" x14ac:dyDescent="0.25">
      <c r="A7" s="7" t="s">
        <v>118</v>
      </c>
      <c r="B7" s="83">
        <v>12534</v>
      </c>
      <c r="C7" s="61">
        <v>152644032</v>
      </c>
      <c r="D7" t="s">
        <v>152</v>
      </c>
      <c r="G7" s="31"/>
    </row>
    <row r="8" spans="1:10" x14ac:dyDescent="0.25">
      <c r="A8" s="43" t="s">
        <v>117</v>
      </c>
      <c r="B8" s="83">
        <v>2261</v>
      </c>
      <c r="C8" s="61">
        <v>7855323</v>
      </c>
      <c r="D8" t="s">
        <v>154</v>
      </c>
    </row>
    <row r="9" spans="1:10" x14ac:dyDescent="0.25">
      <c r="A9" s="31" t="s">
        <v>2</v>
      </c>
      <c r="B9" s="83">
        <v>9082</v>
      </c>
      <c r="C9" s="61">
        <v>34331202</v>
      </c>
      <c r="D9" t="s">
        <v>154</v>
      </c>
    </row>
    <row r="10" spans="1:10" x14ac:dyDescent="0.25">
      <c r="A10" s="31" t="s">
        <v>3</v>
      </c>
      <c r="B10" s="83">
        <v>11120</v>
      </c>
      <c r="C10" s="61">
        <v>91468664</v>
      </c>
      <c r="D10" t="s">
        <v>154</v>
      </c>
    </row>
    <row r="11" spans="1:10" x14ac:dyDescent="0.25">
      <c r="A11" s="31" t="s">
        <v>4</v>
      </c>
      <c r="B11" s="83">
        <v>11736</v>
      </c>
      <c r="C11" s="61">
        <v>80933593</v>
      </c>
      <c r="D11" t="s">
        <v>154</v>
      </c>
    </row>
    <row r="12" spans="1:10" x14ac:dyDescent="0.25">
      <c r="A12" s="31" t="s">
        <v>5</v>
      </c>
      <c r="B12" s="83">
        <v>9530</v>
      </c>
      <c r="C12" s="61">
        <v>126241838</v>
      </c>
      <c r="D12" t="s">
        <v>154</v>
      </c>
    </row>
    <row r="13" spans="1:10" x14ac:dyDescent="0.25">
      <c r="A13" s="7" t="s">
        <v>118</v>
      </c>
      <c r="B13" s="83">
        <v>12534</v>
      </c>
      <c r="C13" s="61">
        <v>152644032</v>
      </c>
      <c r="D13" t="s">
        <v>154</v>
      </c>
    </row>
    <row r="14" spans="1:10" x14ac:dyDescent="0.25">
      <c r="A14" s="43" t="s">
        <v>117</v>
      </c>
      <c r="B14" s="83">
        <v>957</v>
      </c>
      <c r="C14" s="61">
        <v>4843592</v>
      </c>
      <c r="D14" t="s">
        <v>158</v>
      </c>
    </row>
    <row r="15" spans="1:10" x14ac:dyDescent="0.25">
      <c r="A15" s="31" t="s">
        <v>2</v>
      </c>
      <c r="B15" s="83">
        <v>4301</v>
      </c>
      <c r="C15" s="61">
        <v>22063434</v>
      </c>
      <c r="D15" t="s">
        <v>158</v>
      </c>
    </row>
    <row r="16" spans="1:10" x14ac:dyDescent="0.25">
      <c r="A16" s="31" t="s">
        <v>3</v>
      </c>
      <c r="B16" s="83">
        <v>4925</v>
      </c>
      <c r="C16" s="61">
        <v>35081741</v>
      </c>
      <c r="D16" t="s">
        <v>158</v>
      </c>
    </row>
    <row r="17" spans="1:4" x14ac:dyDescent="0.25">
      <c r="A17" s="31" t="s">
        <v>4</v>
      </c>
      <c r="B17" s="83">
        <v>4020</v>
      </c>
      <c r="C17" s="61">
        <v>59230500</v>
      </c>
      <c r="D17" t="s">
        <v>158</v>
      </c>
    </row>
    <row r="18" spans="1:4" x14ac:dyDescent="0.25">
      <c r="A18" s="31" t="s">
        <v>5</v>
      </c>
      <c r="B18" s="83">
        <v>4225</v>
      </c>
      <c r="C18" s="61">
        <v>57969666</v>
      </c>
      <c r="D18" t="s">
        <v>158</v>
      </c>
    </row>
    <row r="19" spans="1:4" x14ac:dyDescent="0.25">
      <c r="A19" s="7" t="s">
        <v>118</v>
      </c>
      <c r="B19" s="83">
        <v>6021</v>
      </c>
      <c r="C19" s="61">
        <v>55314852</v>
      </c>
      <c r="D19" t="s">
        <v>158</v>
      </c>
    </row>
    <row r="20" spans="1:4" x14ac:dyDescent="0.25">
      <c r="A20" s="43" t="s">
        <v>117</v>
      </c>
      <c r="B20" s="83">
        <v>1327</v>
      </c>
      <c r="C20" s="61">
        <v>5561278</v>
      </c>
      <c r="D20" t="s">
        <v>156</v>
      </c>
    </row>
    <row r="21" spans="1:4" x14ac:dyDescent="0.25">
      <c r="A21" s="31" t="s">
        <v>2</v>
      </c>
      <c r="B21" s="83">
        <v>4645</v>
      </c>
      <c r="C21" s="61">
        <v>16304396</v>
      </c>
      <c r="D21" t="s">
        <v>156</v>
      </c>
    </row>
    <row r="22" spans="1:4" x14ac:dyDescent="0.25">
      <c r="A22" s="31" t="s">
        <v>3</v>
      </c>
      <c r="B22" s="83">
        <v>5947</v>
      </c>
      <c r="C22" s="61">
        <v>61154830</v>
      </c>
      <c r="D22" t="s">
        <v>156</v>
      </c>
    </row>
    <row r="23" spans="1:4" x14ac:dyDescent="0.25">
      <c r="A23" s="31" t="s">
        <v>4</v>
      </c>
      <c r="B23" s="83">
        <v>6643</v>
      </c>
      <c r="C23" s="61">
        <v>52911128</v>
      </c>
      <c r="D23" t="s">
        <v>156</v>
      </c>
    </row>
    <row r="24" spans="1:4" x14ac:dyDescent="0.25">
      <c r="A24" s="31" t="s">
        <v>5</v>
      </c>
      <c r="B24" s="83">
        <v>5021</v>
      </c>
      <c r="C24" s="61">
        <v>62001626</v>
      </c>
      <c r="D24" t="s">
        <v>156</v>
      </c>
    </row>
    <row r="25" spans="1:4" x14ac:dyDescent="0.25">
      <c r="A25" s="7" t="s">
        <v>118</v>
      </c>
      <c r="B25" s="83">
        <v>6342</v>
      </c>
      <c r="C25" s="61">
        <v>69759993</v>
      </c>
      <c r="D25" t="s">
        <v>156</v>
      </c>
    </row>
    <row r="26" spans="1:4" x14ac:dyDescent="0.25">
      <c r="A26"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stats</vt:lpstr>
      <vt:lpstr>age</vt:lpstr>
      <vt:lpstr>countries</vt:lpstr>
      <vt:lpstr>descriptors</vt:lpstr>
      <vt:lpstr>type</vt:lpstr>
      <vt:lpstr>Success</vt:lpstr>
      <vt:lpstr>2020 victim per state</vt:lpstr>
      <vt:lpstr>2020 perp per state</vt:lpstr>
      <vt:lpstr>age Top 4</vt:lpstr>
      <vt:lpstr>Top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2021-04-22T14:33:48Z</dcterms:created>
  <dcterms:modified xsi:type="dcterms:W3CDTF">2021-04-28T16:46:22Z</dcterms:modified>
</cp:coreProperties>
</file>