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me\Documents\GitHub\TSP-Project\"/>
    </mc:Choice>
  </mc:AlternateContent>
  <xr:revisionPtr revIDLastSave="0" documentId="13_ncr:1_{AC5242E1-1581-4961-A676-842D6D562B02}" xr6:coauthVersionLast="45" xr6:coauthVersionMax="45" xr10:uidLastSave="{00000000-0000-0000-0000-000000000000}"/>
  <bookViews>
    <workbookView xWindow="18120" yWindow="3420" windowWidth="17280" windowHeight="8964" xr2:uid="{4030CFC5-0913-4395-B916-0B7E2B5168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5" i="1" l="1"/>
  <c r="D31" i="1" l="1"/>
  <c r="D30" i="1"/>
  <c r="D29" i="1"/>
  <c r="D28" i="1"/>
  <c r="D27" i="1"/>
  <c r="D26" i="1"/>
  <c r="D25" i="1"/>
  <c r="D24" i="1"/>
  <c r="D23" i="1"/>
  <c r="D22" i="1"/>
  <c r="D21" i="1"/>
  <c r="D20" i="1"/>
  <c r="D19" i="1"/>
  <c r="D4" i="1"/>
  <c r="D5" i="1"/>
  <c r="D6" i="1"/>
  <c r="D7" i="1"/>
  <c r="D8" i="1"/>
  <c r="D9" i="1"/>
  <c r="D10" i="1"/>
  <c r="D11" i="1"/>
  <c r="D12" i="1"/>
  <c r="D13" i="1"/>
  <c r="D14" i="1"/>
  <c r="D15" i="1"/>
  <c r="D3" i="1"/>
</calcChain>
</file>

<file path=xl/sharedStrings.xml><?xml version="1.0" encoding="utf-8"?>
<sst xmlns="http://schemas.openxmlformats.org/spreadsheetml/2006/main" count="59" uniqueCount="21">
  <si>
    <t>Branch and Bound</t>
  </si>
  <si>
    <t>Time (s)</t>
  </si>
  <si>
    <t>Solution quality</t>
  </si>
  <si>
    <t>Dataset</t>
  </si>
  <si>
    <t>Relative Error</t>
  </si>
  <si>
    <t>Optimal Solution</t>
  </si>
  <si>
    <t>Atlanta</t>
  </si>
  <si>
    <t>Berlin</t>
  </si>
  <si>
    <t>Boston</t>
  </si>
  <si>
    <t>Champaign</t>
  </si>
  <si>
    <t>Cincinnati</t>
  </si>
  <si>
    <t>Denver</t>
  </si>
  <si>
    <t>NYC</t>
  </si>
  <si>
    <t>Philadelphia</t>
  </si>
  <si>
    <t>Roanoke</t>
  </si>
  <si>
    <t>SanFrancisco</t>
  </si>
  <si>
    <t>Toronto</t>
  </si>
  <si>
    <t>UKansasState</t>
  </si>
  <si>
    <t>UMissouri</t>
  </si>
  <si>
    <t>Approximation</t>
  </si>
  <si>
    <t>LS1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</si>
</sst>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7F484-8077-4EA0-A22F-133B8DB563FE}">
  <dimension ref="A1:M47"/>
  <sheetViews>
    <sheetView tabSelected="1" topLeftCell="A7" workbookViewId="0">
      <selection activeCell="D10" sqref="A8:D10"/>
    </sheetView>
  </sheetViews>
  <sheetFormatPr defaultRowHeight="14.4" x14ac:dyDescent="0.3"/>
  <cols>
    <col min="3" max="3" width="13.6640625" bestFit="1" customWidth="1"/>
    <col min="4" max="4" width="12.109375" bestFit="1" customWidth="1"/>
    <col min="5" max="5" width="14.6640625" bestFit="1" customWidth="1"/>
    <col min="12" max="12" width="10" bestFit="1" customWidth="1"/>
  </cols>
  <sheetData>
    <row r="1" spans="1:5" x14ac:dyDescent="0.3">
      <c r="B1" t="s">
        <v>0</v>
      </c>
    </row>
    <row r="2" spans="1:5" x14ac:dyDescent="0.3">
      <c r="A2" t="s">
        <v>3</v>
      </c>
      <c r="B2" t="s">
        <v>1</v>
      </c>
      <c r="C2" t="s">
        <v>2</v>
      </c>
      <c r="D2" t="s">
        <v>4</v>
      </c>
      <c r="E2" t="s">
        <v>5</v>
      </c>
    </row>
    <row r="3" spans="1:5" x14ac:dyDescent="0.3">
      <c r="A3" t="s">
        <v>6</v>
      </c>
      <c r="D3">
        <f>(C3-E3)/E3</f>
        <v>-1</v>
      </c>
      <c r="E3">
        <v>2003763</v>
      </c>
    </row>
    <row r="4" spans="1:5" x14ac:dyDescent="0.3">
      <c r="A4" t="s">
        <v>7</v>
      </c>
      <c r="D4">
        <f>(C4-E4)/E4</f>
        <v>-1</v>
      </c>
      <c r="E4">
        <v>7542</v>
      </c>
    </row>
    <row r="5" spans="1:5" x14ac:dyDescent="0.3">
      <c r="A5" t="s">
        <v>8</v>
      </c>
      <c r="D5">
        <f>(C5-E5)/E5</f>
        <v>-1</v>
      </c>
      <c r="E5">
        <v>893536</v>
      </c>
    </row>
    <row r="6" spans="1:5" x14ac:dyDescent="0.3">
      <c r="A6" t="s">
        <v>9</v>
      </c>
      <c r="D6">
        <f>(C6-E6)/E6</f>
        <v>-1</v>
      </c>
      <c r="E6">
        <v>52643</v>
      </c>
    </row>
    <row r="7" spans="1:5" x14ac:dyDescent="0.3">
      <c r="A7" t="s">
        <v>10</v>
      </c>
      <c r="D7">
        <f>(C7-E7)/E7</f>
        <v>-1</v>
      </c>
      <c r="E7">
        <v>277952</v>
      </c>
    </row>
    <row r="8" spans="1:5" x14ac:dyDescent="0.3">
      <c r="A8" t="s">
        <v>11</v>
      </c>
      <c r="D8">
        <f>(C8-E8)/E8</f>
        <v>-1</v>
      </c>
      <c r="E8">
        <v>100431</v>
      </c>
    </row>
    <row r="9" spans="1:5" x14ac:dyDescent="0.3">
      <c r="A9" t="s">
        <v>12</v>
      </c>
      <c r="D9">
        <f>(C9-E9)/E9</f>
        <v>-1</v>
      </c>
      <c r="E9">
        <v>1555060</v>
      </c>
    </row>
    <row r="10" spans="1:5" x14ac:dyDescent="0.3">
      <c r="A10" t="s">
        <v>13</v>
      </c>
      <c r="D10">
        <f>(C10-E10)/E10</f>
        <v>-1</v>
      </c>
      <c r="E10">
        <v>1395981</v>
      </c>
    </row>
    <row r="11" spans="1:5" x14ac:dyDescent="0.3">
      <c r="A11" t="s">
        <v>14</v>
      </c>
      <c r="D11">
        <f>(C11-E11)/E11</f>
        <v>-1</v>
      </c>
      <c r="E11">
        <v>655454</v>
      </c>
    </row>
    <row r="12" spans="1:5" x14ac:dyDescent="0.3">
      <c r="A12" t="s">
        <v>15</v>
      </c>
      <c r="D12">
        <f>(C12-E12)/E12</f>
        <v>-1</v>
      </c>
      <c r="E12">
        <v>810196</v>
      </c>
    </row>
    <row r="13" spans="1:5" x14ac:dyDescent="0.3">
      <c r="A13" t="s">
        <v>16</v>
      </c>
      <c r="D13">
        <f>(C13-E13)/E13</f>
        <v>-1</v>
      </c>
      <c r="E13">
        <v>1176151</v>
      </c>
    </row>
    <row r="14" spans="1:5" x14ac:dyDescent="0.3">
      <c r="A14" t="s">
        <v>17</v>
      </c>
      <c r="D14">
        <f>(C14-E14)/E14</f>
        <v>-1</v>
      </c>
      <c r="E14">
        <v>62962</v>
      </c>
    </row>
    <row r="15" spans="1:5" x14ac:dyDescent="0.3">
      <c r="A15" t="s">
        <v>18</v>
      </c>
      <c r="D15">
        <f>(C15-E15)/E15</f>
        <v>-1</v>
      </c>
      <c r="E15">
        <v>132709</v>
      </c>
    </row>
    <row r="17" spans="1:5" x14ac:dyDescent="0.3">
      <c r="B17" t="s">
        <v>19</v>
      </c>
    </row>
    <row r="18" spans="1:5" x14ac:dyDescent="0.3">
      <c r="A18" t="s">
        <v>3</v>
      </c>
      <c r="B18" t="s">
        <v>1</v>
      </c>
      <c r="C18" t="s">
        <v>2</v>
      </c>
      <c r="D18" t="s">
        <v>4</v>
      </c>
      <c r="E18" t="s">
        <v>5</v>
      </c>
    </row>
    <row r="19" spans="1:5" x14ac:dyDescent="0.3">
      <c r="A19" t="s">
        <v>6</v>
      </c>
      <c r="D19">
        <f>(C19-E19)/E19</f>
        <v>-1</v>
      </c>
      <c r="E19">
        <v>2003763</v>
      </c>
    </row>
    <row r="20" spans="1:5" x14ac:dyDescent="0.3">
      <c r="A20" t="s">
        <v>7</v>
      </c>
      <c r="D20">
        <f>(C20-E20)/E20</f>
        <v>-1</v>
      </c>
      <c r="E20">
        <v>7542</v>
      </c>
    </row>
    <row r="21" spans="1:5" x14ac:dyDescent="0.3">
      <c r="A21" t="s">
        <v>8</v>
      </c>
      <c r="D21">
        <f>(C21-E21)/E21</f>
        <v>-1</v>
      </c>
      <c r="E21">
        <v>893536</v>
      </c>
    </row>
    <row r="22" spans="1:5" x14ac:dyDescent="0.3">
      <c r="A22" t="s">
        <v>9</v>
      </c>
      <c r="D22">
        <f>(C22-E22)/E22</f>
        <v>-1</v>
      </c>
      <c r="E22">
        <v>52643</v>
      </c>
    </row>
    <row r="23" spans="1:5" x14ac:dyDescent="0.3">
      <c r="A23" t="s">
        <v>10</v>
      </c>
      <c r="D23">
        <f>(C23-E23)/E23</f>
        <v>-1</v>
      </c>
      <c r="E23">
        <v>277952</v>
      </c>
    </row>
    <row r="24" spans="1:5" x14ac:dyDescent="0.3">
      <c r="A24" t="s">
        <v>11</v>
      </c>
      <c r="D24">
        <f>(C24-E24)/E24</f>
        <v>-1</v>
      </c>
      <c r="E24">
        <v>100431</v>
      </c>
    </row>
    <row r="25" spans="1:5" x14ac:dyDescent="0.3">
      <c r="A25" t="s">
        <v>12</v>
      </c>
      <c r="D25">
        <f>(C25-E25)/E25</f>
        <v>-1</v>
      </c>
      <c r="E25">
        <v>1555060</v>
      </c>
    </row>
    <row r="26" spans="1:5" x14ac:dyDescent="0.3">
      <c r="A26" t="s">
        <v>13</v>
      </c>
      <c r="D26">
        <f>(C26-E26)/E26</f>
        <v>-1</v>
      </c>
      <c r="E26">
        <v>1395981</v>
      </c>
    </row>
    <row r="27" spans="1:5" x14ac:dyDescent="0.3">
      <c r="A27" t="s">
        <v>14</v>
      </c>
      <c r="D27">
        <f>(C27-E27)/E27</f>
        <v>-1</v>
      </c>
      <c r="E27">
        <v>655454</v>
      </c>
    </row>
    <row r="28" spans="1:5" x14ac:dyDescent="0.3">
      <c r="A28" t="s">
        <v>15</v>
      </c>
      <c r="D28">
        <f>(C28-E28)/E28</f>
        <v>-1</v>
      </c>
      <c r="E28">
        <v>810196</v>
      </c>
    </row>
    <row r="29" spans="1:5" x14ac:dyDescent="0.3">
      <c r="A29" t="s">
        <v>16</v>
      </c>
      <c r="D29">
        <f>(C29-E29)/E29</f>
        <v>-1</v>
      </c>
      <c r="E29">
        <v>1176151</v>
      </c>
    </row>
    <row r="30" spans="1:5" x14ac:dyDescent="0.3">
      <c r="A30" t="s">
        <v>17</v>
      </c>
      <c r="D30">
        <f>(C30-E30)/E30</f>
        <v>-1</v>
      </c>
      <c r="E30">
        <v>62962</v>
      </c>
    </row>
    <row r="31" spans="1:5" x14ac:dyDescent="0.3">
      <c r="A31" t="s">
        <v>18</v>
      </c>
      <c r="D31">
        <f>(C31-E31)/E31</f>
        <v>-1</v>
      </c>
      <c r="E31">
        <v>132709</v>
      </c>
    </row>
    <row r="33" spans="1:13" x14ac:dyDescent="0.3">
      <c r="A33" t="s">
        <v>20</v>
      </c>
      <c r="B33">
        <v>1</v>
      </c>
      <c r="C33">
        <v>2</v>
      </c>
      <c r="D33">
        <v>3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L33" t="s">
        <v>1</v>
      </c>
      <c r="M33" t="s">
        <v>2</v>
      </c>
    </row>
    <row r="34" spans="1:13" x14ac:dyDescent="0.3">
      <c r="A34" t="s">
        <v>3</v>
      </c>
      <c r="B34" t="s">
        <v>1</v>
      </c>
      <c r="C34" t="s">
        <v>2</v>
      </c>
      <c r="D34" t="s">
        <v>4</v>
      </c>
      <c r="E34" t="s">
        <v>5</v>
      </c>
    </row>
    <row r="35" spans="1:13" x14ac:dyDescent="0.3">
      <c r="A35" t="s">
        <v>6</v>
      </c>
      <c r="B35" s="1">
        <v>9.9999999999999898E-3</v>
      </c>
      <c r="C35" s="1">
        <v>2066337.5</v>
      </c>
      <c r="D35" s="1">
        <v>3.12284935893117E-2</v>
      </c>
      <c r="E35">
        <v>2003763</v>
      </c>
      <c r="F35">
        <v>0</v>
      </c>
      <c r="G35">
        <v>3.4800522816320997E-2</v>
      </c>
      <c r="H35">
        <v>2.4182500625073901E-2</v>
      </c>
      <c r="I35">
        <v>1.38040277218413E-2</v>
      </c>
      <c r="J35">
        <v>6.2677073086986803E-3</v>
      </c>
      <c r="K35">
        <v>8.843411121974E-2</v>
      </c>
      <c r="L35">
        <f>AVERAGE(B35:K35)</f>
        <v>407010.07087173639</v>
      </c>
    </row>
    <row r="36" spans="1:13" x14ac:dyDescent="0.3">
      <c r="A36" t="s">
        <v>7</v>
      </c>
      <c r="B36" s="1">
        <v>0.20399999999999899</v>
      </c>
      <c r="C36" s="1">
        <v>8768.2000000000007</v>
      </c>
      <c r="D36" s="1">
        <v>0.16258286926544599</v>
      </c>
      <c r="E36">
        <v>7542</v>
      </c>
    </row>
    <row r="37" spans="1:13" x14ac:dyDescent="0.3">
      <c r="A37" t="s">
        <v>8</v>
      </c>
      <c r="B37" s="1">
        <v>8.2000000000000003E-2</v>
      </c>
      <c r="C37" s="1">
        <v>979090.3</v>
      </c>
      <c r="D37" s="1">
        <v>9.5748016867815006E-2</v>
      </c>
      <c r="E37">
        <v>893536</v>
      </c>
    </row>
    <row r="38" spans="1:13" x14ac:dyDescent="0.3">
      <c r="A38" t="s">
        <v>9</v>
      </c>
      <c r="B38" s="1">
        <v>0.432999999999999</v>
      </c>
      <c r="C38" s="1">
        <v>59926.5</v>
      </c>
      <c r="D38" s="1">
        <v>0.13835647664456799</v>
      </c>
      <c r="E38">
        <v>52643</v>
      </c>
    </row>
    <row r="39" spans="1:13" x14ac:dyDescent="0.3">
      <c r="A39" t="s">
        <v>10</v>
      </c>
      <c r="B39" s="1">
        <v>2.2429999999999901</v>
      </c>
      <c r="C39" s="1">
        <v>558035.9</v>
      </c>
      <c r="D39" s="1">
        <v>7.6700293575869098E-3</v>
      </c>
      <c r="E39">
        <v>277952</v>
      </c>
    </row>
    <row r="40" spans="1:13" x14ac:dyDescent="0.3">
      <c r="A40" t="s">
        <v>11</v>
      </c>
      <c r="B40" s="1">
        <v>0.92200000000000004</v>
      </c>
      <c r="C40" s="1">
        <v>122477.6</v>
      </c>
      <c r="D40" s="1">
        <v>0.21951986936304499</v>
      </c>
      <c r="E40">
        <v>100431</v>
      </c>
    </row>
    <row r="41" spans="1:13" x14ac:dyDescent="0.3">
      <c r="A41" t="s">
        <v>12</v>
      </c>
      <c r="B41" s="1">
        <v>0.44399999999999901</v>
      </c>
      <c r="C41" s="1">
        <v>1776027.5</v>
      </c>
      <c r="D41" s="1">
        <v>0.142095803377361</v>
      </c>
      <c r="E41">
        <v>1555060</v>
      </c>
    </row>
    <row r="42" spans="1:13" x14ac:dyDescent="0.3">
      <c r="A42" t="s">
        <v>13</v>
      </c>
      <c r="B42" s="1">
        <v>3.6999999999999901E-2</v>
      </c>
      <c r="C42" s="1">
        <v>1471237.1</v>
      </c>
      <c r="D42" s="1">
        <v>5.3909114808869098E-2</v>
      </c>
      <c r="E42">
        <v>1395981</v>
      </c>
    </row>
    <row r="43" spans="1:13" x14ac:dyDescent="0.3">
      <c r="A43" t="s">
        <v>14</v>
      </c>
      <c r="B43" s="1">
        <v>18.942</v>
      </c>
      <c r="C43" s="1">
        <v>918843.4</v>
      </c>
      <c r="D43" s="1">
        <v>0.40184269224079699</v>
      </c>
      <c r="E43">
        <v>655454</v>
      </c>
    </row>
    <row r="44" spans="1:13" x14ac:dyDescent="0.3">
      <c r="A44" t="s">
        <v>15</v>
      </c>
      <c r="B44" s="1">
        <v>1.8660000000000001</v>
      </c>
      <c r="C44" s="1">
        <v>1080554.8</v>
      </c>
      <c r="D44" s="1">
        <v>0.33369555021254099</v>
      </c>
      <c r="E44">
        <v>810196</v>
      </c>
    </row>
    <row r="45" spans="1:13" x14ac:dyDescent="0.3">
      <c r="A45" t="s">
        <v>16</v>
      </c>
      <c r="B45" s="1">
        <v>2.7779999999999898</v>
      </c>
      <c r="C45" s="1">
        <v>1573687.1</v>
      </c>
      <c r="D45" s="1">
        <v>0.33799750202142398</v>
      </c>
      <c r="E45">
        <v>1176151</v>
      </c>
    </row>
    <row r="46" spans="1:13" x14ac:dyDescent="0.3">
      <c r="A46" t="s">
        <v>17</v>
      </c>
      <c r="B46" s="1">
        <v>0</v>
      </c>
      <c r="C46" s="1">
        <v>62962</v>
      </c>
      <c r="D46" s="1">
        <v>0</v>
      </c>
      <c r="E46">
        <v>62962</v>
      </c>
    </row>
    <row r="47" spans="1:13" x14ac:dyDescent="0.3">
      <c r="A47" t="s">
        <v>18</v>
      </c>
      <c r="B47" s="1">
        <v>2.177</v>
      </c>
      <c r="C47" s="1">
        <v>162605.1</v>
      </c>
      <c r="D47" s="1">
        <v>0.225275603011099</v>
      </c>
      <c r="E47">
        <v>132709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Sanmeshkumar Udhayakumar</dc:creator>
  <cp:lastModifiedBy>Sanmeshkumar Udhayakumar</cp:lastModifiedBy>
  <dcterms:created xsi:type="dcterms:W3CDTF">2019-12-03T16:23:27Z</dcterms:created>
  <dcterms:modified xsi:type="dcterms:W3CDTF">2019-12-03T21:46:13Z</dcterms:modified>
</cp:coreProperties>
</file>