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D:\Users\thais.ulyssea\Desktop\Thais Ulyssea CGC_DFP\02 CGC Planilha de Custos\Planilha de Custos\Etapa 1\"/>
    </mc:Choice>
  </mc:AlternateContent>
  <xr:revisionPtr revIDLastSave="0" documentId="8_{D231CFE0-F83A-444B-BB63-0E09E70D8E27}" xr6:coauthVersionLast="47" xr6:coauthVersionMax="47" xr10:uidLastSave="{00000000-0000-0000-0000-000000000000}"/>
  <bookViews>
    <workbookView xWindow="-120" yWindow="-120" windowWidth="29040" windowHeight="15840" xr2:uid="{3874AA97-B148-467D-B534-99E644C57642}"/>
  </bookViews>
  <sheets>
    <sheet name="Boas Vindas" sheetId="3" r:id="rId1"/>
    <sheet name="Planilha Dados" sheetId="1" r:id="rId2"/>
    <sheet name="Classificações e Critérios" sheetId="2" r:id="rId3"/>
  </sheets>
  <definedNames>
    <definedName name="_xlnm._FilterDatabase" localSheetId="2" hidden="1">'Classificações e Critérios'!$A$2:$M$330</definedName>
    <definedName name="_xlnm._FilterDatabase" localSheetId="1" hidden="1">'Planilha Dados'!$A$1:$AL$1599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8" i="1" l="1"/>
  <c r="R8" i="1"/>
  <c r="R7" i="1"/>
  <c r="S2" i="1"/>
  <c r="R6" i="1"/>
  <c r="S6" i="1" s="1"/>
</calcChain>
</file>

<file path=xl/sharedStrings.xml><?xml version="1.0" encoding="utf-8"?>
<sst xmlns="http://schemas.openxmlformats.org/spreadsheetml/2006/main" count="29117" uniqueCount="3399">
  <si>
    <t>Atenção! Este é um ambiente de TESTE. Os itens e valores aqui apresentados poderão sofrer revisão.</t>
  </si>
  <si>
    <t>Simulador de Preços do Esporte Amador</t>
  </si>
  <si>
    <t>Secretaria Nacional de Esporte Amador, Educação, Lazer e Inclusão Social</t>
  </si>
  <si>
    <t>Ministério do Esporte</t>
  </si>
  <si>
    <t>Seja bem-vindo(a) à Planilha de Dados do Simulador de Orçamentos do Esporte Amador, referente a Projetos e Eventos de parcerias no âmbito da SNEAELIS/MESP!</t>
  </si>
  <si>
    <t>Este Simulador tem como objetivo padronizar, dar transparência, confiabilidade, previsibilidade e rastreabilidade aos itens utilizados na composição e análises de Planilhas de Preço de projetos e eventos objetos de parcerias sob a gestão da SNEAELIS/MESP.</t>
  </si>
  <si>
    <t>Na próxima ABA (azul), você encontrará itens que compuseram Planilhas de Preço aprovadas pela SNEAELIS em 2024, extraídos diretamente do PAD - Plano de Aplicação Detalhado, do TransfereGov.</t>
  </si>
  <si>
    <t>Para facilitar sua consulta, os itens compilados foram classificados conforme definições e critérios disponibilizados na aba "Classificações e Critérios", em amarelo.</t>
  </si>
  <si>
    <t>A coluna "Subitem" (coluna "h") ainda não teve seus dados tratados, estando atualmente conforme descrição do item lançada no PAD.</t>
  </si>
  <si>
    <t>Sugere-se desconsiderar, por ora, os valores de Recursos Humanos, que serão objeto de classificação e precificação separadamente, em função da forma de contratação e pisos salariais das categorias profissionais, além das necessidades expressas nos Programas/Projetos apoiados pelo Ministério do Esporte.</t>
  </si>
  <si>
    <t>Como realizar uma busca?</t>
  </si>
  <si>
    <t>&gt;&gt; Você pode realizar uma busca por item específico através de filtros de busca. Por exemplo: Você pode filtrar por Modalidade ("coluna E"), e depois pelo Item ("coluna F"). Exemplo: para localizar uma Bola de Futebol, você pode aplicar o filtro "Futebol de Campo" na coluna "E" (Modealidade Esportiva), e depois buscar por "Bola de Futebol de Campo" na coluna "F" (Item). A planilha irá então apresentar os Subitens relacionados ao item "Bola de Futebol de Campo". Observe que poderá haver mais de um tipo de Bola de Futebol de Campo.</t>
  </si>
  <si>
    <t>&gt;&gt; Atenção! Alguns itens que podem ser encontratos em mais de uma modalidade esportiva, foram classificados na modalidade "Poliesportiva/Não Aplicável". Deste modo, caso não encontre o item que está buscando dentro da modalidade do seu projeto/evento, talvez você o encontre como "poliesportiva".</t>
  </si>
  <si>
    <t>&gt;&gt; Atente-se para o Estado do Projeto/Evento (coluna "Y"), pois o preço pode variar em função da localização.</t>
  </si>
  <si>
    <t xml:space="preserve">SUA CONTRIBUIÇÃO É BEM-VINDA! 
Para revisões, correções, complementações e contribuições em geral: por favor, informe à equipe da CGC (@thais.ulyssea). </t>
  </si>
  <si>
    <t>Nº (antigo)</t>
  </si>
  <si>
    <t>Contagem</t>
  </si>
  <si>
    <t>META</t>
  </si>
  <si>
    <t>ETAPA</t>
  </si>
  <si>
    <t>MODALIDADE ESPORTIVA</t>
  </si>
  <si>
    <t>ITEM</t>
  </si>
  <si>
    <t>CÓD. SUBITEM</t>
  </si>
  <si>
    <t>SUBITEM</t>
  </si>
  <si>
    <t>ITEM original</t>
  </si>
  <si>
    <t>FORMA DE CONTRATAÇÃO</t>
  </si>
  <si>
    <t>CUSTO DIRETO OU INDIRETO</t>
  </si>
  <si>
    <t>GND</t>
  </si>
  <si>
    <t>NATUREZA DE DESPESA</t>
  </si>
  <si>
    <t>QUANTIDADE</t>
  </si>
  <si>
    <t>UNIDADE</t>
  </si>
  <si>
    <t>DURAÇÃO</t>
  </si>
  <si>
    <t>UNIDADE2</t>
  </si>
  <si>
    <t>VALOR UNITÁRIO</t>
  </si>
  <si>
    <t>VALOR TOTAL</t>
  </si>
  <si>
    <t>ID ITEM</t>
  </si>
  <si>
    <t>ID ITEM6</t>
  </si>
  <si>
    <t>ID ITEM3</t>
  </si>
  <si>
    <t>FORNECEDOR</t>
  </si>
  <si>
    <t>UF_ENTIDADE</t>
  </si>
  <si>
    <t>UF projeto</t>
  </si>
  <si>
    <t>MUNICIPIO do Projeto</t>
  </si>
  <si>
    <t>REGIÃO do Projeto</t>
  </si>
  <si>
    <t>DATA BASE</t>
  </si>
  <si>
    <t>Nº PROPOSTA</t>
  </si>
  <si>
    <t>Nº INSTRUMENTO</t>
  </si>
  <si>
    <t>ENTIDADE</t>
  </si>
  <si>
    <t>OBJETO</t>
  </si>
  <si>
    <t>CRITÉRIO DE ESCOLHA</t>
  </si>
  <si>
    <t>BENEFICIÁRIOS</t>
  </si>
  <si>
    <t>NÚCLEOS</t>
  </si>
  <si>
    <t>DURAÇÃO4</t>
  </si>
  <si>
    <t>ITEM Padronizado_2</t>
  </si>
  <si>
    <t>Meta 2: Implementação e Desenvolvimento do Projeto</t>
  </si>
  <si>
    <t>RECURSOS HUMANOS ATIVIDADE FIM</t>
  </si>
  <si>
    <t>POLIESPORTIVA/NÃO APLICÁVEL</t>
  </si>
  <si>
    <t>MONITOR/ESTAGIÁRIO/AUXILIAR DE EDUCAÇÃO FÍSICA</t>
  </si>
  <si>
    <t>PROFISSIONAL MONITOR/AUXILIAR DE EDUCAÇÃO FÍSICA (ver carga horária de aulas semanal)</t>
  </si>
  <si>
    <t>2 (DOIS) AUXILIARES DO PROFESSOR</t>
  </si>
  <si>
    <t>DIRETA</t>
  </si>
  <si>
    <t>DIRETO</t>
  </si>
  <si>
    <t>GND3</t>
  </si>
  <si>
    <t>PROFISSIONAL</t>
  </si>
  <si>
    <t xml:space="preserve">MÊS </t>
  </si>
  <si>
    <t>154952</t>
  </si>
  <si>
    <t>1549</t>
  </si>
  <si>
    <t>DF</t>
  </si>
  <si>
    <t>1050/2024</t>
  </si>
  <si>
    <t>FEDERACAO BRASILIENSE DE TAEKWONDO E PARA-TAEKWONDO - FETAB</t>
  </si>
  <si>
    <t>Realização do projeto TaekWondo para Futuro do Esporte e Cultura em Movimento no Distrito Federal/DF</t>
  </si>
  <si>
    <t>AUXILIAR DE PROFESSOR</t>
  </si>
  <si>
    <t>TRANSPORTE/HOSPEDAGEM</t>
  </si>
  <si>
    <t>HOSPEDAGEM</t>
  </si>
  <si>
    <t>SERVIÇO DE HOSPEDAGEM</t>
  </si>
  <si>
    <t>SUBCONTRATAÇÃO/SERVIÇO</t>
  </si>
  <si>
    <t>INDIRETO</t>
  </si>
  <si>
    <t>UN.</t>
  </si>
  <si>
    <t>DIA(S)</t>
  </si>
  <si>
    <t>PE</t>
  </si>
  <si>
    <t>2157/2024</t>
  </si>
  <si>
    <t>FEDERACAO ACADEMICA PERNAMBUCANA DE ESPORTES</t>
  </si>
  <si>
    <t>Realização dos Jogos Universitários de Pernambuco, na cidade de Recife/PE</t>
  </si>
  <si>
    <t>HOSPEDAGEM + ALIMENTAÇÃO (PENSÃO COMPLETA) + TRANSFER</t>
  </si>
  <si>
    <t>7556/2024</t>
  </si>
  <si>
    <t>CONFEDERACAO BRASILEIRA DO DESPORTO UNIVERSITARIO</t>
  </si>
  <si>
    <t>Viabilizar a participação da delegação brasileira nos Jogos dos BRICS.</t>
  </si>
  <si>
    <t>PROFISSIONAL ASSISTENTE SOCIAL</t>
  </si>
  <si>
    <t>AGENTES SOCIAIS DE ESPORTE E LAZER (20H SEMANAIS)</t>
  </si>
  <si>
    <t>RJ</t>
  </si>
  <si>
    <t>16783/2024</t>
  </si>
  <si>
    <t>CASA BRASIL - ASSOCIACAO ASSISTENCIA SOCIAL E PROMOCAO DA CULTURA, DESPORTO, EDUCACAO E SAUDE</t>
  </si>
  <si>
    <t>Implementação e Desenvolvimento do Projeto Transforma Nova Iguaçu, no Município de Nova Iguaçu/RJ</t>
  </si>
  <si>
    <t>OUTROS SERVIÇOS</t>
  </si>
  <si>
    <t>PROFISSIONAL BRIGADISTA/BOMBEIRO</t>
  </si>
  <si>
    <t>SERVIÇO DE PROFISSIONAL BRIGADISTA - DIÁRIA</t>
  </si>
  <si>
    <t>2 (DOIS) BRIGADISTA</t>
  </si>
  <si>
    <t>OUTROS SERVICOS DE TERCEIROS-PESSOA JURIDICA</t>
  </si>
  <si>
    <t>154727</t>
  </si>
  <si>
    <t>1547</t>
  </si>
  <si>
    <t>16597/2024</t>
  </si>
  <si>
    <t>LIGA CANDANGA DE FUTSAL DO DISTRITO FEDERAL</t>
  </si>
  <si>
    <t>Realização do Evento Circuito de Futebol no Entorno do Distrito Federal</t>
  </si>
  <si>
    <t>BRIGADISTA</t>
  </si>
  <si>
    <t>PROFISSIONAL DE SEGURANÇA</t>
  </si>
  <si>
    <t>SERVIÇO DE PROFISSIONAL DE SEGURANÇA DESARMADO - DIÁRIA</t>
  </si>
  <si>
    <t>2 (DOIS)SEGURANÇA DESARMADO</t>
  </si>
  <si>
    <t>SEGURANÇA</t>
  </si>
  <si>
    <t>LUTAS/ARTES MARCIAIS</t>
  </si>
  <si>
    <t>PROFESSOR/INSTRUTOR DE TAEKWONDO</t>
  </si>
  <si>
    <t>PROFISSIONAL PROFESSOR DE TAEKWONDO</t>
  </si>
  <si>
    <t>2(DOiS) PROFESSORES DE TAEKWONDO</t>
  </si>
  <si>
    <t>MÊS</t>
  </si>
  <si>
    <t>PROFESSOR</t>
  </si>
  <si>
    <t>Meta 1: Planejamento e Estruturação do Projeto</t>
  </si>
  <si>
    <t>MATERIAL DE DIVULGAÇÃO, IDENTIFICAÇÃO E PREMIAÇÃO</t>
  </si>
  <si>
    <t>MEDALHA</t>
  </si>
  <si>
    <t>MEDALHA PERSONALIZADA PRODUZIDA EM METAL ZAMAC FUNDIDA ESPESSURA DE 4,0 MM TAMANHO DE 8,0 CM PINTURA ESPECIAL NA COR OURO COM EFEITO ENVELHECIDO ACOMPANHA FITA ACETINADA PERSONALIZADA SUBLINHADA EM 1 FACE</t>
  </si>
  <si>
    <t>Medalhas de participação personalizadas produzida em metal ZAMAC fundida espessura de 4,0 mm tamanho de 8,0 cm pintura especial na cor ouro com efeito envelhecido acompanha fita acetinada personalizada sublinhada em 1 face.</t>
  </si>
  <si>
    <t>AQUISIÇÃO</t>
  </si>
  <si>
    <t>PREMIACOES DESPORTIVAS</t>
  </si>
  <si>
    <t>154389</t>
  </si>
  <si>
    <t>1543</t>
  </si>
  <si>
    <t>MA</t>
  </si>
  <si>
    <t>270/2024</t>
  </si>
  <si>
    <t>MUNICIPIO DE VIANA</t>
  </si>
  <si>
    <t>Realização do Copão do Povo no Município de Viana/MA</t>
  </si>
  <si>
    <t>MATERIAL ESPORTIVO E RECREATIVO</t>
  </si>
  <si>
    <t>FUTEBOL DE CAMPO</t>
  </si>
  <si>
    <t>BOLA DE FUTEBOL DE CAMPO</t>
  </si>
  <si>
    <t>BOLA FUTEBOL MATERIAL: POLIURETANO , PESO CHEIA: 410 A 450 G,CARACTERÍSTICAS ADICIONAIS: MIOLO REMOVÍVEL E LUBRIFICADO , CIRCUNFERÊNCIA: 68 A 70CM, MODELO: FUTEBOL DE CAMPO</t>
  </si>
  <si>
    <t>Bola Futebol Material: Poliuretano , Peso Cheia: 410 A 450 G,Características Adicionais: Miolo Removível E Lubrificado , Circunferência: 68 A 70CM, Modelo: Futebol De Campo</t>
  </si>
  <si>
    <t>MATERIAL EDUCATIVO E ESPORTIVO</t>
  </si>
  <si>
    <t>154388</t>
  </si>
  <si>
    <t>BOLA</t>
  </si>
  <si>
    <t>UNIFORME</t>
  </si>
  <si>
    <t>UNIFORME - KIT GERAL (CAMISETA E BERMUDA)</t>
  </si>
  <si>
    <t>KIT UNIFORME ESPORTIVO, COMPONENTES: CAMISAS: 20 MANGAS/CURTAS E 2 MANGAS/LONGAS; CALÇÃO: 22, MATERIAL: 100% POLIÉSTER, CARACTERÍSTICAS ADICIONAIS: PERSONALIZAÇÃO/NUMERAÇÃO</t>
  </si>
  <si>
    <t>Kit uniforme esportivo, componentes: camisas: 20 mangas/curtas e 2 mangas/longas; calção: 22, material: 100% poliéster, características adicionais: personalização/numeração</t>
  </si>
  <si>
    <t>UNIFORMES, TECIDOS E AVIAMENTOS</t>
  </si>
  <si>
    <t>UNIFORME (CAMISA E BERMUDA)</t>
  </si>
  <si>
    <t>UNIFORME - MEIÃO DE FUTEBOL DE CAMPO</t>
  </si>
  <si>
    <t>MEIÃO DE FUTEBOL (PAR), MATERIAL: ELASTANO E POLIAMIDA</t>
  </si>
  <si>
    <t>Meião de futebol (Par), Material: elastano e poliamida</t>
  </si>
  <si>
    <t>MEIÃO</t>
  </si>
  <si>
    <t>EQUIPE DE ARBITRAGEM</t>
  </si>
  <si>
    <t>SERVIÇO DE ARBITRAGEM DE FUTEBOL DE CAMPO, CONTENDO: 01 ÁRBITRO, 02 AUXILIARES, 01 ANOTADOR - POR PARTIDA</t>
  </si>
  <si>
    <t>Serviço de arbitragem futebol de campo arbitragem futebol de campo: 01 árbitro, 02 auxiliares, 01 anotador por partida. Total 468, sendo 252 serviços custeadas com recurso da emenda e 216 serviços serão disponibilizados pela prefeitura.</t>
  </si>
  <si>
    <t>PARTIDAS</t>
  </si>
  <si>
    <t>ARBITRAGEM</t>
  </si>
  <si>
    <t>TROFÉU</t>
  </si>
  <si>
    <t>TROFÉU PERSONALIZADO MISTO MDF/ACRÍLICO, TAMANHO 70 CM DE ALTURA X 35 CM DE LARGURA.MOLDADO E FUNDIDO COM A LOGOMARCA DO EVENTO.</t>
  </si>
  <si>
    <t>Troféus personalizados misto mdf/acrílico, tamanho 70 cm de altura x 35 cm delargura.Moldado e fundido de acordo com a logomarca do evento.</t>
  </si>
  <si>
    <t>RECURSOS HUMANOS ATIVIDADE MEIO</t>
  </si>
  <si>
    <t>PROFISSIONAL AUXILIAR ADMINISTRATIVO</t>
  </si>
  <si>
    <t>Auxiliar Administrativo</t>
  </si>
  <si>
    <t>151536</t>
  </si>
  <si>
    <t>1515</t>
  </si>
  <si>
    <t>SP</t>
  </si>
  <si>
    <t>345/2024</t>
  </si>
  <si>
    <t>INSTITUTO ASAS PARA VOAR</t>
  </si>
  <si>
    <t>Realização do Evento Asas do Futebol no Município de São Paulo/SP</t>
  </si>
  <si>
    <t>AUXILIAR ADMINISTRATIVO</t>
  </si>
  <si>
    <t>EQUIPE DE SEGURANÇA-  02 SEGURANÇAS X 02 DIÁRIAS. SENDO 08 HORAS POR DIA. O SEGURANÇA EM NOSSO EVENTO TEM O PAPEL CRUCIAL DE GARANTIR A SEGURANÇA, ORDEM E BEM-ESTAR DOS PARTICIPANTES. SENDO O VALOR DE CADA SEGURANÇA R$ 200,00 X 2 = R$ 400,00 DIARIA</t>
  </si>
  <si>
    <t>EQUIPE DE SEGURANÇA-  02 Seguranças x 02 diárias. Sendo 08 horas por dia. O segurança em nosso evento tem o papel crucial de garantir a segurança, ordem e bem-estar dos participantes. Sendo o valor de cada segurança R$ 200,00 X 2 = R$ 400,00 DIARIA</t>
  </si>
  <si>
    <t>SERVICOS TECNICOS PROFISSIONAIS</t>
  </si>
  <si>
    <t>ALIMENTAÇÃO/HIDRATAÇÃO</t>
  </si>
  <si>
    <t>ALIMENTAÇÃO</t>
  </si>
  <si>
    <t>KIT LANCHE</t>
  </si>
  <si>
    <t>FORNECIMENTO DE ALIMENTACAO</t>
  </si>
  <si>
    <t xml:space="preserve">ALIMENTAÇÃO </t>
  </si>
  <si>
    <t>ESTRUTURA FÍSICA E MATERIAL AUXILIAR</t>
  </si>
  <si>
    <t>PAINEL DE LED</t>
  </si>
  <si>
    <t>LOCACAO DE PAINEL DE LED</t>
  </si>
  <si>
    <t>LOCAÇÃO</t>
  </si>
  <si>
    <t>151537</t>
  </si>
  <si>
    <t>PAINEL LED</t>
  </si>
  <si>
    <t>GERADOR</t>
  </si>
  <si>
    <t>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t>
  </si>
  <si>
    <t>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t>
  </si>
  <si>
    <t>FUTEBOL DE SALÃO</t>
  </si>
  <si>
    <t>BOLA DE FUTEBOL DE SALÃO</t>
  </si>
  <si>
    <t>BOLA - 17 BOLAS DE FUTEBOL DE SALÃO POR DIA DE JOGO, DEFINIÇÃO DA TECNOLOGIA: ESTRUTURA SEM COSTURAS QUE MELHORA O TOQUE E REDUZ A ABSORÇÃO DE ÁGUA, COMPOSIÇÃO: REVESTIMENTO: 100% TPU; CÂMARA DE BUTIL PARA MÁXIMA RETENÇÃO DE AR.</t>
  </si>
  <si>
    <t>BOLA - 17 Bolas de Futebol de Salão por dia de Jogo, Definição da Tecnologia: Estrutura sem costuras que melhora o toque e reduz a absorção de água, Composição: Revestimento: 100% TPU; Câmara de butil para máxima retenção de ar.</t>
  </si>
  <si>
    <t>EQUIPAMENTO DE SOM</t>
  </si>
  <si>
    <t>LOCACAO SONORIZAÇÃO PARA AMBIENTE - SONORIZAÇÃO PARA AMBIENTE ABERTO - 1 MESA DE SOM 8 CANAIS, 6 CAIXAS DE SOM ATIVA 850 WATTS AMPLIFICADA, 3 MICROFONES SEM/COM FIO, E PILHAS PARA UTILIZAÇÃO).</t>
  </si>
  <si>
    <t>LOCACAO SONORIZAÇÃO PARA AMBIENTE - SONORIZAÇÃO PARA AMBIENTE ABERTO - 1 mesa de som 8 canais, 6 Caixas de som ativa 850 watts amplificada, 3 Microfones sem/com fio, e pilhas para utilização).</t>
  </si>
  <si>
    <t>EQUIPAMENTO DE SOM (LOCAÇÃO)</t>
  </si>
  <si>
    <t>BRINDE - SQUEEZE</t>
  </si>
  <si>
    <t>SQUEEZE</t>
  </si>
  <si>
    <t>Squeeze</t>
  </si>
  <si>
    <t>OUTROS MATERIAIS DE CONSUMO</t>
  </si>
  <si>
    <t>154022</t>
  </si>
  <si>
    <t>1540</t>
  </si>
  <si>
    <t>AMBULÂNCIA</t>
  </si>
  <si>
    <t>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t>
  </si>
  <si>
    <t>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t>
  </si>
  <si>
    <t>FOTÓGRAFO</t>
  </si>
  <si>
    <t>SERVIÇO DE EQUIPE DE FOTOGRAFO</t>
  </si>
  <si>
    <t>EQUIPE DE FOTOGRAFO</t>
  </si>
  <si>
    <t>UNIFORME - KIT FUTEBOL DE CAMPO (CAMISETA, CALÇÃO E MEIÃO)</t>
  </si>
  <si>
    <t>KIT UNIFORME FUTEBOL DE CAMPO</t>
  </si>
  <si>
    <t>Kit Uniforme</t>
  </si>
  <si>
    <t>UNIFORME COMPLETO</t>
  </si>
  <si>
    <t>ARBITRAGEM - PRESTAÇÃO DE SERVIÇOS DE 01 (UMA) EQUIPE DE ARBITRAGEM DE FUTSAL, COMPOSTO COM 02 ÁRBITROS, 03 ASSISTENTES E 02 ANOTADORES POR PARTIDA. 01 SERVIÇO DE ARBITRAGEM X 01 DIÁRIAS</t>
  </si>
  <si>
    <t>ARBITRAGEM - Prestação de Serviços de 01 (uma) equipe de arbitragem de Futsal, composto com 02 árbitros, 03 assistentes e 02 anotadores por partida. 01 Serviço de ARBITRAGEM X 01 DIÁRIAS</t>
  </si>
  <si>
    <t>MÃO FRANCESA</t>
  </si>
  <si>
    <t>LOCACAO DE PACOTE DE MÃO FRANCESA</t>
  </si>
  <si>
    <t>APOIO/STAFF</t>
  </si>
  <si>
    <t>SERVIÇO DE STAFF (EQUIPE)</t>
  </si>
  <si>
    <t>EQUIPE DE SERVIÇO COM DE STAFFS</t>
  </si>
  <si>
    <t>STAFF</t>
  </si>
  <si>
    <t>ÁGUA MINERAL</t>
  </si>
  <si>
    <t>ÁGUA MINERAL (GARRAFA 500ml)</t>
  </si>
  <si>
    <t>Água Mineral</t>
  </si>
  <si>
    <t>PREMIAÇÃO TROFÉUS</t>
  </si>
  <si>
    <t>COORDENADOR TÉCNICO</t>
  </si>
  <si>
    <t>DIRETOR TÉCNICO</t>
  </si>
  <si>
    <t>COORDENADOR GERAL</t>
  </si>
  <si>
    <t>Coordenador Geral</t>
  </si>
  <si>
    <t>SERVIÇOS GRÁFICOS - PANFLETO/FLYER/FOLDER</t>
  </si>
  <si>
    <t>FOLDER (1 FOLHA)</t>
  </si>
  <si>
    <t>Folder</t>
  </si>
  <si>
    <t>SERVICOS GRAFICOS E EDITORIAIS</t>
  </si>
  <si>
    <t xml:space="preserve">
</t>
  </si>
  <si>
    <t>FOLDER</t>
  </si>
  <si>
    <t>Medalhas</t>
  </si>
  <si>
    <t>ESTRUTURA TRELIÇA/BOXTRUSS</t>
  </si>
  <si>
    <t>PÓRTICO INTERNO SIMPLES, MEDINDO 4 POR 3, PARA PAINEL.</t>
  </si>
  <si>
    <t>LOCAÇÃO DE PORTICO - 1 Pórtico Interno simples, medindo 4 por 3. Box Trus estrutura que irá como fundo de painel no palco já existente no local.</t>
  </si>
  <si>
    <t>PROFISSIONAL ELETRICISTA</t>
  </si>
  <si>
    <t>SERVIÇO DE ELETRICISTA</t>
  </si>
  <si>
    <t>TÉCNICO ELETRICISTA</t>
  </si>
  <si>
    <t>TÉCNICO/OPERADOR DE PAINEL DE LED</t>
  </si>
  <si>
    <t>SERVIÇO DE OPERADOR/TÉCNICO DE PAINEL DE LED - DIÁRIA</t>
  </si>
  <si>
    <t>TÉCNICO – Equipe de Técnico com 02 operadores - Para Prestação de Serviço de operador de Painel de led.</t>
  </si>
  <si>
    <t>ASSESSORIA/CONSULTORIA DE COMUNICAÇÃO</t>
  </si>
  <si>
    <t>SERVIÇO DE ASSESSORIA DE MIDIA SOCIAL PARA CRIAÇÃO DE ARTE</t>
  </si>
  <si>
    <t>MIDIA SOCIAL PARA CRIAÇÃO DE ARTE</t>
  </si>
  <si>
    <t>COMUNICAÇÃO SOCIAL</t>
  </si>
  <si>
    <t>ASSESSORIA/CONSULTORIA CONTÁBIL</t>
  </si>
  <si>
    <t>SERVIÇO DE ASSESSORIA DE CONTABILIDADE</t>
  </si>
  <si>
    <t>CONTABILIDADE</t>
  </si>
  <si>
    <t>ASSESSORIA CONTÁBIL</t>
  </si>
  <si>
    <t>PAINEL EM LONA/BANNER/FAIXA/BACKDROP</t>
  </si>
  <si>
    <t>BANNER</t>
  </si>
  <si>
    <t>Banner</t>
  </si>
  <si>
    <t>ASSESSORIA/CONSULTORIA JURÍDICA</t>
  </si>
  <si>
    <t>SERVIÇO DE ASSESSORIA JURÍDICA</t>
  </si>
  <si>
    <t>Assessoria Jurídica</t>
  </si>
  <si>
    <t>154997</t>
  </si>
  <si>
    <t>393/2024</t>
  </si>
  <si>
    <t>ASSOCIACAO CONEXAO SOCIAL</t>
  </si>
  <si>
    <t>Implementação e Desenvolvimento do Projeto Conexão Esporte no Município do Guarujá /SP</t>
  </si>
  <si>
    <t>ASSESSORIA JURÍDICA</t>
  </si>
  <si>
    <t>Monitor de Professor de  Educação Física</t>
  </si>
  <si>
    <t>MONITOR</t>
  </si>
  <si>
    <t>PROFESSOR DE EDUCAÇÃO FÍSICA</t>
  </si>
  <si>
    <t>Professor de Educação física</t>
  </si>
  <si>
    <t>COORDENADOR GERAL (CONCEDENTE)</t>
  </si>
  <si>
    <t>Coordenador Geral (CONCEDENTE)</t>
  </si>
  <si>
    <t>VOLEIBOL</t>
  </si>
  <si>
    <t>UNIFORME - KIT VOLEIBOL</t>
  </si>
  <si>
    <t>CONJUNTO DE UNIFORME PARA PROFESSOR E MONITOR AUXILIAR</t>
  </si>
  <si>
    <t>Conjunto de uniforme para Professor e Monitor auxiliar</t>
  </si>
  <si>
    <t>CONJUNTO DE UNIFORME PARA TREINO (KIT)</t>
  </si>
  <si>
    <t>Conjunto de uniforme para treino (kit)</t>
  </si>
  <si>
    <t>ASSESSORIA/CONSULTORIA DE PROJETO</t>
  </si>
  <si>
    <t>ASSESSORIA TÉCNICA, OPERACIONAL E ADMINISTRATIVA EM GESTÃO DE PROJETOS</t>
  </si>
  <si>
    <t>Assessoria Técnica, operacional e administrativa em gestão de projetos</t>
  </si>
  <si>
    <t>ASSESSORIA TÉCNICA/OPERACIONAL</t>
  </si>
  <si>
    <t>COORDENADOR ADMINISTRATIVO</t>
  </si>
  <si>
    <t>SUPERVISOR ADMINISTRATIVO</t>
  </si>
  <si>
    <t>Supervisor administrativo</t>
  </si>
  <si>
    <t>BOLA DE VOLEIBOL</t>
  </si>
  <si>
    <t>Bola de Voleibol</t>
  </si>
  <si>
    <t>Contabilidade</t>
  </si>
  <si>
    <t>UNIFORME - KIMONO DE TAEKWONDO (DOBOK)</t>
  </si>
  <si>
    <t>KIT TAEKWONDO - KIMONO JAQUETA TECIDO DE ALGODÃO TRANÇADO REFORÇADO</t>
  </si>
  <si>
    <t>151559</t>
  </si>
  <si>
    <t>ES</t>
  </si>
  <si>
    <t>397/2024</t>
  </si>
  <si>
    <t>ASSOCIACAO PROJETO ESPERANCA PORTO DE SANTANA</t>
  </si>
  <si>
    <t>Implementação e Desenvolvimento do Projeto Crescendo com Esperança, no Município de Cariacica-ES</t>
  </si>
  <si>
    <t>KIMONO</t>
  </si>
  <si>
    <t>UNIFORME - CAMISETA COM MANGAS CURTAS</t>
  </si>
  <si>
    <t>CAMISA PERSONALIDA COM MANGA - PROTEÇÃO UV - GOLA V - APLICAÇÃO DE LOGOMARCA - ESCUDO</t>
  </si>
  <si>
    <t>CAMISA</t>
  </si>
  <si>
    <t>UNIFORME - KIMONO DE KARATÊ</t>
  </si>
  <si>
    <t>KIT KARATE - KIMONO GROSSO PROFISSIONAL BRIM 100% ALGODAO. ALTA RESISTÊNCIA. BLUSA C/REFOR?O NO PEITO</t>
  </si>
  <si>
    <t>KIT KARATE - KIMONO GROSSO PROFISSIONAL BRIM 100% ALGODaO. ALTA RESISTêNCIA. BLUSA C/REFOR?O NO PEITO</t>
  </si>
  <si>
    <t>FUTVOLEI</t>
  </si>
  <si>
    <t>KIT CAMISA DRY ESCUDO SUBLIMADO, CALCAO DRY SUBLIMADO E MEIAO DE FUTEBOL PROFISSIONAL</t>
  </si>
  <si>
    <t>APOIO AO DESENVOLVIMENTO DO PROJETO ESPORTE CAMPEÃO NO MUNICÍPIO DE MARACAÍ/SP</t>
  </si>
  <si>
    <t>Apoio ao Desenvolvimento do Projeto Esporte Campeão no Município de Maracaí/SP</t>
  </si>
  <si>
    <t>154763</t>
  </si>
  <si>
    <t>418/2024</t>
  </si>
  <si>
    <t>MUNICIPIO DE MARACAI</t>
  </si>
  <si>
    <t>CAMISETA MALHA ESTAMPADA</t>
  </si>
  <si>
    <t>camiseta Malha Estampada</t>
  </si>
  <si>
    <t>CONFECCAO DE UNIFORMES, BANDEIRAS E FLAMULAS</t>
  </si>
  <si>
    <t>151618</t>
  </si>
  <si>
    <t>1516</t>
  </si>
  <si>
    <t>SC</t>
  </si>
  <si>
    <t>419/2024</t>
  </si>
  <si>
    <t>ASSOCIACAO DE VOLEIBOL FEMININO DE LAGES</t>
  </si>
  <si>
    <t>Implementação e Desenvolvimento do Projeto Vôlei Para Todos - 2ª Etapa, no Município de Lages/SC</t>
  </si>
  <si>
    <t>ASSISTENTE ADMINISTRATIVO - 20H SEMANAIS</t>
  </si>
  <si>
    <t>Assistente Administrativo - 20h Semanais</t>
  </si>
  <si>
    <t>PROFESSOR DE VOLEIBOL</t>
  </si>
  <si>
    <t>2 PROFESSORES DE EDUCAÇÃO FÍSICA (TÉCNICOS DESPORTIVOS NA MODALIDADE VOLEIBOL) - 20H SEMANAIS</t>
  </si>
  <si>
    <t>2 Professores de Educação Física (Técnicos desportivos na modalidade Voleibol) - 20h Semanais</t>
  </si>
  <si>
    <t>UNIFORMES</t>
  </si>
  <si>
    <t>JOELHEIRA</t>
  </si>
  <si>
    <t>JOELHEIRA TREINO/ PROTEÇÃO</t>
  </si>
  <si>
    <t>Joelheira treino/ proteção</t>
  </si>
  <si>
    <t>2 ESTAGIÁRIOS DE EDUCAÇÃO FÍSICA - 20H SEMANAIS</t>
  </si>
  <si>
    <t>2 Estagiários de Educação Física - 20h Semanais</t>
  </si>
  <si>
    <t>ATLETISMO</t>
  </si>
  <si>
    <t>CAMISETA FIT POLIAMIDA FLY NAS CORES, ROYAL, VERDE, LARANJA E ROXO.</t>
  </si>
  <si>
    <t>Camiseta Fit Poliamida FLY nas cores, royal, verde, laranja e roxo.</t>
  </si>
  <si>
    <t>151571</t>
  </si>
  <si>
    <t>RN</t>
  </si>
  <si>
    <t>422/2024</t>
  </si>
  <si>
    <t>ASSOCIACAO DE PAIS E AMIGOS DO BASQUETE - RN - APAB-RN</t>
  </si>
  <si>
    <t>Realização da 7ª Edição da Maratona Internacional do Natal 2024, em Natal-RN</t>
  </si>
  <si>
    <t>CAIXA TÉRMICA</t>
  </si>
  <si>
    <t>CAIXA DE ISOPOR</t>
  </si>
  <si>
    <t>Locação de Caixas de Isopor.</t>
  </si>
  <si>
    <t>EXTINTOR DE INCÊNDIO</t>
  </si>
  <si>
    <t>LOCAÇÃO DE EXTINTORES DE INCÊNDIO.</t>
  </si>
  <si>
    <t>Locação de extintores de incêndio.</t>
  </si>
  <si>
    <t>ESTANDE</t>
  </si>
  <si>
    <t>LOCAÇÃO DE STANDS.</t>
  </si>
  <si>
    <t>Locação de stands.</t>
  </si>
  <si>
    <t>GRADIL</t>
  </si>
  <si>
    <t>LOCAÇÃO DE GRADES DE CONTENÇÃO.</t>
  </si>
  <si>
    <t>Locação de grades de Contenção.</t>
  </si>
  <si>
    <t>LOCAÇÃO DE BACKDROP 3 X 2 M EM TRELIÇA.</t>
  </si>
  <si>
    <t>Locação de Backdrop 3 x 2 m em treliça.</t>
  </si>
  <si>
    <t>BACKDROP</t>
  </si>
  <si>
    <t>TENDA</t>
  </si>
  <si>
    <t>LOCAÇÃO DE TENDAS DE APOIO 3 X 3 M.</t>
  </si>
  <si>
    <t>Locação de tendas de apoio 3 x 3 m.</t>
  </si>
  <si>
    <t>TENDA 3m x 3m</t>
  </si>
  <si>
    <t>TAMBOR DE LIXO</t>
  </si>
  <si>
    <t>LOCAÇÃO DE TAMBORES DE LIXO.</t>
  </si>
  <si>
    <t>Locação de tambores de lixo.</t>
  </si>
  <si>
    <t>LOCAÇÃO DE BACKDROP 5 X 3 M EM TRELIÇA, PARA FUNDO DO PALCO.</t>
  </si>
  <si>
    <t>Locação de Backdrop 5 x 3 m em treliça, para fundo do palco.</t>
  </si>
  <si>
    <t>SACO/BOLSA PARA MATERIAL ESPORTIVO</t>
  </si>
  <si>
    <t>SACOLA BOCA DE PALHAÇO PERSONALIZADA COM LOGOMARCA DO EVENTO.</t>
  </si>
  <si>
    <t>Sacola Boca de Palhaço Personalizada com logomarca do evento.</t>
  </si>
  <si>
    <t>SACO PARA MATERIAL ESPORTIVO</t>
  </si>
  <si>
    <t>MESA</t>
  </si>
  <si>
    <t>LOCAÇÃO DE MESAS DE HIDRATAÇÃO.</t>
  </si>
  <si>
    <t>Locação de Mesas de Hidratação.</t>
  </si>
  <si>
    <t>CAIXA D´AGUA</t>
  </si>
  <si>
    <t>LOCAÇÃO DE CAIXAS D’ÁGUA.</t>
  </si>
  <si>
    <t>Locação de Caixas d’água.</t>
  </si>
  <si>
    <t>PALCO</t>
  </si>
  <si>
    <t>LOCAÇÃO DE PALCO COBERTO, 6M X 6M X 1M DE  ALTURA, COM RAMPA DE ACESSIBILIDADE.</t>
  </si>
  <si>
    <t>Locação de palco coberto, 6m x 6m x 1m de  altura, com rampa de acessibilidade.</t>
  </si>
  <si>
    <t>LOCAÇÃO DE PÓRTICO 7.80M LARGURA X 5M DE BOCA E 4M DE ALTURA.</t>
  </si>
  <si>
    <t>Locação de Pórtico 7.80m largura x 5m de boca e 4m de altura.</t>
  </si>
  <si>
    <t>PÓRTICO</t>
  </si>
  <si>
    <t>LOCAÇÃO DE BACKDROP 2 X 2 M EM TRELIÇA.</t>
  </si>
  <si>
    <t>Locação de Backdrop 2 x 2 m em treliça.</t>
  </si>
  <si>
    <t>CONE DE SINALIZAÇÃO (LARANJA)</t>
  </si>
  <si>
    <t>LOCAÇÃO DE CONES DE SINALIZAÇÃO.</t>
  </si>
  <si>
    <t>Locação de Cones de Sinalização.</t>
  </si>
  <si>
    <t>CONE</t>
  </si>
  <si>
    <t>BALCÃO</t>
  </si>
  <si>
    <t>LOCAÇÃO DE BALCÕES 1X1M.</t>
  </si>
  <si>
    <t>Locação de balcões 1x1m.</t>
  </si>
  <si>
    <t>BALCÃO 1m x 1m</t>
  </si>
  <si>
    <t>ESTANTE</t>
  </si>
  <si>
    <t>LOCAÇÃO DE ESTANTES PARA GUARDA-VOLUMES.</t>
  </si>
  <si>
    <t>Locação de Estantes para guarda-volumes.</t>
  </si>
  <si>
    <t>LOCAÇÃO DE TENDAS DE APOIO 4 X 4 M.</t>
  </si>
  <si>
    <t>Locação de tendas de apoio 4 x 4 m.</t>
  </si>
  <si>
    <t>TENDA 4m x 4m</t>
  </si>
  <si>
    <t>SERVIÇOS GERAIS/LIMPEZA</t>
  </si>
  <si>
    <t>3 (TRÊS) - EQUIPE DE LIMPEZA</t>
  </si>
  <si>
    <t>AUXILIAR DE SERVIÇOS GERAIS</t>
  </si>
  <si>
    <t>4 (QATRO) STAFFS (MONITORES)</t>
  </si>
  <si>
    <t>4 (QUATRO) BANNER DE IDENTIFICAÇÃO E DIVULGAÇÃO - 1,20 X 0,80 M.</t>
  </si>
  <si>
    <t>4 (QUATRO) BANNER DE IDENTIFICAÇÃO E DIVULGAÇÃO - 1,20 x 0,80 m.</t>
  </si>
  <si>
    <t>BANNER 1,2m x 0,8m</t>
  </si>
  <si>
    <t>4 (QUATRO) BANNERS DE IDENTIFICAÇÃO E DIVULGAÇÃO - 1,20 X 0,80 M.</t>
  </si>
  <si>
    <t>4 (QUATRO) BANNERS DE IDENTIFICAÇÃO E DIVULGAÇÃO - 1,20 x 0,80 m.</t>
  </si>
  <si>
    <t>154867</t>
  </si>
  <si>
    <t>1548</t>
  </si>
  <si>
    <t>16600/2024</t>
  </si>
  <si>
    <t>Realização do Evento Futsal Social no Entorno e no Distrito Federal</t>
  </si>
  <si>
    <t>UNIFORME - KIT AGASALHO (CALÇA E BLUSÃO/MOLETOM)</t>
  </si>
  <si>
    <t>AGASALHO COMPLETO</t>
  </si>
  <si>
    <t>Agasalho Completo</t>
  </si>
  <si>
    <t>153600</t>
  </si>
  <si>
    <t>1536</t>
  </si>
  <si>
    <t>652/2024</t>
  </si>
  <si>
    <t>INSTITUTO OLGA KOS BRASILIA</t>
  </si>
  <si>
    <t>Implementação e Desenvolvimento do Projeto Conexão Esportiva, em Brasília/DF</t>
  </si>
  <si>
    <t>AGASALHO COMPLETO DE POLIÉSTER</t>
  </si>
  <si>
    <t>154211</t>
  </si>
  <si>
    <t>1542</t>
  </si>
  <si>
    <t>653/2024</t>
  </si>
  <si>
    <t>Implementação e Desenvolvimento do Projeto Dojô - Defesa e Inclusão, em Brasília/DF</t>
  </si>
  <si>
    <t>ÁGUA MINERAL SEM GÁS (COPO 200ML) CAIXA COM 48 COPOS.  SERÁ DISTRIBUÍDO NOS DIAS DOS JOGOS SERÁ DISPONIBILIZADO 10 CAIXAS PARA CADA DIA DE EVENTO, PARA AS EQUIPES COMISSÃO TÉCNICA E PROFISSIONAIS ENVOLVIDOS NO EVENTO.</t>
  </si>
  <si>
    <t>Água Mineral Sem Gás (copo 200ml) Caixa com 48 copos.  Será distribuído nos dias dos jogos será disponibilizado 10 caixas para cada dia de evento, para as equipes comissão técnica e profissionais envolvidos no evento.</t>
  </si>
  <si>
    <t>GENEROS DE ALIMENTACAO</t>
  </si>
  <si>
    <t>152212</t>
  </si>
  <si>
    <t>1522</t>
  </si>
  <si>
    <t>427/2024</t>
  </si>
  <si>
    <t>INSTITUTO MOVER DA VIDA I.M.V</t>
  </si>
  <si>
    <t>Realização de Campeonato de Handebol e Beach Hand no Distrito Federal</t>
  </si>
  <si>
    <t>ALUGUEL DE AMBULÂNCIA UTE</t>
  </si>
  <si>
    <t>ALUGUEL DE EQUIPAMENTO DE SOM COM OPERADOR</t>
  </si>
  <si>
    <t>154870</t>
  </si>
  <si>
    <t>14529/2024</t>
  </si>
  <si>
    <t>CENTRO DE DESENVOLVIMENTO DESPORTIVO ESPORTVAL FUT ART</t>
  </si>
  <si>
    <t>Realização do 2º Evento Esportivo de Jogos de Rua Esporte e Cultura em Movimento no Distrito Federal</t>
  </si>
  <si>
    <t>154833</t>
  </si>
  <si>
    <t>ALUGUEL DE EQUIPAMENTO SONORO</t>
  </si>
  <si>
    <t>Aluguel de Equipamento Sonoro</t>
  </si>
  <si>
    <t>153608</t>
  </si>
  <si>
    <t>ALUGUEL DE ESTRUTURA METÁLICA - TRELIÇA - 3X6M</t>
  </si>
  <si>
    <t>ALUGUEL DE ESTRUTURA METÁLICA - TRELIÇA - 3X6m</t>
  </si>
  <si>
    <t>TRELIÇA 6m x 3m</t>
  </si>
  <si>
    <t>ALUGUEL DE ESTRUTURA METÁLICA - TRELIÇAS DE FERRO</t>
  </si>
  <si>
    <t>TRELIÇA</t>
  </si>
  <si>
    <t>ALUGUEL DE GERADOR - GERADOR DE ENERGIA COM CAPACIDADE 200 KV</t>
  </si>
  <si>
    <t>ALUGUEL DE GERADOR - Gerador de energia com capacidade 200 KV</t>
  </si>
  <si>
    <t>154888</t>
  </si>
  <si>
    <t>4921/2024</t>
  </si>
  <si>
    <t>INSTITUTO INCUBADORA</t>
  </si>
  <si>
    <t>Implementação e Desenvolvimento do Rua do Lazer nas Cidades de  Samambaia e Varjão/DF</t>
  </si>
  <si>
    <t>ALUGUEL DE GERADOR ELÉTRICO</t>
  </si>
  <si>
    <t>CONJUNTO DE MESA E CADEIRAS</t>
  </si>
  <si>
    <t>ALUGUEL DE MESAS E CADEIRAS</t>
  </si>
  <si>
    <t>MESAS E CADEIRA</t>
  </si>
  <si>
    <t>ALUGUEL DE TENDAS 3X3</t>
  </si>
  <si>
    <t>ALUGUEL DE TENDAS 3x3</t>
  </si>
  <si>
    <t>TINA COM GELO</t>
  </si>
  <si>
    <t>ALUGUEL DE TINA COM GELO</t>
  </si>
  <si>
    <t>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</si>
  <si>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</si>
  <si>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155209</t>
  </si>
  <si>
    <t>1552</t>
  </si>
  <si>
    <t>18105/2024</t>
  </si>
  <si>
    <t>CONFEDERACAO BRASILEIRA DO DESPORTO ESCOLAR</t>
  </si>
  <si>
    <t>Apoio na Realização dos Jogos Escolares Brasileiros - JEBs de 2024 na Cidade de Recife/PE.</t>
  </si>
  <si>
    <t>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</si>
  <si>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</si>
  <si>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UTI E DE REMOÇÃO: UTI 24 H - 70 DIÁRIAS COBRINDO OS DIAS DO EVENTO PARA: RESTAURANTE CENTRAL/CENTRO DE CONVIVÊNCIA; COMITÊ ORGANIZADOR E HOTEIS</t>
  </si>
  <si>
    <t>Ambulância  - Contratação de empresa especializada nos serviços de locação de ambulâncias UTI e de remoção: UTI 24 H - 70 diárias Cobrindo os dias do evento para: Restaurante Central/Centro de Convivência; Comitê Organizador e hoteis</t>
  </si>
  <si>
    <t>EQUIPE DE LIMPEZA 8H DIA/ 6 DIÁRIAS.</t>
  </si>
  <si>
    <t>Equipe de Limpeza 8h dia/ 6 diárias.</t>
  </si>
  <si>
    <t>153338</t>
  </si>
  <si>
    <t>1533</t>
  </si>
  <si>
    <t>464/2024</t>
  </si>
  <si>
    <t>INSTITUTO ETICA</t>
  </si>
  <si>
    <t>Realização do Evento Rua Olímpica Radical, no Estado de São Paulo/SP</t>
  </si>
  <si>
    <t>CONSERVAÇÃO E LIMPEZA</t>
  </si>
  <si>
    <t>SUPERVISOR DE EVENTO 8H DIA/ 6 DIÁRIAS</t>
  </si>
  <si>
    <t>Supervisor de evento 8h dia/ 6 diárias</t>
  </si>
  <si>
    <t>SUPERVISOR ESPORTIVO</t>
  </si>
  <si>
    <t>LOCAÇÃO DE GERADORES DE 180KVA</t>
  </si>
  <si>
    <t>LOCAÇÃO de Geradores de 180Kva</t>
  </si>
  <si>
    <t>154235</t>
  </si>
  <si>
    <t>LOCAÇÃO DE GRADIL COMPRIMENTO 200CM</t>
  </si>
  <si>
    <t>LOCAÇÃO de Gradil Comprimento 200cm</t>
  </si>
  <si>
    <t>ATIVIDADES RECREATIVAS</t>
  </si>
  <si>
    <t>MESA DE PEBOLIM</t>
  </si>
  <si>
    <t>LOCAÇÃO DE MESA DE PEBOLIM PARA O EVENTO</t>
  </si>
  <si>
    <t>Locação de Mesa de Pebolim para o evento</t>
  </si>
  <si>
    <t>CAMINHÃO BAÚ</t>
  </si>
  <si>
    <t>ALUGUEL DE CARRETO CAMINHAO BAU COMPRIMENTO 5,5M  ALTURA 2,4M</t>
  </si>
  <si>
    <t>ALUGUEL de Carreto Caminhao Bau Comprimento 5,5m  Altura 2,4m</t>
  </si>
  <si>
    <t>LOCAÇÃO DE SONORIZAÇÃO – SISTEMA DE SOM</t>
  </si>
  <si>
    <t>LOCAÇÃO de Sonorização – Sistema de som</t>
  </si>
  <si>
    <t>FAIXA 6MX1M</t>
  </si>
  <si>
    <t>Faixa 6mx1m</t>
  </si>
  <si>
    <t>153343</t>
  </si>
  <si>
    <t>FAIXA DE DIVULGAÇÃO</t>
  </si>
  <si>
    <t>BRIGADISTA/BOMBEIROS 8H DIA/6 DIÁRIAS.</t>
  </si>
  <si>
    <t>Brigadista/Bombeiros 8h dia/6 diárias.</t>
  </si>
  <si>
    <t>SKATE</t>
  </si>
  <si>
    <t>PISTA SKATE</t>
  </si>
  <si>
    <t>LOCAÇÃO DE PISTA DE SKATE MODELO DIAMANTE</t>
  </si>
  <si>
    <t>LOCAÇÃO de Pista de skate modelo Diamante</t>
  </si>
  <si>
    <t>STAFF – APOIO 8H DIA/ 6 DIÁRIAS.</t>
  </si>
  <si>
    <t>Staff – Apoio 8h dia/ 6 diárias.</t>
  </si>
  <si>
    <t>GARRAFINHA DE ÁGUA 500 ML</t>
  </si>
  <si>
    <t>Garrafinha de água 500 ml</t>
  </si>
  <si>
    <t>ÁGUA MINERAL 500 ml</t>
  </si>
  <si>
    <t>PALCO SKATE</t>
  </si>
  <si>
    <t>LOCAÇÃO DE PALCO SKATE SOBE E DESCE</t>
  </si>
  <si>
    <t>LOCAÇÃO de Palco Skate sobe e desce</t>
  </si>
  <si>
    <t>WIND BANNER</t>
  </si>
  <si>
    <t>Wind Banner</t>
  </si>
  <si>
    <t>KIT LANCHE (01 LIQUIDO, 01 SÓLIDO E 01 FRUTA OU BARRA DE CEREAL)</t>
  </si>
  <si>
    <t>KIT LANCHE (01 liquido, 01 sólido e 01 fruta ou barra de cereal)</t>
  </si>
  <si>
    <t>DESENVOLVEDOR WEB</t>
  </si>
  <si>
    <t>DESENVOLVIMENTO DE LANDING PAGE</t>
  </si>
  <si>
    <t>Desenvolvimento de landing page</t>
  </si>
  <si>
    <t>153340</t>
  </si>
  <si>
    <t>COORDENADOR DO EVENTO 30H SEMANAIS – 4 MESES</t>
  </si>
  <si>
    <t>Coordenador do Evento 30h semanais – 4 meses</t>
  </si>
  <si>
    <t>COORDENADOR DE EVENTO</t>
  </si>
  <si>
    <t>BANHEIRO QUÍMICO</t>
  </si>
  <si>
    <t>LOCAÇÃO DE BANHEIRO QUÍMICO</t>
  </si>
  <si>
    <t>LOCAÇÃO de Banheiro Químico</t>
  </si>
  <si>
    <t>BANHEIRO QUÍMICO (LOCAÇÃO)</t>
  </si>
  <si>
    <t>BRINQUEDO PARQUINHO</t>
  </si>
  <si>
    <t>LOCAÇÃO DE BRINQUEDOS INFLÁVEIS (FUTEBOL DE SABÃO)</t>
  </si>
  <si>
    <t>Locação de brinquedos Infláveis (Futebol de Sabão)</t>
  </si>
  <si>
    <t>BRINQUEDOS INFLÁVEIS (LOCAÇÃO)</t>
  </si>
  <si>
    <t>LOCAÇÃO DE PAINEL DE LED 4X3</t>
  </si>
  <si>
    <t>LOCAÇÃO de Painel de Led 4x3</t>
  </si>
  <si>
    <t>FLYERS</t>
  </si>
  <si>
    <t>Flyers</t>
  </si>
  <si>
    <t>153342</t>
  </si>
  <si>
    <t>PANFLETO</t>
  </si>
  <si>
    <t>BASQUETEBOL</t>
  </si>
  <si>
    <t>TABELA DE BASQUETE</t>
  </si>
  <si>
    <t>LOCAÇÃO DE TABELAS DE BASQUETE PROFISSIONAL 3X3</t>
  </si>
  <si>
    <t>Locação de Tabelas de basquete Profissional 3x3</t>
  </si>
  <si>
    <t>ESTRUTURA PÓRTICO/TESTEIRA (TUBULAR)</t>
  </si>
  <si>
    <t>LOCAÇÃO DE ESTRUTURA METÁLICA PÓRTICO DE ENTRADA</t>
  </si>
  <si>
    <t>LOCAÇÃO de estrutura metálica Pórtico de entrada</t>
  </si>
  <si>
    <t>TESTEIRA MEDINDO 6MX1M PARA PORTAL EM LONA TRAMA 1000X1000 280G ILHOS NÚMERO 0 (ZERO) DE LATÃO.</t>
  </si>
  <si>
    <t>Testeira medindo 6mx1m para portal em Lona Trama 1000X1000 280g Ilhos Número 0 (Zero) de Latão.</t>
  </si>
  <si>
    <t>GND4</t>
  </si>
  <si>
    <t>LOCAÇÃO DE PALCO MEDINDO 6MX4M</t>
  </si>
  <si>
    <t>LOCAÇÃO de Palco medindo 6mx4m</t>
  </si>
  <si>
    <t>SEGURANÇAS 8H DIA/6 DIÁRIAS.</t>
  </si>
  <si>
    <t>Seguranças 8h dia/6 diárias.</t>
  </si>
  <si>
    <t>PROFESSOR DE BASQUETE</t>
  </si>
  <si>
    <t>PROFESSOR DE BASQUETE 3X3 8H DIA/6 DIÁRIAS.</t>
  </si>
  <si>
    <t>Professor de Basquete 3x3 8h dia/6 diárias.</t>
  </si>
  <si>
    <t>RAMPA DE SKATE</t>
  </si>
  <si>
    <t>LOCAÇÃO DE RAMPAS SKATE</t>
  </si>
  <si>
    <t>LOCAÇÃO de Rampas Skate</t>
  </si>
  <si>
    <t>BRINDE - CAMISETA</t>
  </si>
  <si>
    <t>CAMISETAS BENEFICIÁRIOS</t>
  </si>
  <si>
    <t>COORDENADOR GERAL 40H SEMANAIS – 4 MESES</t>
  </si>
  <si>
    <t>Coordenador Geral 40h semanais – 4 meses</t>
  </si>
  <si>
    <t>FOLDER INSTITUCIONAL EXPLICATIVO COM DETALHES DO EVENTO</t>
  </si>
  <si>
    <t>Folder institucional explicativo com detalhes do evento</t>
  </si>
  <si>
    <t>LOCAÇÃO DE ESTRUTURA METÁLICA DE SUPORTE PARA LONA FRONT LIGHT BACKDROP 4X3</t>
  </si>
  <si>
    <t>LOCAÇÃO de estrutura metálica de suporte para lona front light backdrop 4x3</t>
  </si>
  <si>
    <t>LOCAÇÃO (CANHÃO DE ESPUMA)</t>
  </si>
  <si>
    <t>Locação (Canhão de Espuma)</t>
  </si>
  <si>
    <t>ATIVIDADES DE DANÇA</t>
  </si>
  <si>
    <t>PROFESSOR DE DANÇA</t>
  </si>
  <si>
    <t>PROFESSOR DE DANÇA BREAK DANCE, FITDANCE, ZUMBA, RITBOX E RITMOS 8H DIA/6 DIÁRIAS.</t>
  </si>
  <si>
    <t>Professor de dança Break Dance, Fitdance, Zumba, RitBox e Ritmos 8h dia/6 diárias.</t>
  </si>
  <si>
    <t>UNIFORME - COLETE SIMPLES</t>
  </si>
  <si>
    <t>COLETE</t>
  </si>
  <si>
    <t>SERVIÇO DE ASSESSORIA EM GESTÃO DE PROJETOS</t>
  </si>
  <si>
    <t>Serviço de Assessoria em gestão de Projetos</t>
  </si>
  <si>
    <t>ASSESSORIA ADMINISTRATIVA</t>
  </si>
  <si>
    <t>FOTÓGRAFO 8H DIA/6 DIÁRIAS.</t>
  </si>
  <si>
    <t>Fotógrafo 8h dia/6 diárias.</t>
  </si>
  <si>
    <t>153716</t>
  </si>
  <si>
    <t>1537</t>
  </si>
  <si>
    <t>BACKDROP 4MX3M</t>
  </si>
  <si>
    <t>BackDrop 4mx3m</t>
  </si>
  <si>
    <t>SERVIÇO DE COMUNICAÇÃO VISUAL</t>
  </si>
  <si>
    <t>Serviço de comunicação visual</t>
  </si>
  <si>
    <t>PROFESSOR/INSTRUTOR DE SKATE</t>
  </si>
  <si>
    <t>PROFESSOR DE SKATE 8H DIA/6 DIÁRIAS.</t>
  </si>
  <si>
    <t>Professor de Skate 8h dia/6 diárias.</t>
  </si>
  <si>
    <t>MESA DE AIR GAME</t>
  </si>
  <si>
    <t>LOCAÇÃO DE MESA AIR GAME</t>
  </si>
  <si>
    <t>Locação de Mesa Air Game</t>
  </si>
  <si>
    <t>MESA AIR GAME</t>
  </si>
  <si>
    <t>MONITORES 8H DIA/6 DIÁRIAS</t>
  </si>
  <si>
    <t>Monitores 8h dia/6 diárias</t>
  </si>
  <si>
    <t>MONTAGEM E DESMONTAGEM</t>
  </si>
  <si>
    <t>EQUIPE DE MONTAGEM E DESMONTAGEM DO EVENTO 8H DIA/ 6 DIÁRIAS</t>
  </si>
  <si>
    <t>Equipe de Montagem e desmontagem do Evento 8h dia/ 6 diárias</t>
  </si>
  <si>
    <t>LOCAÇÃO DE BRINQUEDOS INFLÁVEIS (PULA PULA CASTELO)</t>
  </si>
  <si>
    <t>Locação de brinquedos Infláveis (Pula Pula castelo)</t>
  </si>
  <si>
    <t>LOCAÇÃO DE BRINQUEDOS CAMA ELÁSTICA</t>
  </si>
  <si>
    <t>Locação de brinquedos Cama Elástica</t>
  </si>
  <si>
    <t>LOCAÇÃO DE BRINQUEDOS INFLÁVEIS (MAQUINA DE BOLA DE SABÃO)</t>
  </si>
  <si>
    <t>Locação de brinquedos Infláveis (Maquina de Bola de Sabão)</t>
  </si>
  <si>
    <t>LOCAÇÃO DE BRINQUEDOS INFLÁVEIS (PISCINA DE BOLINHA)</t>
  </si>
  <si>
    <t>Locação de brinquedos Infláveis (Piscina de Bolinha)</t>
  </si>
  <si>
    <t>PLACA ORIENTATIVA/COMUNICAÇÃO VISUAL</t>
  </si>
  <si>
    <t>PLACA 2MX1M PS 2MM</t>
  </si>
  <si>
    <t>Placa 2mx1m ps 2mm</t>
  </si>
  <si>
    <t>PLACA 2m x 1m</t>
  </si>
  <si>
    <t>LOCAÇÃO DE PALCO SKATE SUBINDO</t>
  </si>
  <si>
    <t>LOCAÇÃO de Palco Skate subindo</t>
  </si>
  <si>
    <t>CADEIRA</t>
  </si>
  <si>
    <t>LOCAÇÃO CADEIRAS PLÁSTICAS - SUPORTA ATÉ 182 KG COMPRIMENTO: 43 CM LARGURA: 40,6 CM ALTURA: 86,7 CM ALTURA DO ASSENTO: 45 CM EMPILHAMENTO MÁXIMO RECOMENDADO: 20 UNIDADES PESO APROXIMADO: 2,25/2,35 KG</t>
  </si>
  <si>
    <t>LOCAÇÃO Cadeiras Plásticas - Suporta até 182 kg Comprimento: 43 cm Largura: 40,6 cm Altura: 86,7 cm Altura do assento: 45 cm Empilhamento máximo recomendado: 20 unidades Peso aproximado: 2,25/2,35 kg</t>
  </si>
  <si>
    <t>BOLA DE BASQUETE</t>
  </si>
  <si>
    <t>BOLAS PRO DE BASQUETE 3X3</t>
  </si>
  <si>
    <t>Bolas PRO de Basquete 3X3</t>
  </si>
  <si>
    <t>CORRIMÃO SKATE</t>
  </si>
  <si>
    <t>LOCAÇÃO DE CORRIMÃO SKATE</t>
  </si>
  <si>
    <t>LOCAÇÃO de Corrimão Skate</t>
  </si>
  <si>
    <t>BRINDE - VISEIRA</t>
  </si>
  <si>
    <t>VISEIRA</t>
  </si>
  <si>
    <t>LOCACÃO MESA PLÁSTICA QUADRADA MONOBLOCO EM POLIPROPILENO, DIMENSÕES: A72,4XL71,3XC71,3(CM) PESO: 4,70 KG</t>
  </si>
  <si>
    <t>LOCACÃO Mesa Plástica Quadrada Monobloco em Polipropileno, Dimensões: A72,4xL71,3xC71,3(cm) Peso: 4,70 kg</t>
  </si>
  <si>
    <t>LOCAÇÃO DE AMBULÂNCIAS UTI NECESSÁRIO PARA O EVENTO (8H DE EVENTO).</t>
  </si>
  <si>
    <t>Locação de Ambulâncias UTI necessário para o evento (8H de Evento).</t>
  </si>
  <si>
    <t>LOCAÇÃO DE BRINQUEDOS INFLÁVEIS (SURF MECÂNICO)</t>
  </si>
  <si>
    <t>Locação de brinquedos Infláveis (Surf Mecânico)</t>
  </si>
  <si>
    <t>LOCAÇÃO DE PISTA DE SKATE MODELO MINI RAMPA</t>
  </si>
  <si>
    <t>LOCAÇÃO de Pista de skate modelo Mini Rampa</t>
  </si>
  <si>
    <t>LOCAÇÃO DE BRINQUEDOS INFLÁVEIS CHUTE A GOL</t>
  </si>
  <si>
    <t>Locação de brinquedos Infláveis Chute a Gol</t>
  </si>
  <si>
    <t>LOCAÇÃO DE TENDAS 5X5 C/ CALHA;</t>
  </si>
  <si>
    <t>LOCAÇÃO de Tendas 5x5 c/ calha;</t>
  </si>
  <si>
    <t>TENDA 5m x 5m</t>
  </si>
  <si>
    <t>FUTMESA</t>
  </si>
  <si>
    <t>MESA DE FUTEMESA</t>
  </si>
  <si>
    <t>LOCAÇÃO DE MESA DE FUTEMESA</t>
  </si>
  <si>
    <t>Locação de Mesa de Futemesa</t>
  </si>
  <si>
    <t>UNIFORME - CAMISA GOLA POLO</t>
  </si>
  <si>
    <t>CAMISETAS RH</t>
  </si>
  <si>
    <t>LOCAÇÃO DE BRINQUEDOS INFLÁVEIS (GANGORRA)</t>
  </si>
  <si>
    <t>Locação de brinquedos Infláveis (Gangorra)</t>
  </si>
  <si>
    <t>LOCAÇÃO DE PALCO SKATE</t>
  </si>
  <si>
    <t>LOCAÇÃO de Palco Skate</t>
  </si>
  <si>
    <t>BOLA DE BASQUETE 3X3</t>
  </si>
  <si>
    <t>Bola de basquete 3x3</t>
  </si>
  <si>
    <t>151603</t>
  </si>
  <si>
    <t>503/2024</t>
  </si>
  <si>
    <t>ASSOCIACAO DESPORTIVA E CULTURAL GULO - ADCG</t>
  </si>
  <si>
    <t>Implementação e Desenvolvimento do Projeto Superação - Judô e Basquete no Estado de São Paulo</t>
  </si>
  <si>
    <t>BOLA BASQUETE FEMININO OFICIAL</t>
  </si>
  <si>
    <t>Bola basquete feminino oficial</t>
  </si>
  <si>
    <t>BOLA DE BASQUETE MIRIM BORRACHA</t>
  </si>
  <si>
    <t>Bola de basquete mirim borracha</t>
  </si>
  <si>
    <t>COLETE ESPORTIVO DE CORES VARIADAS</t>
  </si>
  <si>
    <t>Colete esportivo de cores variadas</t>
  </si>
  <si>
    <t>ASSESSORIA/CONSULTORIA ADMINISTRATIVA</t>
  </si>
  <si>
    <t>CONTRATAÇÃO DE ASSESSORIA TÉCNICA E ADMINISTRATIVA</t>
  </si>
  <si>
    <t>Contratação de assessoria técnica e administrativa</t>
  </si>
  <si>
    <t>153707</t>
  </si>
  <si>
    <t>FAIXA DE LUTA/ARTES MARCIAIS</t>
  </si>
  <si>
    <t>FAIXA PARA JUDOGUI</t>
  </si>
  <si>
    <t>Faixa para Judogui</t>
  </si>
  <si>
    <t>153706</t>
  </si>
  <si>
    <t>FAIXA ARTES MARCIAIS</t>
  </si>
  <si>
    <t>COORDENADOR DE JUDÔ</t>
  </si>
  <si>
    <t>Coordenador de Judô</t>
  </si>
  <si>
    <t>COORDENADOR DE ESPORTE</t>
  </si>
  <si>
    <t>BOLA BASQUETE ADULTO BORRACHA</t>
  </si>
  <si>
    <t>Bola basquete adulto borracha</t>
  </si>
  <si>
    <t>UNIFORME - KIT BASQUETEBOL (CAMISETA, BERMUDA E MEIA)</t>
  </si>
  <si>
    <t>CONJUNTO DE UNIFORME DE AULA DE BASQUETE</t>
  </si>
  <si>
    <t>Conjunto de uniforme de aula de basquete</t>
  </si>
  <si>
    <t>BOLA DE BASQUETE OFICIAL MIRIM</t>
  </si>
  <si>
    <t>Bola de basquete oficial mirim</t>
  </si>
  <si>
    <t>PROFESSOR  BASQUETE</t>
  </si>
  <si>
    <t>Professor  BASQUETE</t>
  </si>
  <si>
    <t>SQUEEZE DE ALUMÍNIO</t>
  </si>
  <si>
    <t>Squeeze de alumínio</t>
  </si>
  <si>
    <t>154010</t>
  </si>
  <si>
    <t>PROFESSOR/INSTRUTOR DE JUDÔ</t>
  </si>
  <si>
    <t>PROFESSOR  JUDÔ</t>
  </si>
  <si>
    <t>Professor  JUDÔ</t>
  </si>
  <si>
    <t>BOLA DE BASQUETE OFICIAL ADULTO</t>
  </si>
  <si>
    <t>Bola de basquete oficial adulto</t>
  </si>
  <si>
    <t>MONITOR DE JUDÔ</t>
  </si>
  <si>
    <t>Monitor deJudô</t>
  </si>
  <si>
    <t>MOCHILA TIPO SACO/SACOCHILA</t>
  </si>
  <si>
    <t>SACOCHILA</t>
  </si>
  <si>
    <t>Sacochila</t>
  </si>
  <si>
    <t>PLACA DE COMUNICAÇÃO VISUAL</t>
  </si>
  <si>
    <t>Placa de Comunicação visual</t>
  </si>
  <si>
    <t>PLACA m x m</t>
  </si>
  <si>
    <t>BOLA BASQUETE FEMININO BORRACHA</t>
  </si>
  <si>
    <t>Bola basquete feminino borracha</t>
  </si>
  <si>
    <t>UNIFORME - KIMONO DE JUDÔ (JUDOGI)</t>
  </si>
  <si>
    <t>JUDOGI</t>
  </si>
  <si>
    <t>Judogui</t>
  </si>
  <si>
    <t>MONITOR DE BASQUETE</t>
  </si>
  <si>
    <t>Monitor de Basquete</t>
  </si>
  <si>
    <t>CAMISETA DE UNIFORME DE IDENTIFICAÇÃO DO PROJETO</t>
  </si>
  <si>
    <t>Camiseta de uniforme de identificação do projeto</t>
  </si>
  <si>
    <t>COORDENADOR DE BASQUETE</t>
  </si>
  <si>
    <t>Coordenador de Basquete</t>
  </si>
  <si>
    <t>SERVIÇOS GRÁFICOS - PATCHES</t>
  </si>
  <si>
    <t>JOGO DE PATCHS PARA FRENTE E COSTAS DO JUDOGI</t>
  </si>
  <si>
    <t>Jogo de Patchs para frente e costas do Judogui</t>
  </si>
  <si>
    <t>IDENTIFICAÇÃO DE UNIFORME</t>
  </si>
  <si>
    <t>ASSESSORIA EM SERVIÇOS DE CONTABILIDADE</t>
  </si>
  <si>
    <t>Assessoria em Serviços de contabilidade</t>
  </si>
  <si>
    <t>ILUMINAÇÃO</t>
  </si>
  <si>
    <t>SERVIÇOS DE ILUMINAÇÃO</t>
  </si>
  <si>
    <t>151851</t>
  </si>
  <si>
    <t>1518</t>
  </si>
  <si>
    <t>PR</t>
  </si>
  <si>
    <t>513/2024</t>
  </si>
  <si>
    <t>INSTITUTO ATHUS</t>
  </si>
  <si>
    <t>Realização do Evento Liibra Paraná - Basquete 3x3 em Curitiba/PR</t>
  </si>
  <si>
    <t>CAMISETAS PERSONALIZADAS</t>
  </si>
  <si>
    <t>151850</t>
  </si>
  <si>
    <t>DICIPLINADORES - GRADE DE CONTENÇÃO OU GRADIL</t>
  </si>
  <si>
    <t>LOCAÇÃO DE TENDA 10X10</t>
  </si>
  <si>
    <t>TENDA 10m x 10m</t>
  </si>
  <si>
    <t>EQUIPE ARBITRAGEM</t>
  </si>
  <si>
    <t>151849</t>
  </si>
  <si>
    <t>EQUIPE DE FOTOGRAFOS</t>
  </si>
  <si>
    <t>SACO PARA TRANSPORTAR MATERIAL ESPORTIVO</t>
  </si>
  <si>
    <t>ALUGUEL DE EUIPAMENTOS DE SOM COM OPERADOR/LOCUTOR</t>
  </si>
  <si>
    <t>ALUGUEM DE EUIPAMENTOS DE SOM COM OPERADOR/LOCUTOR</t>
  </si>
  <si>
    <t>UTI MOVEL</t>
  </si>
  <si>
    <t>MEDALHA DE PREMIAÇÃO (PRIMEIRO, SEGUNDO E TERCEIRO LUGAR)</t>
  </si>
  <si>
    <t>SUPERVISOS ESPORTIVO</t>
  </si>
  <si>
    <t>BRINDE - BONÉ</t>
  </si>
  <si>
    <t>BONE PERSONALIZADO</t>
  </si>
  <si>
    <t>BONÉ</t>
  </si>
  <si>
    <t>BOLAS OFICIAIS DE BASQUETE</t>
  </si>
  <si>
    <t>SQUEEZE PERSONALIZADAS</t>
  </si>
  <si>
    <t>MEDALHAS DE PARTICIPAÇÃO</t>
  </si>
  <si>
    <t>PROFESSOR DE EDUCAÇÃO FISICA</t>
  </si>
  <si>
    <t>151852</t>
  </si>
  <si>
    <t>SACOCHILA (PORTA MATERIAL)</t>
  </si>
  <si>
    <t>GERADOR DE 180KWA</t>
  </si>
  <si>
    <t>LOCAÇÃO DE PALCO PROFISSIONAL</t>
  </si>
  <si>
    <t>STAFF - EQUIPE DE APOIO GERAL</t>
  </si>
  <si>
    <t>BANHEIRO QUIMICO</t>
  </si>
  <si>
    <t>COORDENADOR PEDAGÓGICO</t>
  </si>
  <si>
    <t>COORDENADOR DE PEDAGOGICO</t>
  </si>
  <si>
    <t>LOCAÇÃO DE TENDAS 5X5</t>
  </si>
  <si>
    <t>ALUGUEL DE CAMA ELASTICA</t>
  </si>
  <si>
    <t>MATERIAL PARA DIVULGACAO</t>
  </si>
  <si>
    <t>ASSESSORIA DE COMUNICAÇÃO</t>
  </si>
  <si>
    <t>ASSESSORIA COMUNICAÇÃO</t>
  </si>
  <si>
    <t>AUXILIAR DE LIMPEZA</t>
  </si>
  <si>
    <t>BANNER BACKDROP PALCO E PREMIAÇÃO</t>
  </si>
  <si>
    <t>BANNER BACKDROP</t>
  </si>
  <si>
    <t>BOMBA DE AR</t>
  </si>
  <si>
    <t>BOMBA DE ENCHER BOLAS</t>
  </si>
  <si>
    <t>ALUGUEL DE TOBOGÃ INFLAVEL</t>
  </si>
  <si>
    <t>BANNER DE PORTICOBOX TRUSS</t>
  </si>
  <si>
    <t>CONSULTORIA DE GESTÃO DE PROJETOS</t>
  </si>
  <si>
    <t xml:space="preserve">CONSULTORIA </t>
  </si>
  <si>
    <t>SERVIÇOS DE ALIMENTAÇÃO PARA EQUIPE TECNICA E EQUIPE DE EXECUÇÃO.</t>
  </si>
  <si>
    <t>BRIGATISTA</t>
  </si>
  <si>
    <t>KIT JOGOS DE UNIFORME</t>
  </si>
  <si>
    <t>MOTO DE MOLA</t>
  </si>
  <si>
    <t>EQUIPAMENTOS E MATERIAL PERMANENTE</t>
  </si>
  <si>
    <t>154349</t>
  </si>
  <si>
    <t>TO</t>
  </si>
  <si>
    <t>517/2024</t>
  </si>
  <si>
    <t>MUNICIPIO DE PONTE ALTA DO BOM JESUS</t>
  </si>
  <si>
    <t>Aquisição e Instalação de Playgrounds Infantis no Município de Ponte Alta do Bom Jesus/TO</t>
  </si>
  <si>
    <t>CAVALINHO DE MOLA</t>
  </si>
  <si>
    <t>BALANÇO VAI E VEM PARA CADEIRANTES – INCLUSÃO SOCIAL</t>
  </si>
  <si>
    <t>BALANÇO VAI E VEM PARA ADAPTADO</t>
  </si>
  <si>
    <t>BALANÇO TIPO LAMBRETA DUPLA</t>
  </si>
  <si>
    <t>154350</t>
  </si>
  <si>
    <t>GIRA GIRA CARROSSEL CADEIRINHA 6 LUGARES</t>
  </si>
  <si>
    <t>Gira Gira Carrossel Cadeirinha 6 lugares</t>
  </si>
  <si>
    <t>GIRA GIRA CARROSSEL 6 LUGARES</t>
  </si>
  <si>
    <t>GIRA GIRA GRANDE 8 LUGARES</t>
  </si>
  <si>
    <t>SCANDERE DOMOSESPECIFICAÇÃO</t>
  </si>
  <si>
    <t>SCANDERE DOMOS</t>
  </si>
  <si>
    <t>BALANÇO DE FERRO 2 LUGARES</t>
  </si>
  <si>
    <t>GANGORRA 4 LUGARES – 2 PRANCHAS</t>
  </si>
  <si>
    <t>GANGORRA 4 LUGARES – 2 Pranchas</t>
  </si>
  <si>
    <t>GIRA GIRA PENDURADO 6 LUGARES</t>
  </si>
  <si>
    <t>PROFESSOR/INSTRUTOR DE KRAV MAGÁ</t>
  </si>
  <si>
    <t>INSTRUTOR DE KRAV MAGA - CARGA HORÁRIA DE 20 HORAS SEMANAIS, SEGUNDA A SEXTA 4HS DIA, 2 TURMAS</t>
  </si>
  <si>
    <t>Instrutor de Krav Maga - Carga horária de 20 horas semanais, Segunda a Sexta 4hs dia, 2 turmas</t>
  </si>
  <si>
    <t>151873</t>
  </si>
  <si>
    <t>CE</t>
  </si>
  <si>
    <t>610/2024</t>
  </si>
  <si>
    <t>INSTITUTO FORTALECER BRASIL</t>
  </si>
  <si>
    <t>Implementação e Desenvolvimento do Projeto Esporte Inclusivo no Município de Fortaleza/CE</t>
  </si>
  <si>
    <t xml:space="preserve">INSTRUTOR </t>
  </si>
  <si>
    <t>ATIVIDADES DE ACADEMIA</t>
  </si>
  <si>
    <t>BASTÃO COM CARGA</t>
  </si>
  <si>
    <t>BASTÃO COM CARGA PEQUENA, 1 METRO, EM PVC</t>
  </si>
  <si>
    <t>Bastão com carga pequena, 1 metro, em PVC</t>
  </si>
  <si>
    <t>151859</t>
  </si>
  <si>
    <t>UNIFORMES PARA OS PARTICIPANTES (CAMISETA E BERMUDA)</t>
  </si>
  <si>
    <t>Uniformes para os participantes (camiseta e bermuda)</t>
  </si>
  <si>
    <t>152073</t>
  </si>
  <si>
    <t>1520</t>
  </si>
  <si>
    <t>CONE MÉDIO 50cm</t>
  </si>
  <si>
    <t>CONES FURADOS COM BARREIRAS 50CM, PVC RÍGIDO</t>
  </si>
  <si>
    <t>Cones furados com barreiras 50cm, PVC rígido</t>
  </si>
  <si>
    <t>CORDA</t>
  </si>
  <si>
    <t>CORDA DE SEDA DE 6M</t>
  </si>
  <si>
    <t>CORDA DE SEDA 6m</t>
  </si>
  <si>
    <t>COORDENADOR GERAL DO PROJETO ESPORTE INCLUSIVO</t>
  </si>
  <si>
    <t>Coordenador Geral do Projeto Esporte Inclusivo</t>
  </si>
  <si>
    <t>151872</t>
  </si>
  <si>
    <t xml:space="preserve">CAIXA DE SALTO </t>
  </si>
  <si>
    <t>CAIXA DE SALTO 15 40X45X35 EM MADEIRA</t>
  </si>
  <si>
    <t>Caixa de Salto 15 40x45x35 em madeira</t>
  </si>
  <si>
    <t>BAMBOLÊ/ARCO</t>
  </si>
  <si>
    <t>BAMBOLÊ EM PVC 63CM</t>
  </si>
  <si>
    <t>Bambolê em PVC 63cm</t>
  </si>
  <si>
    <t>BAMBOLÊ</t>
  </si>
  <si>
    <t>CORDA DE PULAR EM PVC COM ROLAMENTO</t>
  </si>
  <si>
    <t>CORDA DE PULAR</t>
  </si>
  <si>
    <t>BOLA FUTEBOL DE CAMPO, PESO 410+450G, CIRC. 68-70CM</t>
  </si>
  <si>
    <t>Bola futebol de campo, peso 410+450g, circ. 68-70cm</t>
  </si>
  <si>
    <t>152528</t>
  </si>
  <si>
    <t>1525</t>
  </si>
  <si>
    <t>RODA ABDOMINAL</t>
  </si>
  <si>
    <t>RODA DE EXERCICIO FORTALECER OS BRAÇO, ABDÔMEN, OMBROS E COSTAS.</t>
  </si>
  <si>
    <t>COLCHONETE</t>
  </si>
  <si>
    <t>COLCHONETES EM NAPA COM ESPUMA EM DENSIDADE 90X40X3CM</t>
  </si>
  <si>
    <t>Colchontes em napa com espuma em densidade 90x40x3cm</t>
  </si>
  <si>
    <t>BANNER COM INFORMAÇÕES DO PROJETO E MARCA DOS ENTES ENVOLVIDOS.</t>
  </si>
  <si>
    <t>COORDENADOR DE NÚCLEO</t>
  </si>
  <si>
    <t>COORDENADOR DE NÚCLEO - COM A CARGA HORÁRIA DE 40 HORAS SEMANAIS, SEGUNDA A SEXTA 8HS DIA. ONDE 6 (SEIS) NUCLEOS OCORRERÃO 2 (DUAS) TURMAS , E UM NÚCLEO COM 1 (UMA) TURMA. TOTAL DE 13 (TREZE) TURMAS.</t>
  </si>
  <si>
    <t>Coordenador de Núcleo - com a carga horária de 40 horas semanais, Segunda a Sexta 8hs dia. Onde 6 (seis) nucleos ocorrerão 2 (duas) turmas , e um núcleo com 1 (uma) turma. Total de 13 (treze) turmas.</t>
  </si>
  <si>
    <t>BOLA DE PILATES</t>
  </si>
  <si>
    <t>BOLA SUIÇA DE PILATES 75CM,  CAPACIDADE 300KG</t>
  </si>
  <si>
    <t>Bola suiça de pilates 75cm,  capacidade 300kg</t>
  </si>
  <si>
    <t>CINTO DE TRAÇÃO</t>
  </si>
  <si>
    <t>CINTO DE TRAÇÃO DUPLO PROFISSIONAL, 1,50M, LATEX</t>
  </si>
  <si>
    <t>Cinto de tração duplo profissional, 1,50m, latex</t>
  </si>
  <si>
    <t>CONE DISCO PRATO/CHAPÉU CHINÊS</t>
  </si>
  <si>
    <t>PRATO CHINÊS EM PVC TAMANHO 19CM</t>
  </si>
  <si>
    <t>Prato chinês em PVC tamanho 19cm</t>
  </si>
  <si>
    <t>CORDA NAVAL 8M</t>
  </si>
  <si>
    <t>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t>
  </si>
  <si>
    <t>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t>
  </si>
  <si>
    <t>PROFESSOR DE FUTEBOL DE CAMPO</t>
  </si>
  <si>
    <t>INSTRUTOR FUTEBOL - CARGA HORÁRIA DE 20 HORAS SEMANAIS, SEGUNDA A SEXTA 4HS DIA, 1 TURMA.</t>
  </si>
  <si>
    <t>Instrutor Futebol - Carga horária de 20 horas semanais, Segunda a Sexta 4hs dia, 1 turma.</t>
  </si>
  <si>
    <t>BOLA DE FUTSAL PU, 400-450G, CIRC. 62-64CM</t>
  </si>
  <si>
    <t>Bola de futsal PU, 400-450g, circ. 62-64cm</t>
  </si>
  <si>
    <t>152527</t>
  </si>
  <si>
    <t>CONE EM PVC RÍGIDO, TAMANHO 50CM, LARANJA E BRANCO</t>
  </si>
  <si>
    <t>Cone em PVC rígido, tamanho 50cm, laranja e branco</t>
  </si>
  <si>
    <t>FITA DE SUSPENSÃO</t>
  </si>
  <si>
    <t>TRX FITA DE TREINAMENTO SUSPENSO FUNCIONAL, NYLON</t>
  </si>
  <si>
    <t>TRX fita de treinamento suspenso funcional, nylon</t>
  </si>
  <si>
    <t>152526</t>
  </si>
  <si>
    <t>DISCO DE EQUILÍBRIO</t>
  </si>
  <si>
    <t>DISCO DE EQUILÍBRIO EM PVC, 37CM, UMA FACE COM CRACOS E OUTRA LISA.</t>
  </si>
  <si>
    <t>Disco de equilíbrio em PVC, 37cm, uma face com cracos e outra lisa.</t>
  </si>
  <si>
    <t>ESCADA DE AGILIDADE</t>
  </si>
  <si>
    <t>ESCADA PARA TREINAMENTO DE AGILIDADE, 9M, DEGRAUS EM PVC</t>
  </si>
  <si>
    <t>Escada para Treinamento de Agilidade, 9m, degraus em PVC</t>
  </si>
  <si>
    <t>TABLADO</t>
  </si>
  <si>
    <t>SERVIÇO DE LOCAÇÃO DE TABLADO</t>
  </si>
  <si>
    <t>Serviço de locação de Tablado</t>
  </si>
  <si>
    <t>152074</t>
  </si>
  <si>
    <t>633/2024</t>
  </si>
  <si>
    <t>INSTITUTO BRASILEIRO DE ARTE E CULTURA - IBART</t>
  </si>
  <si>
    <t>Realização do Torneio de Futebol de Várzea no Município do Recife-PE</t>
  </si>
  <si>
    <t>TABLADO (LOCAÇÃO)</t>
  </si>
  <si>
    <t>Assessoria Contábil</t>
  </si>
  <si>
    <t>Coordenador de Esporte</t>
  </si>
  <si>
    <t>PLACAR DE MESA</t>
  </si>
  <si>
    <t>Placar de mesa</t>
  </si>
  <si>
    <t>SERVIÇO DE LIMPEZA</t>
  </si>
  <si>
    <t>Serviço de limpeza</t>
  </si>
  <si>
    <t>153798</t>
  </si>
  <si>
    <t>BOLA CAMPO</t>
  </si>
  <si>
    <t>Bola campo</t>
  </si>
  <si>
    <t>SACO DE BOLAS</t>
  </si>
  <si>
    <t>Saco de bolas</t>
  </si>
  <si>
    <t>BANDEIRA - KIT ESCANTEIO E ARBITRAGEM</t>
  </si>
  <si>
    <t>KIT BANDEIRA</t>
  </si>
  <si>
    <t>Kit bandeira</t>
  </si>
  <si>
    <t>UNIFORME - CHUTEIRA FUTEBOL DE CAMPO</t>
  </si>
  <si>
    <t>CHUTEIRA CAMPO</t>
  </si>
  <si>
    <t>Chuteira campo</t>
  </si>
  <si>
    <t>CHUTEIRA</t>
  </si>
  <si>
    <t>04 ÁRBITRO</t>
  </si>
  <si>
    <t>04 Árbitro.</t>
  </si>
  <si>
    <t>MEIÃO (PAR)</t>
  </si>
  <si>
    <t>Meião (par)</t>
  </si>
  <si>
    <t>GARRAFA DE ÁGUA MINERAL DE 500 ML.</t>
  </si>
  <si>
    <t>Garrafa de Água Mineral de 500 ml.</t>
  </si>
  <si>
    <t>COORDENADOR DE MARKETING E COMUNICAÇÃO</t>
  </si>
  <si>
    <t>Coordenador de Marketing e Comunicação</t>
  </si>
  <si>
    <t>MOCHILA</t>
  </si>
  <si>
    <t>BOLSA MASSAGISTA</t>
  </si>
  <si>
    <t>Bolsa massagista</t>
  </si>
  <si>
    <t>MOCHILA TIPO SACO</t>
  </si>
  <si>
    <t>Caixa de isopor</t>
  </si>
  <si>
    <t>MATERIAL DE ACONDICIONAMENTO E EMBALAGEM</t>
  </si>
  <si>
    <t>KIT PRIMEIROS SOCORROS</t>
  </si>
  <si>
    <t>Kit Primeiros Socorros</t>
  </si>
  <si>
    <t>MATERIAL HOSPITALAR</t>
  </si>
  <si>
    <t>08 SERVIÇOS DE SEGURANÇA</t>
  </si>
  <si>
    <t>08 Serviços de Segurança</t>
  </si>
  <si>
    <t>152075</t>
  </si>
  <si>
    <t>GANDULA</t>
  </si>
  <si>
    <t>02 GANDULAS</t>
  </si>
  <si>
    <t>02 Gandulas</t>
  </si>
  <si>
    <t>CAMISA MANGA CURTA</t>
  </si>
  <si>
    <t>Camisa manga curta</t>
  </si>
  <si>
    <t>UNIFORME - CALÇÃO/SHORT/BERMUDA</t>
  </si>
  <si>
    <t>CALÇÃO</t>
  </si>
  <si>
    <t>Calção</t>
  </si>
  <si>
    <t>CALÇÃO/SHORT</t>
  </si>
  <si>
    <t>BANNER DE 1,5X1</t>
  </si>
  <si>
    <t>Banner de 1,5x1</t>
  </si>
  <si>
    <t>TROFÉU 23 CM.</t>
  </si>
  <si>
    <t>Troféu 23 cm.</t>
  </si>
  <si>
    <t>04 BOMBEIROS CIVIL</t>
  </si>
  <si>
    <t>04 Bombeiros Civil</t>
  </si>
  <si>
    <t>PROFISSIONAL DE COMUNICAÇÃO</t>
  </si>
  <si>
    <t>DESIGNER GRÁFICO/ WEB DESIGNER</t>
  </si>
  <si>
    <t>Designer gráfico/ web designer</t>
  </si>
  <si>
    <t>TRANSPORTE - VEÍCULO DE PASSEIO</t>
  </si>
  <si>
    <t>SERVIÇO DE LOCAÇÃO COMPOSTODE 01 (UM) VEÍCULO</t>
  </si>
  <si>
    <t>Serviço de locação compostode 01 (um) veículo</t>
  </si>
  <si>
    <t>LOCACAO DE MEIOS DE TRANSPORTE</t>
  </si>
  <si>
    <t>VEÍCULO</t>
  </si>
  <si>
    <t>Bomba de ar</t>
  </si>
  <si>
    <t>REDE DE FUTEBOL DE CAMPO</t>
  </si>
  <si>
    <t>PAR DE REDE DE FUTEBOL DE CAMPO</t>
  </si>
  <si>
    <t>Par de Rede de futebol de campo</t>
  </si>
  <si>
    <t>REDE</t>
  </si>
  <si>
    <t>LOCAÇÃO DE TENDA -6 X 6</t>
  </si>
  <si>
    <t>locação de tenda -6 x 6</t>
  </si>
  <si>
    <t>TENDA 6m x 6m</t>
  </si>
  <si>
    <t>SACO DE GELO</t>
  </si>
  <si>
    <t>Saco de gelo</t>
  </si>
  <si>
    <t>KIT DE LANCHE</t>
  </si>
  <si>
    <t>Kit de Lanche</t>
  </si>
  <si>
    <t>COORDENADOR GERAL DO PROJETO</t>
  </si>
  <si>
    <t>Coordenador Geral do Projeto</t>
  </si>
  <si>
    <t>CARTÃO DE ARBITRAGEM</t>
  </si>
  <si>
    <t>CARTÃO DE ÁRBITRO</t>
  </si>
  <si>
    <t>Cartão de árbitro</t>
  </si>
  <si>
    <t>APITO</t>
  </si>
  <si>
    <t>APITO PLÁSTICO</t>
  </si>
  <si>
    <t>Apito plástico</t>
  </si>
  <si>
    <t>Medalha</t>
  </si>
  <si>
    <t>SERVIÇO DE LOCAÇÃO DE AMBULÂNCIA</t>
  </si>
  <si>
    <t>Serviço de locação de Ambulância</t>
  </si>
  <si>
    <t>SERV.MEDICO-HOSPITAL.,ODONTOL.E LABORATORIAIS</t>
  </si>
  <si>
    <t>SERVIÇO DE LOCAÇÃO DE SOM</t>
  </si>
  <si>
    <t>Serviço de Locação de Som</t>
  </si>
  <si>
    <t>CONSULTORIA ADMINISTRATIVO/ FINANCEIRO</t>
  </si>
  <si>
    <t>Consultoria Administrativo/ Financeiro</t>
  </si>
  <si>
    <t>01 SERVIÇO DE FOTOGRAFO.</t>
  </si>
  <si>
    <t>01 serviço de fotografo.</t>
  </si>
  <si>
    <t>152649</t>
  </si>
  <si>
    <t>1526</t>
  </si>
  <si>
    <t>636/2024</t>
  </si>
  <si>
    <t>INSTITUTO FUTUROS CRAQUES  IFC</t>
  </si>
  <si>
    <t>Realização do Evento Festival de Beach Sports no Estado de São Paulo</t>
  </si>
  <si>
    <t>LOCAÇÃO DE GRADIL</t>
  </si>
  <si>
    <t>LOCAÇÃO de Gradil</t>
  </si>
  <si>
    <t>FUTMESA/TEQBALL</t>
  </si>
  <si>
    <t>PROFESSOR DE FUTMESA/TEQBALL</t>
  </si>
  <si>
    <t>PROFESSOR DE FUTMESA 8H/DIA  8H/DIA - 2 DIAS</t>
  </si>
  <si>
    <t>Professor de futmesa 8h/dia  8h/dia - 2 dias</t>
  </si>
  <si>
    <t>LOCAÇÃO DE AMBULÂNCIAS UTI</t>
  </si>
  <si>
    <t>Locação de Ambulâncias UTI</t>
  </si>
  <si>
    <t>152650</t>
  </si>
  <si>
    <t>PLACA 2MX1M</t>
  </si>
  <si>
    <t>Placa 2mx1m</t>
  </si>
  <si>
    <t>SERVIÇO DE COMUNICAÇÃO VISUAL -(01 SERVIÇO POR 2 MESES)</t>
  </si>
  <si>
    <t>Serviço de comunicação visual -(01 Serviço por 2 meses)</t>
  </si>
  <si>
    <t>FUTEVÔLEI</t>
  </si>
  <si>
    <t>PROFESSOR DE FUTEVÔLEY</t>
  </si>
  <si>
    <t>PROFESSOR DE FUTVOLEI 8H/DIA - 2 DIAS</t>
  </si>
  <si>
    <t>Professor de futvolei 8h/dia - 2 dias</t>
  </si>
  <si>
    <t>UNIFORME - CAMISETA SEM MANGAS</t>
  </si>
  <si>
    <t>CAMISETAS REGATA (BENEFICIADOS)</t>
  </si>
  <si>
    <t>TÊNIS DE PRAIA</t>
  </si>
  <si>
    <t>PROFESSOR DE TÊNIS DE PRAIA</t>
  </si>
  <si>
    <t>PROFESSOR DE BEACH TÊNIS 8H/DIA - 2 DIAS</t>
  </si>
  <si>
    <t>Professor de beach tênis 8h/dia - 2 dias</t>
  </si>
  <si>
    <t>LOCAÇÃO DE PALCO DE ESTRUTURA PRATICÁVEIS</t>
  </si>
  <si>
    <t>Locação de Palco de Estrutura praticáveis</t>
  </si>
  <si>
    <t>LOCAÇÃO DE SISTEMA DE SOM</t>
  </si>
  <si>
    <t>Locação de Sistema de Som</t>
  </si>
  <si>
    <t>COORDENADOR DO EVENTO 40H SEMANAIS - 2 MESES</t>
  </si>
  <si>
    <t>Coordenador do Evento 40h semanais - 2 meses</t>
  </si>
  <si>
    <t>BOLA DE VOLEIBOL DE PRAIA</t>
  </si>
  <si>
    <t>BOLAS PRO DE FUTVOLEI</t>
  </si>
  <si>
    <t>Bolas PRO de Futvolei</t>
  </si>
  <si>
    <t>LOCAÇÃO DE GERADORES</t>
  </si>
  <si>
    <t>Locação de Geradores</t>
  </si>
  <si>
    <t>WIND BANNER  3.50M X 0.65M</t>
  </si>
  <si>
    <t>Wind Banner  3.50m x 0.65m</t>
  </si>
  <si>
    <t>WIND BANNER 3,5m x 0,6m</t>
  </si>
  <si>
    <t>EQUIPE DE LIMPEZA 10H/DIA – 4 DIAS</t>
  </si>
  <si>
    <t>Equipe de Limpeza 10h/dia – 4 dias</t>
  </si>
  <si>
    <t>LOCAÇÃO DE CADEIRAS PLÁSTICAS DE POLIPROPILENO</t>
  </si>
  <si>
    <t>Locação de Cadeiras Plásticas de Polipropileno</t>
  </si>
  <si>
    <t>COORDENADOR GERAL  40H SEMANAIS - 3 MESES</t>
  </si>
  <si>
    <t>Coordenador Geral  40h semanais - 3 meses</t>
  </si>
  <si>
    <t>Locação de Banheiro Químico</t>
  </si>
  <si>
    <t>CAMISETAS COM MANGA (RH)</t>
  </si>
  <si>
    <t>LOCAÇÃO MESA PLÁSTICA POLIPROPILENO</t>
  </si>
  <si>
    <t>Locação Mesa Plástica Polipropileno</t>
  </si>
  <si>
    <t>STAFF – APOIO 10H/DIA – 4 DIAS</t>
  </si>
  <si>
    <t>Staff – Apoio 10h/dia – 4 dias</t>
  </si>
  <si>
    <t>APOIO</t>
  </si>
  <si>
    <t>SERVIÇO DE ASSESSORIA EM GESTÃO DE PROJETOS - (1 SERVIÇO POR 3 MESES)</t>
  </si>
  <si>
    <t>Serviço de Assessoria em gestão de Projetos - (1 serviço por 3 meses)</t>
  </si>
  <si>
    <t>BRIGADISTA 10H/DIA - 4 DIAS</t>
  </si>
  <si>
    <t>Brigadista 10h/dia - 4 dias</t>
  </si>
  <si>
    <t>SEGURANÇAS  10H/DIA - 4 DIAS</t>
  </si>
  <si>
    <t>Seguranças  10h/dia - 4 dias</t>
  </si>
  <si>
    <t xml:space="preserve">SEGURANÇA </t>
  </si>
  <si>
    <t>ESTRUTURA PÓRTICO/TESTEIRA (TUBULAR OU LISA)</t>
  </si>
  <si>
    <t>TESTEIRA DE 6MX1M</t>
  </si>
  <si>
    <t>Testeira de 6mx1m</t>
  </si>
  <si>
    <t>LOCAÇÃO DE CARRETO ALUGUEL 1 CAMINHÃO BAÚ  COMPRIMENTO 5,5M  - ALTURA 2,4M</t>
  </si>
  <si>
    <t>Locação de Carreto Aluguel 1 Caminhão Baú  Comprimento 5,5m  - Altura 2,4m</t>
  </si>
  <si>
    <t>EQUIPE DE MONTAGEM E DESMONTAGEM DO EVENTO 10H/DIA – 4 DIAS</t>
  </si>
  <si>
    <t>Equipe de Montagem e desmontagem do Evento 10h/dia – 4 dias</t>
  </si>
  <si>
    <t>LOCAÇÃO DE PORTAL C/ PORTICO DE TRELIÇA</t>
  </si>
  <si>
    <t>Locação de Portal c/ portico de treliça</t>
  </si>
  <si>
    <t>LOCAÇÃO DE TENDAS 4X4 C/ CALHA</t>
  </si>
  <si>
    <t>LOCAÇÃO de Tendas 4x4 c/ calha</t>
  </si>
  <si>
    <t>APARADOR DE CHUTE</t>
  </si>
  <si>
    <t>APARADOR DE CHUTES</t>
  </si>
  <si>
    <t>Aparador de Chutes</t>
  </si>
  <si>
    <t>154209</t>
  </si>
  <si>
    <t>APITOS/ARBITRAGEMDEPLÁSTICOCOMCORDÃOFOX40PEARL</t>
  </si>
  <si>
    <t>Apitop/ArbitragemdeplásticocomcordãoFox40Pearl</t>
  </si>
  <si>
    <t>155081</t>
  </si>
  <si>
    <t>1550</t>
  </si>
  <si>
    <t>AQUISIÇÃO DE BOLA VOLEIBOL, MATERIAL:MICROFIBRA, PESO CHEIA:260 A 280 G, CIRCUNFERÊNCIA:65 A 67 CM, CARACTERÍSTICAS ADICIONAIS:CÂMARA AIRBILITY, MIOLO REMOVÍVEL E LUBRIFICADO.</t>
  </si>
  <si>
    <t>Aquisição de BOLA VOLEIBOL, MATERIAL:MICROFIBRA, PESO CHEIA:260 A 280 G, CIRCUNFERÊNCIA:65 A 67 CM, CARACTERÍSTICAS ADICIONAIS:CÂMARA AIRBILITY, MIOLO REMOVÍVEL E LUBRIFICADO.</t>
  </si>
  <si>
    <t>154303</t>
  </si>
  <si>
    <t>4947/2024</t>
  </si>
  <si>
    <t>BRASILIA VOLEI ESPORTE CLUBE - BVEC</t>
  </si>
  <si>
    <t>Implementação e Desenvolvimento do Projeto de Vôlei em Brasília</t>
  </si>
  <si>
    <t>AQUISIÇÃO DE MOCHILA TIPO SACOLA , MARTERIAL 100% POLIESTER, ALTURA 43 CM, LARGURA 30 CM. MATERIAL DA ALÇA: CORDÃO. PARA USO DIÁRIO DOS ALUNOS DURANTE A EXECUÇÃO DO PROJETO.</t>
  </si>
  <si>
    <t>Aquisição de mochila tipo sacola , marterial 100% poliester, altura 43 cm, largura 30 cm. Material da alça: cordão. Para uso diário dos alunos durante a execução do projeto.</t>
  </si>
  <si>
    <t>152865</t>
  </si>
  <si>
    <t>1528</t>
  </si>
  <si>
    <t>639/2024</t>
  </si>
  <si>
    <t>INSTITUTO VITORIA</t>
  </si>
  <si>
    <t>Implementação e Desenvolvimento do Projeto Estrelas do Tatame no Distrito Federal</t>
  </si>
  <si>
    <t>CAMISA ELASTANO MANGA CURTA TAMANHOS DIVERSOS</t>
  </si>
  <si>
    <t>154392</t>
  </si>
  <si>
    <t>648/2024</t>
  </si>
  <si>
    <t>ASSOCIACAO BRASIL ESTADOS UNIDOS</t>
  </si>
  <si>
    <t>Apoio ao Desenvolvimento do Projeto Somar no Município de Araruama/RJ</t>
  </si>
  <si>
    <t>UNIFORME - CALÇA DE GOLEIRO</t>
  </si>
  <si>
    <t>CALÇA DE GOLEIRO REFORÇADA COM ACOLCHOAMENTO EM POLIÉSTER DIVERSOS TAMANHOS</t>
  </si>
  <si>
    <t>154393</t>
  </si>
  <si>
    <t>CALÇA</t>
  </si>
  <si>
    <t>UNIFORME - CAMISA DE GOLEIRO</t>
  </si>
  <si>
    <t>CAMISA DE GOLEIRO REFORÇADA COM ACOLCHOAMENTO DE POLIÉSTER E ELASTANO TAMANHOS DIVERSOS</t>
  </si>
  <si>
    <t>PROFESSOR DE EDUCAÇÃO FÍSICA OU ESPORTE</t>
  </si>
  <si>
    <t>Outros Serviços de Terceiros - Pessoa Jurídica</t>
  </si>
  <si>
    <t>154381</t>
  </si>
  <si>
    <t>CINTA DE TRAÇÃO DUPLA PARA FORTALECIMENTO MUSCULAR</t>
  </si>
  <si>
    <t>APOIO TÉCNICO</t>
  </si>
  <si>
    <t>154383</t>
  </si>
  <si>
    <t>CHUTEIRA DE COURO COM TRAVA PARA GRAMA</t>
  </si>
  <si>
    <t>PORTA CHUTEIRA (SACOCHILA) DE MATERIAL SINTÉTICO</t>
  </si>
  <si>
    <t>BOLA DE FUTEBOL DE CAMPO 03</t>
  </si>
  <si>
    <t>CONE CHAPÉU CHINÊS 19 CM - KIT COM 50 UNIDADES EM PVC</t>
  </si>
  <si>
    <t>PAR DE REDE PARA GOL - FUTEBOL DE CAMPO TAMANHO OFICIAL</t>
  </si>
  <si>
    <t>CONE DE SINALIZAÇÃO 43CM EM PVC</t>
  </si>
  <si>
    <t>BOLA DE FUTEBOL DE CAMPO OFICIAL TAMANHO 5</t>
  </si>
  <si>
    <t>AUXILIAR TÉCNICO</t>
  </si>
  <si>
    <t>BOLA DE FUTEBOL DE CAMPO TAMANHO 04</t>
  </si>
  <si>
    <t>BERMUDA MASCULINA DE MICROFIBRA EM TAMANHOS DIVERSOS</t>
  </si>
  <si>
    <t xml:space="preserve">BERMUDA </t>
  </si>
  <si>
    <t>SQUEEZE PARA HIDRATAÇÃO</t>
  </si>
  <si>
    <t>ESCADA DE AGILIDADE 10M, 20 DEGRAUS EM PVC</t>
  </si>
  <si>
    <t>MEIÃO EM POLIÉSTER TAMANHOS DIVERSOS</t>
  </si>
  <si>
    <t>153604</t>
  </si>
  <si>
    <t>154213</t>
  </si>
  <si>
    <t>Assessoria de comunicação</t>
  </si>
  <si>
    <t>154536</t>
  </si>
  <si>
    <t>1545</t>
  </si>
  <si>
    <t>2248/2024</t>
  </si>
  <si>
    <t>INSTITUTO CULTURAL E SOCIAL DO DISTRITO FEDERAL - INCS</t>
  </si>
  <si>
    <t>Realização do Evento Circuito Esporte, Saúde &amp; Bem Estar no Distrito Federal</t>
  </si>
  <si>
    <t>154533</t>
  </si>
  <si>
    <t>ASSESSORIA TÉCNICA OPERACIONAL</t>
  </si>
  <si>
    <t>Assessoria Técnica Operacional</t>
  </si>
  <si>
    <t>ASSISTENTE ADMINISTRATIVO</t>
  </si>
  <si>
    <t>152949</t>
  </si>
  <si>
    <t>1529</t>
  </si>
  <si>
    <t>966/2024</t>
  </si>
  <si>
    <t>INSTITUTO FORCA DE CEILANDIA - INFOCO</t>
  </si>
  <si>
    <t>Implementação e Desenvolvimento do Projeto A Capoeira em Movimento 2ª Etapa no Gama/DF.</t>
  </si>
  <si>
    <t>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t>
  </si>
  <si>
    <t>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t>
  </si>
  <si>
    <t>154817</t>
  </si>
  <si>
    <t>1596/2024</t>
  </si>
  <si>
    <t>INSTITUTO NOVA ALIANCA</t>
  </si>
  <si>
    <t>Realização da 1ª Edição do Evento Corda e Ginga no Distrito Federal</t>
  </si>
  <si>
    <t>PROFISSIONAL ASSISTENTE DE COORDENAÇÃO</t>
  </si>
  <si>
    <t>ASSISTENTE DE COORDENAÇÃO</t>
  </si>
  <si>
    <t>Assistente de Coordenação</t>
  </si>
  <si>
    <t>153597</t>
  </si>
  <si>
    <t>1535</t>
  </si>
  <si>
    <t>154206</t>
  </si>
  <si>
    <t>ASSISTENTE DE COORDENADOR 40H/SEMANAIS</t>
  </si>
  <si>
    <t>ASSISTENTE DE COORDENADOR 40h/semanais</t>
  </si>
  <si>
    <t>PROFISSIONAL ASSISTENTE DE PRODUÇÃO</t>
  </si>
  <si>
    <t>ASSISTENTE DE PRODUÇÃO - 5 PROFISSIONAL X 1 MESES</t>
  </si>
  <si>
    <t>ASSISTENTE DE PRODUÇÃO - 5 profissional x 1 meses</t>
  </si>
  <si>
    <t>154093</t>
  </si>
  <si>
    <t>5053/2024</t>
  </si>
  <si>
    <t>ASSOCIACAO SEMPER FIDELIS</t>
  </si>
  <si>
    <t>Apoio à Realização do Evento Mega Drift no Distrito Federal</t>
  </si>
  <si>
    <t>AUXILIAR ADMINISTRATIVO (40H SEMANAIS)</t>
  </si>
  <si>
    <t>Auxiliar Administrativo (40h semanais)</t>
  </si>
  <si>
    <t>AUXILIAR ADMINISTRATIVO 40 H</t>
  </si>
  <si>
    <t>AUXILIAR ADMINISTRATIVO 40 h</t>
  </si>
  <si>
    <t>Auxiliar de Limpeza</t>
  </si>
  <si>
    <t>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t>
  </si>
  <si>
    <t>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t>
  </si>
  <si>
    <t>AUXILIAR OPERACIONAL</t>
  </si>
  <si>
    <t>X</t>
  </si>
  <si>
    <t>154866</t>
  </si>
  <si>
    <t>Bambolê</t>
  </si>
  <si>
    <t>BAMBOLÊ - ARCO DE PLÁSTICO</t>
  </si>
  <si>
    <t>Bambolê - Arco de Plástico</t>
  </si>
  <si>
    <t>BANDEIRA</t>
  </si>
  <si>
    <t>BANDEIRA DO BRASIL</t>
  </si>
  <si>
    <t>Bandeira do Brasil</t>
  </si>
  <si>
    <t>152946</t>
  </si>
  <si>
    <t>BANNER - CONFECÇÃO DE BANNER EM VINIL 340G, IMPRESSO EM CORES COM ILHÓS, MEDINDO 2X2M.</t>
  </si>
  <si>
    <t>Banner - Confecção de banner em vinil 340g, impresso em cores com ilhós, medindo 2x2m.</t>
  </si>
  <si>
    <t>152866</t>
  </si>
  <si>
    <t>BANNER 2m x 2m</t>
  </si>
  <si>
    <t>BANNER 100 M 1,2m x 0,8m</t>
  </si>
  <si>
    <t>Banner 100 M</t>
  </si>
  <si>
    <t>154526</t>
  </si>
  <si>
    <t>BANNER 2X1M B 2m x 1m</t>
  </si>
  <si>
    <t>BANNER 2x1m b</t>
  </si>
  <si>
    <t>BANNER 2m x 1m</t>
  </si>
  <si>
    <t>BANNER 6X3M</t>
  </si>
  <si>
    <t>BANNER 6x3m</t>
  </si>
  <si>
    <t>BANNER 6m x 1m</t>
  </si>
  <si>
    <t>BANNER DE IDENTIFICAÇÃO E DIVULGAÇÃO - 6,0 X 3,00 M</t>
  </si>
  <si>
    <t>BANNER DE IDENTIFICAÇÃO E DIVULGAÇÃO - 6,0 X 3,00 m</t>
  </si>
  <si>
    <t>BANNER DE IDENTIFICAÇÃO E DIVULGAÇÃO - 6,0 X 3,00 M.</t>
  </si>
  <si>
    <t>BANNER DE IDENTIFICAÇÃO E DIVULGAÇÃO - 6,0 X 3,00 m.</t>
  </si>
  <si>
    <t>BANNER EM LONA 1,50X0,90, ACABAMENTO COM CORDÃO</t>
  </si>
  <si>
    <t>Banner em lona 1,50X0,90, acabamento com cordão</t>
  </si>
  <si>
    <t>BANNER 1,5m x 0,9m</t>
  </si>
  <si>
    <t>BANNER EM LONA COM ILHÓS TAMANHO 3,00 DE LARGURA POR 1,00 DE ALTURA PARA FICAR EXPOSTO NO LOCAL ONDE ACONTECERÁ O EVENTO.</t>
  </si>
  <si>
    <t>Banner em Lona com ilhós tamanho 3,00 de largura por 1,00 de altura para ficar exposto no local onde acontecerá o evento.</t>
  </si>
  <si>
    <t>BANNER 3m x 1m</t>
  </si>
  <si>
    <t>BANNER EM LONA COM ILHÓS TAMANHO 3,00 DE LARGURA POR 4,00 DE ALTURA PARA FICAR EXPOSTO NO LOCAL ONDE ACONTECERÁ  O EVENTO.</t>
  </si>
  <si>
    <t>Banner em Lona com ilhós tamanho 3,00 de largura por 4,00 de altura para ficar exposto no local onde acontecerá  o evento.</t>
  </si>
  <si>
    <t>BANNER 4m x 3m</t>
  </si>
  <si>
    <t>BANNER MATERIAL: LONA FOSCA 280G TAMANHO: 1000X2000MM BASTÃO, CORDÃO E VENTOSA</t>
  </si>
  <si>
    <t>Banner Material: Lona fosca 280g Tamanho: 1000x2000mm Bastão, cordão e ventosa</t>
  </si>
  <si>
    <t>154822</t>
  </si>
  <si>
    <t>BANNERS</t>
  </si>
  <si>
    <t>152950</t>
  </si>
  <si>
    <t>BANNERS 5MX0,8M EM LONA COM ILHÓS - IMPRESSÃO DIGITAL</t>
  </si>
  <si>
    <t>Banners 5mx0,8m em lona Com Ilhós - Impressão Digital</t>
  </si>
  <si>
    <t>BANNER 5m x 0,8m</t>
  </si>
  <si>
    <t>BANNERS IMPRESSOS</t>
  </si>
  <si>
    <t>154953</t>
  </si>
  <si>
    <t>BOLA CAMPO DUALT PROFISSIONAL PU COSTURADA</t>
  </si>
  <si>
    <t>Bola Campo Dualt Profissional Pu Costurada</t>
  </si>
  <si>
    <t>BOLA DE BORRACHA</t>
  </si>
  <si>
    <t>Bola de Borracha</t>
  </si>
  <si>
    <t>HANDEBOL</t>
  </si>
  <si>
    <t>BOLA DE HANDEBOL</t>
  </si>
  <si>
    <t>BOLA DE HANDEBOL BEACH BEACH MATERIAL EXCLUSIVO DE PVC, A SUPERFÍCIE DA BOLA É FÁCIL DE SEGURAR. A COR CONTRASTANTE DÁ À BOLA UMA FORTE PERCEPÇÃO SERÃO DISPONIBILIZADO 02 BOLAS DE HANDEBOL H1 PARA SER UTILIZADO PELAS EQUIPES ADULTA E MÁSTER QUE DISPUTARAM A COMPETIÇÃO</t>
  </si>
  <si>
    <t>Bola De Handebol Beach Beach material exclusivo de PVC, a superfície da bola é fácil de segurar. A cor contrastante dá à bola uma forte percepção Serão disponibilizado 02 bolas de handebol H1 para ser utilizado pelas equipes adulta e máster que disputaram a competição</t>
  </si>
  <si>
    <t>BOLAS</t>
  </si>
  <si>
    <t>BOLAS DE FUTEBOL DE SALÃO</t>
  </si>
  <si>
    <t>BOLAS DE FUTSAL</t>
  </si>
  <si>
    <t>Bolas de Futsal</t>
  </si>
  <si>
    <t>Bolas de futsal</t>
  </si>
  <si>
    <t>153269</t>
  </si>
  <si>
    <t>1532</t>
  </si>
  <si>
    <t>2430/2024</t>
  </si>
  <si>
    <t>INSTITUTO ME AJUDE A AJUDAR - IMAA</t>
  </si>
  <si>
    <t>Implementação e Desenvolvimento do Projeto Geração Fut Luz no Distrito Federal</t>
  </si>
  <si>
    <t>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t>
  </si>
  <si>
    <t>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t>
  </si>
  <si>
    <t>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t>
  </si>
  <si>
    <t>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t>
  </si>
  <si>
    <t>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t>
  </si>
  <si>
    <t>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t>
  </si>
  <si>
    <t>BOMBA DE AR DUPLA AÇÃO</t>
  </si>
  <si>
    <t>Bomba de ar dupla ação</t>
  </si>
  <si>
    <t>BOMBA DE ENCHER BOLA</t>
  </si>
  <si>
    <t>Bomba de encher bola</t>
  </si>
  <si>
    <t>BOMBA PARA ENCHER BOLA</t>
  </si>
  <si>
    <t>Bomba para Encher Bola</t>
  </si>
  <si>
    <t>Boné</t>
  </si>
  <si>
    <t>BONE</t>
  </si>
  <si>
    <t>MATERIAL DIDÁTICO E DE EXPEDIENTE</t>
  </si>
  <si>
    <t>BORRACHA</t>
  </si>
  <si>
    <t>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t>
  </si>
  <si>
    <t>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t>
  </si>
  <si>
    <t>BRINDE - BROCHE/BOTTON</t>
  </si>
  <si>
    <t>BOTON PIGMENTADO</t>
  </si>
  <si>
    <t>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t>
  </si>
  <si>
    <t>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t>
  </si>
  <si>
    <t>BRIGADISTA DIARISTA</t>
  </si>
  <si>
    <t>BRIGADISTA Diár</t>
  </si>
  <si>
    <t>BRIGADISTAS</t>
  </si>
  <si>
    <t>BRIGADISTAS DE EMERGÊNCIA E PRIMEIROS SOCORROS</t>
  </si>
  <si>
    <t>Brigadistas de Emergência e Primeiros Socorros</t>
  </si>
  <si>
    <t>154534</t>
  </si>
  <si>
    <t>Bunner</t>
  </si>
  <si>
    <t>153270</t>
  </si>
  <si>
    <t>CADERNO</t>
  </si>
  <si>
    <t>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t>
  </si>
  <si>
    <t>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t>
  </si>
  <si>
    <t>CAIXA DE ÁGUA MINERAL</t>
  </si>
  <si>
    <t>Caixa de Água Mineral</t>
  </si>
  <si>
    <t>154537</t>
  </si>
  <si>
    <t>CAPOEIRA</t>
  </si>
  <si>
    <t>UNIFORME - CALÇA DE CAPOEIRA</t>
  </si>
  <si>
    <t>CALÇA DE CAPOEIRA</t>
  </si>
  <si>
    <t>Calça de Capoeira</t>
  </si>
  <si>
    <t>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t>
  </si>
  <si>
    <t>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t>
  </si>
  <si>
    <t>CALÇÃO FUTSAL</t>
  </si>
  <si>
    <t>Calção Futsal</t>
  </si>
  <si>
    <t>153603</t>
  </si>
  <si>
    <t>CAMISA EM DRY FIT PARA OS ÁRBITROS QUE APITARÃO OS JOGOS DA COMPETIÇÃO, TECIDO  100% POLIÉSTER DIVERSOS TAMANHOS, SUBLIMADA EM DRY FIT DE ALTA QUALIDADE, COM PROTEÇÃO ULTRAVIOLETA, ETIQUETA TERMO TRANSFER, MODELAGEM ANATÔMICA, ACABAMENTO DE ARTE EM ALTA DEFINIÇÃO, SUBLIMADA .</t>
  </si>
  <si>
    <t>Camisa em Dry fit Para os árbitros que apitarão os jogos da competição, tecido  100% poliéster diversos tamanhos, sublimada em dry fit de alta qualidade, com proteção ultravioleta, etiqueta termo transfer, modelagem anatômica, acabamento de arte em alta definição, sublimada .</t>
  </si>
  <si>
    <t>CAMISAS EM TECIDO DRY FIT</t>
  </si>
  <si>
    <t>Camisas em tecido DRY FIT</t>
  </si>
  <si>
    <t>CAMISAS PARA BENEFICIÁRIOS</t>
  </si>
  <si>
    <t>CAMISAS PARA COLABORADORES</t>
  </si>
  <si>
    <t>CAMISAS PARA COORDENAÇÃO E COLABORADORES E BENEFICIÁRIOS</t>
  </si>
  <si>
    <t>CAMISAS PARA OS BENEFICIÁRIOS E RH</t>
  </si>
  <si>
    <t>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t>
  </si>
  <si>
    <t>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t>
  </si>
  <si>
    <t>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t>
  </si>
  <si>
    <t>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t>
  </si>
  <si>
    <t>CAMISA GOLA POLO</t>
  </si>
  <si>
    <t>CAMISETA MANGA CURTA</t>
  </si>
  <si>
    <t>Camiseta Manga Curta</t>
  </si>
  <si>
    <t>CAMISETA PERSONALIZADAS</t>
  </si>
  <si>
    <t>Camiseta personalizadas</t>
  </si>
  <si>
    <t>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t>
  </si>
  <si>
    <t>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t>
  </si>
  <si>
    <t>CAMISETAS ATLETA</t>
  </si>
  <si>
    <t>Camisetas ATLETA</t>
  </si>
  <si>
    <t>CAMISETAS COM COMPOSIÇÃO DE 100% POLIESTER, COM A LOGO DO PROJETO TAMANHOS P, M, G E GG</t>
  </si>
  <si>
    <t>Camisetas com composição de 100% poliester, com a logo do projeto tamanhos P, M, G e GG</t>
  </si>
  <si>
    <t>CAMISETAS DA CAPOEIRA</t>
  </si>
  <si>
    <t>Camisetas da Capoeira</t>
  </si>
  <si>
    <t>CAMISETAS DE PROJETO</t>
  </si>
  <si>
    <t>Camisetas de Projeto</t>
  </si>
  <si>
    <t>CAMISETAS DO PROJETO</t>
  </si>
  <si>
    <t>Camisetas do Projeto</t>
  </si>
  <si>
    <t>CAMISETAS STAFF</t>
  </si>
  <si>
    <t>Camisetas STAFF</t>
  </si>
  <si>
    <t>CANELEIRA</t>
  </si>
  <si>
    <t>CANELEIRAS TAMANHO ÚNICO</t>
  </si>
  <si>
    <t>Caneleiras tamanho único</t>
  </si>
  <si>
    <t>CANETA ESFEROGRÁFICA</t>
  </si>
  <si>
    <t>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t>
  </si>
  <si>
    <t>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t>
  </si>
  <si>
    <t>CARTÕES DE FUTSAL</t>
  </si>
  <si>
    <t>Cartões de Futsal</t>
  </si>
  <si>
    <t>BRINDE - CHINELO</t>
  </si>
  <si>
    <t>CHINELOS DE DEDO</t>
  </si>
  <si>
    <t>Chinelos de Dedo</t>
  </si>
  <si>
    <t>CHINELOS</t>
  </si>
  <si>
    <t>Chuteira</t>
  </si>
  <si>
    <t>CHUTEIRA DE FUTEBOL PROFISSIONAL DE MATERIAL SINTETICO DE 6 E 8 TRAVAS</t>
  </si>
  <si>
    <t>Chuteira de futebol profissional de material sintetico de 6 e 8 travas</t>
  </si>
  <si>
    <t>UNIFORME - COLETE DUPLA FACE</t>
  </si>
  <si>
    <t>COLETE DE TREINO DUPLA FACE TRB - VERMELHO+AZUL</t>
  </si>
  <si>
    <t>Colete de Treino Dupla Face TRB - Vermelho+Azul</t>
  </si>
  <si>
    <t>COLETE DUPLA FACE</t>
  </si>
  <si>
    <t>COLETES</t>
  </si>
  <si>
    <t>Coletes</t>
  </si>
  <si>
    <t>UNIFORME - COLETE PROTEÇÃO DE TORÁX</t>
  </si>
  <si>
    <t>COLETES PARA PROTEÇÃO DE TORAX</t>
  </si>
  <si>
    <t>COLETE PROTEÇÃO DE TORÁX</t>
  </si>
  <si>
    <t>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t>
  </si>
  <si>
    <t>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t>
  </si>
  <si>
    <t>MATERIAL DE SINALIZACAO VISUAL E OUTROS</t>
  </si>
  <si>
    <t>CONE PRATINHO / PEQUENO DE AGILIDADE</t>
  </si>
  <si>
    <t>Cone pratinho / pequeno de agilidad</t>
  </si>
  <si>
    <t>CONE MÉDIO 30cm</t>
  </si>
  <si>
    <t>CONES</t>
  </si>
  <si>
    <t>Cones</t>
  </si>
  <si>
    <t>APOSTILA</t>
  </si>
  <si>
    <t>CONFECÇÃO DE APOSTILAS</t>
  </si>
  <si>
    <t>Confecção de Apostilas</t>
  </si>
  <si>
    <t>CONFECÇÃO DE MEDALHAS</t>
  </si>
  <si>
    <t>Confecção de Medalhas</t>
  </si>
  <si>
    <t>154214</t>
  </si>
  <si>
    <t>CONJUNTO DE AGASALHO ESPORTIVO (CALÇA E CASACO) - MATERIAL TACTEL SOFT PLUS, FORRADO</t>
  </si>
  <si>
    <t>Conjunto de Agasalho Esportivo (calça e casaco) - Material tactel soft plus, forrado</t>
  </si>
  <si>
    <t>154713</t>
  </si>
  <si>
    <t>4641/2024</t>
  </si>
  <si>
    <t>Implementação e Desenvolvimento de Projeto de Voleibol em Brasília</t>
  </si>
  <si>
    <t>CONSULTORIA, COORDENAÇÃO ADMINISTRATIVA E FINANCEIRA</t>
  </si>
  <si>
    <t>COORDENAÇÃO ADMINISTRATIVA E FINANCEIRA</t>
  </si>
  <si>
    <t>Coordenação Administrativa e Financeira</t>
  </si>
  <si>
    <t>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t>
  </si>
  <si>
    <t>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t>
  </si>
  <si>
    <t>COORDENAÇÃO DE PRODUÇÃO - PROFISSIONAL RESPONSÁVEL PELA GESTÃO DE PRODUÇÃO NA PRÉ-PRODUÇÃO, PRODUÇÃO E PÓS PRODUÇÃO, COORDENANDO A PRODUÇÃO DE TODA ESTRUTURA TÉCNICA, FISCALIZAÇÃO E ORGANIZAÇÃO DE CRONOGRAMAS. CARGA HORÁRIA SEMANAL DE 40H/SEMANAIS</t>
  </si>
  <si>
    <t>Coordenação de Produção - Profissional responsável pela gestão de produção na pré-produção, produção e pós produção, coordenando a produção de toda estrutura técnica, fiscalização e organização de cronogramas. Carga horária semanal de 40h/semanais</t>
  </si>
  <si>
    <t>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t>
  </si>
  <si>
    <t>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t>
  </si>
  <si>
    <t>COORDENADOR ADMINISTRATIVO/FINANCEIRO</t>
  </si>
  <si>
    <t>Coordenador Administrativo/Financeiro</t>
  </si>
  <si>
    <t>153268</t>
  </si>
  <si>
    <t>COORDENADOR DE ADMINISTRATIVO (40H SEMANAIS)</t>
  </si>
  <si>
    <t>Coordenador de Administrativo (40h semanais)</t>
  </si>
  <si>
    <t>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t>
  </si>
  <si>
    <t>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t>
  </si>
  <si>
    <t>LOCAÇÃO DE ESTRUTURA EM TRELISSA Q15 - 3M X 2M PARA BRACKDOOP</t>
  </si>
  <si>
    <t>Locação de estrutura em trelissa Q15 - 3m x 2m para brackdoop</t>
  </si>
  <si>
    <t>151700</t>
  </si>
  <si>
    <t>1517</t>
  </si>
  <si>
    <t>704/2024</t>
  </si>
  <si>
    <t>INSTITUTO PRO-FAMILIA</t>
  </si>
  <si>
    <t>Realização do Evento Challenge FJU de Jiu-Jitsu - 2024, no Município de São Paulo</t>
  </si>
  <si>
    <t>PAINEL EM LONA PARA PORTAL DE ENTRADA</t>
  </si>
  <si>
    <t>Painel em Lona para portal de entrada</t>
  </si>
  <si>
    <t>153547</t>
  </si>
  <si>
    <t>PAINEL</t>
  </si>
  <si>
    <t>PROFISSIONAIS ÁRBITROS</t>
  </si>
  <si>
    <t>Profissionais Árbitros</t>
  </si>
  <si>
    <t>PROFISSIONAIS DE SERVIÇOS GERAIS</t>
  </si>
  <si>
    <t>Profissionais de Serviços Gerais</t>
  </si>
  <si>
    <t>153548</t>
  </si>
  <si>
    <t>PROFISSIONAIS SEGURANÇAS</t>
  </si>
  <si>
    <t>Profissionais Seguranças</t>
  </si>
  <si>
    <t>LOCAÇÃO DE GRADIS 1,20M X 2M</t>
  </si>
  <si>
    <t>Locação de Gradis 1,20m x 2m</t>
  </si>
  <si>
    <t>153565</t>
  </si>
  <si>
    <t>TROFÉUS</t>
  </si>
  <si>
    <t>Troféus</t>
  </si>
  <si>
    <t>LOCAÇÃO DE PAINEL DE LED MEDINDO 3M X 2M</t>
  </si>
  <si>
    <t>Locação de painel de led medindo 3m x 2m</t>
  </si>
  <si>
    <t>LOCAÇÃO DE ESTRUTURA EM TRELISSA Q20 - 3M X 2M, PARA COLOCAR PAINEL DE LED</t>
  </si>
  <si>
    <t>Locação de estrutura em trelissa Q20 - 3m x 2m, para colocar painel de led</t>
  </si>
  <si>
    <t>Kit Lanche</t>
  </si>
  <si>
    <t>LOCAÇÃO DE SOM</t>
  </si>
  <si>
    <t>Locação de Som</t>
  </si>
  <si>
    <t>LOCAÇÃO DE ESTRUTURA EM TRELISSA Q15 - 3M X 2M, PARA PORTAL DE ENTRADA</t>
  </si>
  <si>
    <t>Locação de estrutura em trelissa Q15 - 3m x 2m, para portal de entrada</t>
  </si>
  <si>
    <t>MEDALHAS</t>
  </si>
  <si>
    <t>ÁGUA MINERAL 500ML</t>
  </si>
  <si>
    <t>Água mineral 500ml</t>
  </si>
  <si>
    <t>PROFISSIONAIS BOMBEIROS CIVIS</t>
  </si>
  <si>
    <t>Profissionais Bombeiros civis</t>
  </si>
  <si>
    <t>SUPERVISOR ADMINISTRATIVO - CARGA HORÁRIA DE 40H/SEMANAL.</t>
  </si>
  <si>
    <t>Supervisor Administrativo - Carga horária de 40h/semanal.</t>
  </si>
  <si>
    <t>AUXILIAR ADMINISTRATIVO - CARGA HORÁRIA: 40H/SEMANAL.</t>
  </si>
  <si>
    <t>Auxiliar Administrativo - Carga Horária: 40h/semanal.</t>
  </si>
  <si>
    <t>BANNER COM TUBO LONA FOSCA</t>
  </si>
  <si>
    <t>Banner com tubo Lona Fosca</t>
  </si>
  <si>
    <t>TATAME</t>
  </si>
  <si>
    <t>LOCAÇÃO DE TATAME EM EVA 1M X 1M X 30MM</t>
  </si>
  <si>
    <t>Locação de Tatame em EVA 1m x 1m x 30mm</t>
  </si>
  <si>
    <t>Serviço de locação de ambulância</t>
  </si>
  <si>
    <t>CAMISETA E BERMUDA</t>
  </si>
  <si>
    <t>Camiseta e Bermuda</t>
  </si>
  <si>
    <t>PROFISSIONAIS MESÁRIOS</t>
  </si>
  <si>
    <t>Profissionais Mesários</t>
  </si>
  <si>
    <t>MESÁRIO</t>
  </si>
  <si>
    <t>UNIFORME - KIMONO DE JIU JITSU</t>
  </si>
  <si>
    <t>KIMONO DE JIU JITSU</t>
  </si>
  <si>
    <t>Kimono</t>
  </si>
  <si>
    <t>PROFISSIONAIS STAFF</t>
  </si>
  <si>
    <t>Profissionais Staff</t>
  </si>
  <si>
    <t>COORDENADOR GERAL - CARGA HORÁRIA 40H/SEMANAL</t>
  </si>
  <si>
    <t>Coordenador Geral - Carga horária 40h/semanal</t>
  </si>
  <si>
    <t>PAINEL EM LONA PARA BACK DROP</t>
  </si>
  <si>
    <t>Painel em Lona para back droop</t>
  </si>
  <si>
    <t>LOCAÇÃO DE TENDA 5M X 5M</t>
  </si>
  <si>
    <t>Locação de Tenda 5m x 5m</t>
  </si>
  <si>
    <t>TENDA 5m X 5m</t>
  </si>
  <si>
    <t>ASSESSORIA MARKETING</t>
  </si>
  <si>
    <t>Assessoria marketing</t>
  </si>
  <si>
    <t>PLACAR ELETRÔNICO</t>
  </si>
  <si>
    <t>LOCAÇÃO DE PLACARES ELETRÔNICOS</t>
  </si>
  <si>
    <t>Locação de placares eletrônicos</t>
  </si>
  <si>
    <t>LOCAÇÃO DE 1 PALCO</t>
  </si>
  <si>
    <t>Locação de 1 Palco</t>
  </si>
  <si>
    <t>MARMITA (ALIMENTAÇÃO)</t>
  </si>
  <si>
    <t>Marmita (alimentação)</t>
  </si>
  <si>
    <t>KIT LANCHES CONTENDO 1 PÃO COM PRESUNTO E QUEIJO, 1 CAIXINHA DE SUCO, UMA BARRA DE CEREAL E UMA FRUTA ACONDICIONADOS EM UMA SACOLINHA DE PLÁSTICO FECHADA.</t>
  </si>
  <si>
    <t>Kit lanches contendo 1 pão com presunto e queijo, 1 caixinha de suco, uma barra de cereal e uma fruta acondicionados em uma sacolinha de plástico fechada.</t>
  </si>
  <si>
    <t>154496</t>
  </si>
  <si>
    <t>1544</t>
  </si>
  <si>
    <t>735/2024</t>
  </si>
  <si>
    <t>ASSOCIACAO CULTURAL ESPORTIVA E LAZER NOVA ROSA DA PENHA</t>
  </si>
  <si>
    <t>Implementação e Desenvolvimento do Projeto Movimento Saudável no Município de Cariacica/ES</t>
  </si>
  <si>
    <t>TROFÉUS EM ACRÍLICO COM 40 CM DE ALTURA BASE MADEIRA</t>
  </si>
  <si>
    <t>Troféus em Acrílico com 40 cm de altura base madeira</t>
  </si>
  <si>
    <t>154497</t>
  </si>
  <si>
    <t>CAMISAS DO PROJETO PARA OS PARTICIPANTES - SUBLIMAÇÃO TOTAL, COM 100% DRY</t>
  </si>
  <si>
    <t>camisas do projeto para os participantes - sublimação total, com 100% dry</t>
  </si>
  <si>
    <t>GINASTICA RÍTMICA</t>
  </si>
  <si>
    <t>FITA DE GINASTICA RÍTMICA</t>
  </si>
  <si>
    <t>FITAS COLORIDAS COM HASTES DE GR, TECIDO PRINCIPAL: 100% - POLIÉSTER. CABO: 100% - ESTIRENO ETILENO BUTADIENO ESTIRENO (SEBS). SEPARADOR DE GANCHO E LAÇO: 100% - COBRE (CU). (VERIFICAMOS QUE AS BOLAS DOS FESTIVAIS DEVEM SER NOVAS E NÃO AS USADAS, NESTE SENTIDO, FOI AUMENTADO O QUANTITATIVO)</t>
  </si>
  <si>
    <t>Fitas coloridas com hastes de GR, Tecido principal: 100% - Poliéster. Cabo: 100% - Estireno etileno butadieno estireno (SEBS). Separador de Gancho e laço: 100% - Cobre (CU). (Verificamos que as bolas dos festivais devem ser novas e não as usadas, neste sentido, foi aumentado o quantitativo)</t>
  </si>
  <si>
    <t>MEDALHAS EM ACRÍLICO COM LOGO TAMANHO MÍNIMO 10CM COM FITA DE CETIM COLORIDA</t>
  </si>
  <si>
    <t>Medalhas em acrílico com logo tamanho mínimo 10cm com fita de cetim colorida</t>
  </si>
  <si>
    <t>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t>
  </si>
  <si>
    <t>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t>
  </si>
  <si>
    <t>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t>
  </si>
  <si>
    <t>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t>
  </si>
  <si>
    <t>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</si>
  <si>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</si>
  <si>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INSTRUTOR DE FUTEBOL  COM 20H/SEMANAIS, PROFISSIONAL DE TÉCNICO, PARA COMANDAR OS AULAS E  TREINAMENTOS NA MODALIDADEFUTEBOL,  QUALIFICAÇÃO: INSTRUTOR  OU ESTUDANTE DE EF OU 2º GRAU  COMPLETO COM ESPECIALIZAÇÃO EM ATIVIDADES DE FUTEBOL</t>
  </si>
  <si>
    <t>Instrutor de Futebol  com 20h/semanais, Profissional de Técnico, para comandar os aulas e  treinamentos na modalidadeFutebol,  Qualificação: Instrutor  ou estudante de EF ou 2º Grau  completo com especialização em atividades de futebol</t>
  </si>
  <si>
    <t>TATAME EVA CORES DIVERSAS 2X2 POR 40MM - (VERIFICAMOS QUE AS ATIVIDADES DE GINÁSTICAS E DE GR SERÃO EM SALAS DIFERENTES - ASSIM FOI NECESSÁRIO AUMENTAR NÚMERO DE TATAMES)</t>
  </si>
  <si>
    <t>Tatame EVA cores diversas 2x2 por 40mm - (verificamos que as atividades de Ginásticas e de GR serão em Salas diferentes - assim foi necessário aumentar número de tatames)</t>
  </si>
  <si>
    <t>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t>
  </si>
  <si>
    <t>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t>
  </si>
  <si>
    <t>SERVIÇO DE ARBITRAGEM DOS EVENTOS COM 8 ÁRBITROS PARA CADA FESTIVAL (2 PARA GR, 2 PARA GINÁSTICA E 4 PARA FUTEBOL) X 3 FESTIVAIS = 24 DIÁRIAS</t>
  </si>
  <si>
    <t>Serviço de arbitragem dos eventos com 8 árbitros para cada festival (2 para GR, 2 para Ginástica e 4 para Futebol) x 3 festivais = 24 diárias</t>
  </si>
  <si>
    <t>BANNER PLOTAGEM COLORIDO TAMANHO  DE 2M X 1M DO PROJETO</t>
  </si>
  <si>
    <t>Banner plotagem colorido tamanho  de 2m x 1m do projeto</t>
  </si>
  <si>
    <t>PROFESSOR/INSTRUTOR DE GINÁSTICA FUNCIONAL</t>
  </si>
  <si>
    <t>INSTRUTOR DE GINÁSTICA  INSTRUTOR DE GINÁSTICA  20H/SEMANAIS, PROFISSIONAL DE TÉCNICO, PARA COMANDAR OS AULAS E  TREINAMENTOS NA MODALIDADE GINÁTICA,  QUALIFICAÇÃO: INSTRUTOR  OU ESTUDANTE DE EF OU 2º GRAU  COMPLETO COM ESPECIALIZAÇÃO EM ATIVIDADES DE GINÁSTICA</t>
  </si>
  <si>
    <t>Instrutor de ginástica  Instrutor de Ginástica  20h/semanais, Profissional de Técnico, para comandar os aulas e  treinamentos na modalidade Ginática,  Qualificação: Instrutor  ou estudante de EF ou 2º Grau  completo com especialização em atividades de Ginástica</t>
  </si>
  <si>
    <t>TRANSPORTE - ÔNIBUS</t>
  </si>
  <si>
    <t>LOCAÇÃO TRANSPORTE COM ÔNIBUS COM ATÉ 40 LUGARES, OS ASSENTOS COM CINTOS DE SEGURANÇA, COM MOTORISTA QUALIFICADO PARA TRANSPORTE DOS PARTICIPANTES DO FUTEBOL COM JOGOS NOS BAIRROS DE SANTANA, CARIACICA SEDE E PORTO DE SANTANA.</t>
  </si>
  <si>
    <t>locação transporte com ônibus com até 40 lugares, os assentos com cintos de segurança, com motorista qualificado para transporte dos participantes do futebol com jogos nos bairros de Santana, Cariacica sede e Porto de Santana.</t>
  </si>
  <si>
    <t>ÔNIBUS</t>
  </si>
  <si>
    <t>BOLA DE GINÁSTICA RÍTMICA</t>
  </si>
  <si>
    <t>BOLAS DE GR  - BOLA RITMIC BRANCA 400GR 17CM  GINASTICA RITMICA GRD - BOLA DE VINIL COM 17 CM DE DIÂM. E 400 GR (VERIFICAMOS QUE AS BOLAS DOS FESTIVAIS DEVEM SER NOVAS E NÃO AS USADAS, NESTE SENTIDO, FOI AUMENTADO O QUANTITATIVO)</t>
  </si>
  <si>
    <t>Bolas de GR  - Bola Ritmic Branca 400gr 17cm  Ginastica Ritmica GRD - Bola de vinil com 17 cm de diâm. e 400 gr (Verificamos que as bolas dos festivais devem ser novas e não as usadas, neste sentido, foi aumentado o quantitativo)</t>
  </si>
  <si>
    <t>MAÇÃS DE GINÁSTICA RíTMICA</t>
  </si>
  <si>
    <t>MAÇAS PARA GR, EM PVC DE ALTA QUALIDADE, MEDINDO 45CM DE COMPRIMENTO. INDICADA PARA TREINAMENTOS E CAMPEONATOS NA CATEGORIA PRÉ INFANTIL/INFANTIL.</t>
  </si>
  <si>
    <t>Maças para GR, em PVC de alta qualidade, medindo 45cm de comprimento. Indicada para treinamentos e campeonatos na categoria pré infantil/infantil.</t>
  </si>
  <si>
    <t>MAÇAS PARA GR 45CM</t>
  </si>
  <si>
    <t>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t>
  </si>
  <si>
    <t>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t>
  </si>
  <si>
    <t>PROFESSOR DE GINÁSTICA RÍTMICA</t>
  </si>
  <si>
    <t>INSTRUTOR DE GR -  INSTRUTOR DE GINÁSTICA RÍTMICA 20H/SEMANAIS, PROFISSIONAL DE  TÉCNICO, PARA COMANDAR OS AULAS E  TREINAMENTOS NA MODALIDADE GR QUALIFICAÇÃO: INSTRUTOR  OU ESTUDANTE DE EF OU 2º GRAU  COMPLETO COM ESPECIALIZAÇÃO EM ATIVIDADES DE GR</t>
  </si>
  <si>
    <t>Instrutor de GR -  Instrutor de Ginástica Rítmica 20h/semanais, Profissional de  Técnico, para comandar os aulas e  treinamentos na modalidade GR Qualificação: Instrutor  ou estudante de EF ou 2º Grau  completo com especialização em atividades de GR</t>
  </si>
  <si>
    <t>COLCHONETES EM EVA, COLCHONETES EM EVA, EVA EM COR ÚNICA - TAMANHO 100CM X 50CM X 1CM</t>
  </si>
  <si>
    <t>Colchonetes em EVA, Colchonetes em EVA, EVA em cor única - tamanho 100cm x 50cm x 1cm</t>
  </si>
  <si>
    <t>154849</t>
  </si>
  <si>
    <t>740/2024</t>
  </si>
  <si>
    <t>INSTITUTO ATHOS DE EDUCACAO, CULTURA, ESPORTES E CIDADANIA</t>
  </si>
  <si>
    <t>Implementação e Desenvolvimento do Projeto Craques do Amanhã no Estado do Ceará</t>
  </si>
  <si>
    <t>VOLEIBOL DE PRAIA</t>
  </si>
  <si>
    <t>BOLAS DE INICIAÇÃO DE VOLEIBOL DE PRAIA - BOLAS DE INICIAÇÃO VOLEIBOL DE PRAIA, 18 PAINÉIS, TAMANHO 5 OFICIAL, PESO: 260- 280G, COSTURADA OU VULCANIZADA.</t>
  </si>
  <si>
    <t>Bolas de iniciação de voleibol de praia - Bolas de iniciação voleibol de praia, 18 painéis, Tamanho 5 oficial, Peso: 260- 280g, Costurada ou vulcanizada.</t>
  </si>
  <si>
    <t>BOLAS ADULTO DE VOLEIBOL DE PRAIA - BOLAS ADULTO VOLEIBOL DE PRAIA, 10 PAINÉIS; TAMANHO 5 - OFICIAL; COSTURADA OU VULCANIZADA, CIRCUNFERÊNCIA: 66-68CM; PESO: 260-280G;</t>
  </si>
  <si>
    <t>Bolas adulto de voleibol de praia - Bolas adulto voleibol de praia, 10 painéis; Tamanho 5 - OFICIAL; Costurada ou vulcanizada, Circunferência: 66-68cm; Peso: 260-280g;</t>
  </si>
  <si>
    <t>KIT DE AGILIDADE</t>
  </si>
  <si>
    <t>KIT DE TREINAMENTO - (01 ESCADA DE AGILIDADE PLÁSTICO INJETÁVEL, 10 CONES DEMARCATÓRIOS COLORIDOS DE 16CM, 10 CHAPÉUS CHINESES DEMARCATÓRIOS COLORIDOS, 01 CORDA DE PULAR PROFISSIONAL NATURAL FITNESS 2,85M, 01 MOCHILA PARA ARMAZENAMENTO)</t>
  </si>
  <si>
    <t>Kit de treinamento - (01 Escada de Agilidade Plástico Injetável, 10 Cones demarcatórios coloridos de 16cm, 10 Chapéus chineses demarcatórios coloridos, 01 Corda de pular profissional natural fitness 2,85m, 01 mochila para armazenamento)</t>
  </si>
  <si>
    <t>BOLAS DE INICIAÇÃO PLÁSTICA, BOLAS DE INICIAÇÃO PLÁSTICA, - TAMANHO Nº12.- MATRIZADA. - CONFECCIONADA EM BORRACHA. DIÂMETRO: 68 - 70 CM. PESO: 250 - 270 G. MIOLO: SUBSTITUÍVEL. CÂMARA: BUTIL.</t>
  </si>
  <si>
    <t>Bolas de iniciação plástica, Bolas de iniciação plástica, - Tamanho Nº12.- Matrizada. - Confeccionada em borracha. Diâmetro: 68 - 70 cm. Peso: 250 - 270 g. Miolo: Substituível. Câmara: Butil.</t>
  </si>
  <si>
    <t>HANDEBOL DE PRAIA</t>
  </si>
  <si>
    <t>FITA DEMARCATÓRIA HANDEBOL DE PRAIA</t>
  </si>
  <si>
    <t>FITA DEMARCATÓRIA HANDEBOL DE PRAIA, FITA DEMARCATÓRIA HANDEBOL DE PRAIA, TAMANHO DA QUADRA: 27X38M; - MATERIAL: POLIPROPILENO (CBR); - CONTÉM: 2 FITAS DE 27M, 2 FITAS DE 38M E 10 FIXADORES DE FERRO GALVANIZADO; - COR: LARANJA, AZUL E PRETO</t>
  </si>
  <si>
    <t>Fita demarcatória Handebol de praia, fita demarcatória handebol de praia, Tamanho da quadra: 27x38m; - Material: Polipropileno (CBR); - Contém: 2 fitas de 27m, 2 fitas de 38m e 10 fixadores de ferro galvanizado; - Cor: Laranja, Azul e Preto</t>
  </si>
  <si>
    <t>FITA HANDEBOL DE PRAIA</t>
  </si>
  <si>
    <t>UNIFORME - VISEIRA</t>
  </si>
  <si>
    <t>VISEIRAS VOLEIBOL DE PRAIA - VISEIRAS VOLEIBOL DE PRAIA, 100% POLIÉSTER EM SUBLIMAÇÃO TOTAL COM AS LOGOMARCAS, COM VELCRO OU FIVELA</t>
  </si>
  <si>
    <t>Viseiras voleibol de praia - viseiras voleibol de praia, 100% poliéster em sublimação total com as logomarcas, com velcro ou fivela</t>
  </si>
  <si>
    <t>Supervisor Esportivo</t>
  </si>
  <si>
    <t>CALÇÕES DE TREINO- CALÇÕES DE TREINO EM 100% POLIÉSTER EM SUBLIMAÇÃO TOTAL COM AS LOGOMARCAS.</t>
  </si>
  <si>
    <t>Calções de treino- calções de treino em 100% poliéster em sublimação total com as logomarcas.</t>
  </si>
  <si>
    <t>UNIFORME DE AULAS PARA OS PROFISSIONAIS - CAMISAS GOLA POLO EM 100% POLIÉSTER EM SUBLIMAÇÃO TOTAL COM AS LOGOMARCAS.</t>
  </si>
  <si>
    <t>Uniforme de aulas para os profissionais - camisas gola polo em 100% poliéster em sublimação total com as logomarcas.</t>
  </si>
  <si>
    <t>FUTEBOL SOCIETY</t>
  </si>
  <si>
    <t>BOLA DE FUTEBOL SOCIETY</t>
  </si>
  <si>
    <t>BOLA SOCIETY 420- 450 G, CIRCUNFERÊNCIA 66-69 CM, GOMOS 8, LAMINADO PU, CAMARA 6D, TERMOFIXO, NEOGEL, DUPLA COLAGEM, CAPSULA SIS</t>
  </si>
  <si>
    <t>Bola Society 420- 450 g, circunferência 66-69 cm, gomos 8, laminado PU, camara 6d, termofixo, neogel, dupla colagem, capsula sis</t>
  </si>
  <si>
    <t>PAINEL EM TECIDO/FAIXA</t>
  </si>
  <si>
    <t>FAIXAS EM TECIDO PADRONIZADAS - FAIXA EM FORMATO DE BANNER MEDINDO 1X1M EM TECIDO TACTEL EM SUBLIMAÇÃO TOTAL, COM</t>
  </si>
  <si>
    <t>Faixas em tecido padronizadas - Faixa em formato de banner medindo 1x1m em tecido Tactel em sublimação total, com</t>
  </si>
  <si>
    <t>UNIFORME DE TREINO (CAMISAS) - CAMISAS GOLA CARECAS EM 100% POLIÉSTER EM SUBLIMAÇÃO TOTAL COM AS LOGOMARCAS.</t>
  </si>
  <si>
    <t>Unifforme de treino (camisas) - Camisas gola carecas em 100% poliéster em sublimação total com as logomarcas.</t>
  </si>
  <si>
    <t>UNIFORME DE TREINO (COLETES) - COLETES 100% POLIÉSTER EM SUBLIMAÇÃO TOTAL COM AS LOGOMARCAS.</t>
  </si>
  <si>
    <t>Uniforme de treino (coletes) - Coletes 100% poliéster em sublimação total com as logomarcas.</t>
  </si>
  <si>
    <t>REDE DE VOLEIBOL DE PRAIA</t>
  </si>
  <si>
    <t>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t>
  </si>
  <si>
    <t>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t>
  </si>
  <si>
    <t>BOLA DE FUTEBOL SOÇAIT INFANTIL - BOLA DE FUTEBOL SOÇAIT OFICIAL, COMPOSIÇÃO: PVC, PESO 400 – 440 G, CIRCUNFERÊNCIA: 60 – 64 CM, MODELO MATRIZADO, DIVISÃO DE 32 GOMOS, SISTEMA AIRBILITY.</t>
  </si>
  <si>
    <t>Bola de futebol soçait infantil - Bola de Futebol Soçait Oficial, composição: PVC, peso 400 – 440 g, circunferência: 60 – 64 cm, modelo matrizado, divisão de 32 gomos, sistema airbility.</t>
  </si>
  <si>
    <t>REDE DE FUTEBOL SOCIETY</t>
  </si>
  <si>
    <t>REDE DE TRAVES DE FUTEBOL SOÇAIT, DIMENSÕES: 5,20M NA LARGURA, 2,30M DE ALTURA, 0,50M DE RECUO SUPERIOR E 1,80M DE RECUO INFERIOR</t>
  </si>
  <si>
    <t>Rede de traves de futebol soçait, Dimensões: 5,20m na largura, 2,30m de altura, 0,50m de recuo superior e 1,80m de recuo inferior</t>
  </si>
  <si>
    <t>BOLA DE HANDEBOL DE PRAIA</t>
  </si>
  <si>
    <t>BOLAS DE HANDEBOL DE PRAIA - BOLAS DE HANDEBOL DE PRAIA CONFECCIONADA EM REACT H1 INDICADO PARA EQUIPE FEMININAS, CÂMARA VINIL - TERMO COLADA - LAMINADO EMBORRACHADO ULTRAGRIP - MIOLO REMOVÍVEL - 0% DE ABSORÇÃO D'ÁGUA - TAMANHO: 50 - 52CM - PESO: 290 - 330G</t>
  </si>
  <si>
    <t>Bolas de handebol de praia - bolas de handebol de praia confeccionada em React H1 Indicado para equipe femininas, câmara vinil - Termo colada - Laminado emborrachado ultragrip - Miolo removível - 0% de absorção D'água - Tamanho: 50 - 52cm - Peso: 290 - 330g</t>
  </si>
  <si>
    <t>MONITOR ESPORTIVO</t>
  </si>
  <si>
    <t>Monitor Esportivo</t>
  </si>
  <si>
    <t>REDE DE HANDEBOL DE PRAIA</t>
  </si>
  <si>
    <t>REDES PARA TRAVES DE HANDEBOL DE PRAIA - REDES PARA TRAVES DE HANDEBOL DE PRAIA, MATERIAL: NYLON FIO 4MM - 100% POLIETILENO; MALHA: 10X10CM; COMPRIMENTO: 3,20M; ALTURA: 2,20M; RECUO INFERIOR: 1,00M; RECUO SUPERIOR: 1,00M;</t>
  </si>
  <si>
    <t>Redes para traves de handebol de praia - redes para traves de handebol de praia, Material: nylon Fio 4mm - 100% polietileno; Malha: 10X10cm; Comprimento: 3,20m; Altura: 2,20m; Recuo inferior: 1,00m; Recuo superior: 1,00m;</t>
  </si>
  <si>
    <t>5 BOLAS DE HANDEBOL DE PRAIA - BOLAS DE HANDEBOL DE PRAIA CONFECCIONADA EM REACT H3 INDICADO PARA EQUIPE MASCULINO, CÂMARA VINIL - TERMO COLADA - LAMINADO EMBORRACHADO ULTRAGRIP - MIOLO REMOVÍVEL - 0% DE ABSORÇÃO D'ÁGUA - TAMANHO: 50 - 52CM - PESO: 290 - 330G</t>
  </si>
  <si>
    <t>5 Bolas de handebol de praia - bolas de handebol de praia confeccionada em React H3 Indicado para equipe masculino, câmara vinil - Termo colada - Laminado emborrachado ultragrip - Miolo removível - 0% de absorção D'água - Tamanho: 50 - 52cm - Peso: 290 - 330g</t>
  </si>
  <si>
    <t>FITA DEMARCATÓRIA VOLEIBOL DE PRAIA</t>
  </si>
  <si>
    <t>FITA DEMARCATÓRIA VOLEIBOL DE PRAIA, FITA DEMARCATÓRIA VOLEIBOL DE PRAIA, TAMANHO DA QUADRA: 8X16M; - MATERIAL: POLIPROPILENO (CBR); - CONTÉM: 6 FITAS E 6 FIXADORES DE FERRO GALVANIZADO; - COR: LARANJA, AZUL E PRETO.</t>
  </si>
  <si>
    <t>Fita demarcatória voleibol de praia, fita demarcatória voleibol de praia, Tamanho da quadra: 8x16m; - Material: Polipropileno (CBR); - Contém: 6 fitas e 6 fixadores de ferro galvanizado; - Cor: Laranja, Azul e Preto.</t>
  </si>
  <si>
    <t>APOIO ADMINISTRATIVO</t>
  </si>
  <si>
    <t>Apoio Administrativo</t>
  </si>
  <si>
    <t>BANNERS - DIVULGAÇÃO E IDENTIFICAÇÃO - 1,20M X 0,70M / LONA VINÍLICA 440G</t>
  </si>
  <si>
    <t>BANNERS - Divulgação e identificação - 1,20m x 0,70m / Lona Vinílica 440g</t>
  </si>
  <si>
    <t>153285</t>
  </si>
  <si>
    <t>757/2024</t>
  </si>
  <si>
    <t>INSTITUTO SOCIAL MARINA  ISM</t>
  </si>
  <si>
    <t>Implementação e Desenvolvimento do Projeto Esportivo Mais Jiu Jitsu no Município de Nova Iguaçu/RJ</t>
  </si>
  <si>
    <t>SQUEEZE - PLÁSTICO PET TUBO DE GELO TRANSCOLOR 600ML</t>
  </si>
  <si>
    <t>Squeeze - Plástico Pet Tubo De Gelo Transcolor 600Ml</t>
  </si>
  <si>
    <t>FAIXA DE GRADUAÇÃO - NA COR BRANCA, CONFECCIONADAS DO MESMO MATERIAL DA LAPELA DOS KIMONOS. TAMANHOS DIVERSOS.</t>
  </si>
  <si>
    <t>Faixa de graduação - na cor branca, confeccionadas do mesmo material da lapela dos kimonos. Tamanhos diversos.</t>
  </si>
  <si>
    <t>CONSULTORIA/ASSESSORIA - PROFISSIONAL - TOTAL 9 MESES. SERVIÇO MENSAL</t>
  </si>
  <si>
    <t>Consultoria/Assessoria - Profissional - Total 9 meses. Serviço mensal</t>
  </si>
  <si>
    <t>153284</t>
  </si>
  <si>
    <t>CONSULTORIA</t>
  </si>
  <si>
    <t>CAMISETA - GOLA CARECA TRADICIONAL MASCULINA E FEMININA 100% ALGODÃO, TODOS OS TAMANHOS DE ADULTO. SENDO 2 PARA CADA BENEFICIADO</t>
  </si>
  <si>
    <t>Camiseta - gola careca tradicional masculina e feminina 100% algodão, todos os tamanhos de adulto. Sendo 2 para cada beneficiado</t>
  </si>
  <si>
    <t>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t>
  </si>
  <si>
    <t>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t>
  </si>
  <si>
    <t>TATAME - PLACAS DE TATAME EM EVA (EMBORRACHADA) DE TAMANHO DE 1,0M X 1,0M COM 30 MM DE ESPESSURA, PARA PRÁTICA DE ARTES MARCIAIS (JIU-JITSU, JUDÔ E OUTRAS)</t>
  </si>
  <si>
    <t>Tatame - Placas de tatame em EVA (emborrachada) de tamanho de 1,0m X 1,0m com 30 mm de espessura, para prática de artes marciais (jiu-jitsu, judô e outras)</t>
  </si>
  <si>
    <t>COORDENADOR GERAL - 40HS SEMANAL</t>
  </si>
  <si>
    <t>Coordenador Geral - 40hs semanal</t>
  </si>
  <si>
    <t>MONITOR - 20HS SEMANAL</t>
  </si>
  <si>
    <t>Monitor - 20hs semanal</t>
  </si>
  <si>
    <t>SHORT - MATERIAL:50% ALGODÃO E 50% POLIÉSTER, TAMANHO: ÚNICO, PADRONAGEM, TECIDO: LISO. SENDO 2 PARA CADA BENEFICIADO</t>
  </si>
  <si>
    <t>Short - Material:50% algodão e 50% poliéster, tamanho: único, padronagem, tecido: liso. Sendo 2 para cada beneficiado</t>
  </si>
  <si>
    <t>ASSISTENTE ADMINISTRATIVO/ FINANCEIRO - 30HS SEMANAL</t>
  </si>
  <si>
    <t>Assistente Administrativo/ Financeiro - 30hs semanal</t>
  </si>
  <si>
    <t>CARTAZES A3 - PAPEL COUCHÊ BRILHO 120G UNIDADES FIXADAS EM ESPAÇOS PRÓXIMOS AO LOCAL DE REALIZAÇÃO DAS ATIVIDADES, E NO PRÓPRIO LOCAL.</t>
  </si>
  <si>
    <t>CARTAZES A3 - Papel Couchê Brilho 120g Unidades fixadas em espaços próximos ao local de realização das atividades, e no próprio local.</t>
  </si>
  <si>
    <t>IMPRESSÃO</t>
  </si>
  <si>
    <t>PROFESSOR/INSTRUTOR DE JIU-JITSU</t>
  </si>
  <si>
    <t>PROFESSOR DE JIU-JITSU - 20HS SEMANAL</t>
  </si>
  <si>
    <t>Professor de jiu-jitsu - 20hs semanal</t>
  </si>
  <si>
    <t>SERVIÇO CONTÁBIL - SERVIÇO MENSAL</t>
  </si>
  <si>
    <t>Serviço Contábil - Serviço mensal</t>
  </si>
  <si>
    <t>PANFLETOS - 10CM X 14CM - PAPEL COUCHÊ 90G / 4X4 CORES DISTRIBUIÇÃO NO BAIRRO DE ATENDIMENTO PARA DIVULGAÇÃO DE INFORMAÇÕES DO PROJETO</t>
  </si>
  <si>
    <t>PANFLETOS - 10cm x 14cm - Papel Couchê 90g / 4x4 cores Distribuição no bairro de atendimento para divulgação de informações do projeto</t>
  </si>
  <si>
    <t>PANFLETO 14cm x 10cm</t>
  </si>
  <si>
    <t>CONTRATAÇÃO DE ÁRBITROS PARA ATUAR NOS SERVIÇOS DE ARBITRAGEM NO TORNEIO DE FUTSAL - 4 ÁRBITROS X 02 TONEIOS = 8 DIÁRIAS</t>
  </si>
  <si>
    <t>Contratação de Árbitros para atuar nos serviços de arbitragem no torneio de futsal - 4 árbitros x 02 toneios = 8 diárias</t>
  </si>
  <si>
    <t>811/2024</t>
  </si>
  <si>
    <t>ASSOCIACAO MUNDO MODERNO DE FUTSAL</t>
  </si>
  <si>
    <t>Implementação e Desenvolvimento do Projeto Presente no Esporte 2, no Município de Cariacica/ES</t>
  </si>
  <si>
    <t>REDE DE FUTEBOL DE SALÃO</t>
  </si>
  <si>
    <t>REDE DAS TRAVES DE FUTSAL FIO 4MM (PAR), FSL4 - SEDA-REFORÇADO, PADRÃO DA REDE QUADRADOS COM PROTEÇÃO UV. ALTURA: 2.1 M COMPRIMENTO: 3,20M - FUNDO SUPERIOR: 0,60M - FUNDO INFERIOR: 1,00M.</t>
  </si>
  <si>
    <t>Rede das traves de futsal fio 4mm (par), Fsl4 - Seda-reforçado, Padrão da rede Quadrados Com proteção UV. Altura: 2.1 m Comprimento: 3,20m - Fundo Superior: 0,60m - Fundo Inferior: 1,00m.</t>
  </si>
  <si>
    <t>154832</t>
  </si>
  <si>
    <t>TROFÉUS EM ACRÍLICO COM 40 CM DE ALTURA BASE MADEIRA,PERSONALIZADO, EM ACRÍLICO CRISTAL 3MM E GRAVAÇÃO UV</t>
  </si>
  <si>
    <t>Troféus em Acrílico com 40 cm de altura base madeira,personalizado, em acrílico cristal 3mm e gravação UV</t>
  </si>
  <si>
    <t>PROFESSOR DE FUTEBOL DE SALÃO</t>
  </si>
  <si>
    <t>PROFESSOR DE FUTSAL - PROFISSIONAL DE TÉCNICO, PARA COMANDAR OS AULAS E TREINAMENTOS NA MODALIDADE ESPORTIVA FUTSAL, 16H SEMANAIS. QUALIFICAÇÃO CURSO DE EDUCAÇÃO FÍSICA.</t>
  </si>
  <si>
    <t>Professor de Futsal - Profissional de Técnico, para comandar os aulas e treinamentos na modalidade esportiva futsal, 16h semanais. Qualificação Curso de Educação Física.</t>
  </si>
  <si>
    <t>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t>
  </si>
  <si>
    <t>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t>
  </si>
  <si>
    <t>AGENTE SOCIAL</t>
  </si>
  <si>
    <t>TÊNIS DE MESA</t>
  </si>
  <si>
    <t>PROFESSOR DE TÊNIS DE MESA</t>
  </si>
  <si>
    <t>PROFESSOR DE TENIS DE MESA - PROFESSOR INSTRUTOR DE TENIS DE MESA 10H/SEMANAIS, PROFISSIONAL DE TÉCNICO, PARA COMANDAR OS AULAS E TREINAMENTOS NA MODALIDADE ESPORTIVA O TÊNIS DE MESA. QUALIFICAÇÃO: CURSO DE EDUCAÇÃO FÍSICA.</t>
  </si>
  <si>
    <t>Professor de Tenis de Mesa - Professor Instrutor de Tenis de mesa 10h/semanais, Profissional de Técnico, para comandar os aulas e treinamentos na modalidade esportiva o tênis de mesa. Qualificação: Curso de Educação Física.</t>
  </si>
  <si>
    <t>BOMBA COM AGULHA PARA ENCHER BOLAS - AGILIDADE NA CALIBRAGEM. RESISTÊNCIA E DURABILIDADE.AGULHA REMOVÍVEL.  MANGUEIRA REMOVÍVEL. CONSERVAR AO ABRIGO DO CALOR, LUZ E UMIDADE. A TECNOLOGIA INFLA A BOLA NOS DOIS SENTIDOS, PROPORCIONANDO UM ENCHIMENTO MAIS RÁPIDO E EFICAZ.</t>
  </si>
  <si>
    <t>Bomba com Agulha para encher bolas - Agilidade na calibragem. Resistência e durabilidade.Agulha removível.  Mangueira removível. Conservar ao abrigo do calor, luz e umidade. A tecnologia infla a bola nos dois sentidos, proporcionando um enchimento mais rápido e eficaz.</t>
  </si>
  <si>
    <t>Camisas do projeto para os participantes - sublimação total, com 100% dry</t>
  </si>
  <si>
    <t>BOLA OFICIAL  DE VOLEIBOL DA CBV CONFEDERAÇÃO BRASILEIRA DE VOLEIBOL, POSSUI 18 PAINÉIS AERODINÂMICOS, TAMANHO 5, SUPERFÍCIE EM MATERIAL PATENTEADO SUPER COMPOSITE COVER, SISTEMA DOUBLE, DIMPLE, LAMINADA COM UMA TECNOLOGIA DIFERENCIADA PARA UM MELHOR DESLIZE</t>
  </si>
  <si>
    <t>Bola oficial  de voleibol da cbv confederação brasileira de voleibol, Possui 18 painéis aerodinâmicos, Tamanho 5, Superfície em material patenteado Super Composite Cover, Sistema Double, Dimple, Laminada com uma tecnologia diferenciada para um melhor deslize</t>
  </si>
  <si>
    <t>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t>
  </si>
  <si>
    <t>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t>
  </si>
  <si>
    <t>ASSESSOR DE ACOMPANHAMENTO - CONTRATAÇÃO DE EMPRESA PARA FAZER O ACOMPANHAMENTO, ASSESSORAMENTO NA COMPRA DOS MATERIAIS, PAGAMENTOS ATÉ A FINALIZAÇÃO DO PROJETO. EMPRESA ESPECIALIZADA ACOMPANHAMENTO DE PROJETOS: EMPRESA EM ADVOCACIA OU CONTABILIDADE</t>
  </si>
  <si>
    <t>Assessor de Acompanhamento - Contratação de empresa para fazer o acompanhamento, assessoramento na compra dos materiais, pagamentos até a finalização do Projeto. Empresa especializada acompanhamento de projetos: Empresa em Advocacia ou contabilidade</t>
  </si>
  <si>
    <t>MEDALHAS PERSONALIZADAS EM METAL, NO PROCESSO DE FUNDIÇÃO DE ALTA PRECISÃO FRENTE E VERSO C/ FUNDO TRABALHADO, TAMANHO 12CM, BANHOS IMITANDO OURO, PRATA E BRONZE.</t>
  </si>
  <si>
    <t>Medalhas Personalizadas em metal, no processo de fundição de alta precisão frente e verso c/ fundo trabalhado, tamanho 12cm, banhos imitando ouro, prata e bronze.</t>
  </si>
  <si>
    <t>APITO OFICIAL ESTILO FOX CLASSIC COM SAÍDAS NAS LATERAIS COR PRETA - ATINGE CERCA DE 115 DECIBÉIS - ESPECIFICAÇÕES DETALHES MATERIAL DO APITO PLÁSTICO ABS ATÓXICO MEDIDAS APROXIMADAS DO APITO	2,0 X 4,0 X 2,2 CM MEDIDAS APROXIMADAS DO CORDÃO	33,5 CM.</t>
  </si>
  <si>
    <t>Apito oficial estilo fox Classic com saídas nas laterais cor preta - Atinge cerca de 115 decibéis - Especificações Detalhes Material do Apito PLÁSTICO ABS ATÓXICO Medidas Aproximadas do Apito	2,0 x 4,0 x 2,2 cm Medidas Aproximadas do Cordão	33,5 cm.</t>
  </si>
  <si>
    <t>RAQUETE DE TÊNIS DE MESA</t>
  </si>
  <si>
    <t>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t>
  </si>
  <si>
    <t>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t>
  </si>
  <si>
    <t>RAQUETE DE TENIS DE MESA</t>
  </si>
  <si>
    <t>TATAME EVA CORES DIVERSAS 1X1 POR 40MM.</t>
  </si>
  <si>
    <t>Tatame EVA cores diversas 1x1 por 40mm.</t>
  </si>
  <si>
    <t>MESA DE TÊNIS</t>
  </si>
  <si>
    <t>LOCAÇÃO DE MESA DE TÊNIS DE MESA - 15MM MDF SPORTS MANIA - AZUL- (CXLXA): 186X0,90X76 COM O SUPORTE E A REDE (2 MESAS POR 12 MESES)</t>
  </si>
  <si>
    <t>Locação de Mesa de Tênis de Mesa - 15mm MDF Sports Mania - Azul- (CxLxA): 186x0,90x76 com o suporte e a rede (2 mesas por 12 meses)</t>
  </si>
  <si>
    <t>PROFESSOR DE JUDÔ - PROFISSIONAL DE TÉCNICO, PARA COMANDAR AS AULAS E TREINAMENTOS NA MODALIDADE ESPORTIVA JUDÔ, 16H SEMANAIS. QUALIFICAÇÃO: CURSO DE EDUCAÇÃO FÍSICA.</t>
  </si>
  <si>
    <t>Professor de Judô - Profissional de Técnico, para comandar as aulas e treinamentos na modalidade esportiva Judô, 16h semanais. Qualificação: Curso de Educação Física.</t>
  </si>
  <si>
    <t>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</si>
  <si>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</si>
  <si>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KIT LANCHES COM 1 PÃO COM PRESUNTO E QUEIJO, 1 CAIXINHA DE SUCO, UMA BARRA DE CEREAL E UMA FRUTA</t>
  </si>
  <si>
    <t>Kit lanches com 1 pão com presunto e queijo, 1 caixinha de suco, uma barra de cereal e uma fruta</t>
  </si>
  <si>
    <t>REDE DE VOLEIBOL</t>
  </si>
  <si>
    <t>REDE DE VOLEIBOL OFICIAL VO-4-4P FIO 4MM 04 FAIXAS PVC, MATERIAL DA REDE	 POLIPROPILENO MATERIAL DO CABO NÁILON LARGURA	 100 CM COMPRIMENTO	 10 M. POLIETILENO 100% VIRGEM, POSSUEM TRATAMENTO ANTI-UV, MALHA (DISTÂNCIA ENTRE NÓS): 10CM.</t>
  </si>
  <si>
    <t>Rede de voleibol Oficial Vo-4-4P Fio 4Mm 04 Faixas Pvc, Material da rede	 Polipropileno Material do cabo Náilon Largura	 100 cm Comprimento	 10 m. polietileno 100% virgem, possuem tratamento Anti-UV, Malha (Distância entre nós): 10cm.</t>
  </si>
  <si>
    <t>PROFESSOR DE VOLEIBOL - PROFISSIONAL DE TÉCNICO, PARA COMANDAR OS AULAS E TREINAMENTOS NA MODALIDADE ESPORTIVA DE VOLEIBOL, 10H SEMANAIS PARA O VOLEIBOL. QUALIFICAÇÃO: CURSO DE EDUCAÇÃO FÍSICA.</t>
  </si>
  <si>
    <t>Professor de Voleibol - Profissional de Técnico, para comandar os aulas e treinamentos na modalidade esportiva de voleibol, 10h semanais para o Voleibol. Qualificação: Curso de Educação Física.</t>
  </si>
  <si>
    <t>BOLA DE FUTSAL OFICIAL 500, 08 GOMOS, PESO 400 - 440 G, DIÂMETRO 62-64 CM LAMINADO PU POLIURETANO - MATERIAIS EXTERNOS PU MATERIAL DA CÂMARA EVACEL TIPO DE COSTURA SEM PONTOS PESO MÁXIMO 440 G PESO MÍNIMO 400 G QUANTIDADE DE PAINÉIS 6, TIPOS DE SUPERFÍCIE ULTRAFUSION</t>
  </si>
  <si>
    <t>Bola De Futsal Oficial 500, 08 Gomos, Peso 400 - 440 G, Diâmetro 62-64 Cm Laminado Pu Poliuretano - Materiais externos PU Material da câmara Evacel Tipo de costura Sem pontos Peso máximo 440 g Peso mínimo 400 g Quantidade de painéis 6, Tipos de superfície ULTRAFUSION</t>
  </si>
  <si>
    <t>KIMONOS JUDOGUI TAMANHOS VARIADOS E CORES AZUL E BRANCO COM FAIXAS</t>
  </si>
  <si>
    <t>Kimonos judogui tamanhos variados e cores azul e branco com faixas</t>
  </si>
  <si>
    <t>153266</t>
  </si>
  <si>
    <t>860/2024</t>
  </si>
  <si>
    <t>INSTITUTO OLGA KOS DE INCLUSAO CULTURAL</t>
  </si>
  <si>
    <t>Implementação e Desenvolvimento do Projeto Artes Marciais - Esporte no Tatame, no Município de São Paulo/SP</t>
  </si>
  <si>
    <t>INTÉRPRETE DE LIBRAS</t>
  </si>
  <si>
    <t>SERVIÇO DE INTÉRPRETE DE LIBRAS</t>
  </si>
  <si>
    <t>Serviço de Intérprete de LIBRAS</t>
  </si>
  <si>
    <t>153267</t>
  </si>
  <si>
    <t>153261</t>
  </si>
  <si>
    <t>DESIGNER GRÁFICO</t>
  </si>
  <si>
    <t>Designer Gráfico</t>
  </si>
  <si>
    <t>SERVIÇOS GRÁFICOS - BROCHURAS</t>
  </si>
  <si>
    <t>IMPRESSÃO DE BROCHURAS</t>
  </si>
  <si>
    <t>Impressão de Brochuras</t>
  </si>
  <si>
    <t>ASSESSORIA/CONSULTORIA TECNOLOGIA DA INFORMAÇÃO</t>
  </si>
  <si>
    <t>SERVIÇO DE ASSESSORIA DA TECNOLOGIA DA INFORMAÇÃO</t>
  </si>
  <si>
    <t>Serviço de Assessoria da Tecnologia da Informação</t>
  </si>
  <si>
    <t>ASSESSORIA TI</t>
  </si>
  <si>
    <t>KIT LANCHE - OFICINAS</t>
  </si>
  <si>
    <t>Kit Lanche - Oficinas</t>
  </si>
  <si>
    <t>RAQUETE DE FOCO/CHUTE</t>
  </si>
  <si>
    <t>RAQUETE DE FOCO</t>
  </si>
  <si>
    <t>Raquete de Foco</t>
  </si>
  <si>
    <t>KIT LANCHE - EVENTOS</t>
  </si>
  <si>
    <t>Kit Lanche - Eventos</t>
  </si>
  <si>
    <t>LOCAÇÃO DE ILUMINAÇÃO</t>
  </si>
  <si>
    <t>Locação de Iluminação</t>
  </si>
  <si>
    <t>Mochila</t>
  </si>
  <si>
    <t>LOCAÇÃO DE BANHEIRO QUÍMICO PADRÃO</t>
  </si>
  <si>
    <t>Locação de Banheiro Químico Padrão</t>
  </si>
  <si>
    <t>TOALHA DE ROSTO</t>
  </si>
  <si>
    <t>Toalha de Rosto</t>
  </si>
  <si>
    <t>LOCAÇÃO DE BACKDROPS PALCO</t>
  </si>
  <si>
    <t>Locação de BackDrops Palco</t>
  </si>
  <si>
    <t>SERVIÇOS GRÁFICOS - CERTIFICADO</t>
  </si>
  <si>
    <t>CERTIFICADOS DE PARTICIPAÇÃO</t>
  </si>
  <si>
    <t>Certificados de Participação</t>
  </si>
  <si>
    <t>INSTRUTORES DE TAEKWONDO (2)</t>
  </si>
  <si>
    <t>Instrutores de Taekwondo (2)</t>
  </si>
  <si>
    <t>153265</t>
  </si>
  <si>
    <t>FAIXA ARTES MARCIAIS PARA DOBOK</t>
  </si>
  <si>
    <t>Faixa Artes Marciais para Dobok</t>
  </si>
  <si>
    <t>FAIXA DE LUTA</t>
  </si>
  <si>
    <t>KIMONO KARATÊ</t>
  </si>
  <si>
    <t>Kimono Karatê</t>
  </si>
  <si>
    <t>PROFISSIONAL FISIOTERAPEUTA</t>
  </si>
  <si>
    <t>FISIOTERAPEUTA (2)</t>
  </si>
  <si>
    <t>Fisioterapeuta (2)</t>
  </si>
  <si>
    <t>FISIOTERAPEUTA</t>
  </si>
  <si>
    <t>DOBOK TAEKWONDO</t>
  </si>
  <si>
    <t>Dobok Taekwondo</t>
  </si>
  <si>
    <t>LOCAÇÃO DE MATERIAL - PALCO</t>
  </si>
  <si>
    <t>Locação de Material - Palco</t>
  </si>
  <si>
    <t>MANOPLA DE FOCO</t>
  </si>
  <si>
    <t>Manopla de Foco</t>
  </si>
  <si>
    <t>LOCAÇÃO DE GERADOR</t>
  </si>
  <si>
    <t>Locação de Gerador</t>
  </si>
  <si>
    <t>FAIXA ARTES MARCIAIS PARA KIMONO KARATÊ</t>
  </si>
  <si>
    <t>Faixa Artes Marciais para Kimono Karatê</t>
  </si>
  <si>
    <t>LOCAÇÃO DE ESTRUTURA MÉDICA UTI E UTE</t>
  </si>
  <si>
    <t>Locação de Estrutura Médica UTI e UTE</t>
  </si>
  <si>
    <t>SERVIÇOS GRÁFICOS - IMPRESSÃO EM BRAILLE</t>
  </si>
  <si>
    <t>IMPRESSÃO EM BRAILLE</t>
  </si>
  <si>
    <t>Impressão em Braille</t>
  </si>
  <si>
    <t>LOCAÇÃO DE ESTRUTURA METÁLICA</t>
  </si>
  <si>
    <t>Locação de Estrutura Metálica</t>
  </si>
  <si>
    <t>ESTRUTURA METÁLICA</t>
  </si>
  <si>
    <t>LOCAÇÃO DE BANHEIRO QUÍMICO PCD</t>
  </si>
  <si>
    <t>Locação de Banheiro Químico PCD</t>
  </si>
  <si>
    <t>BANHEIRO QUÍMICO PCD</t>
  </si>
  <si>
    <t>IMPRESSÃO DE BANNERS - IDENTIFICAÇÃO PROJETO</t>
  </si>
  <si>
    <t>Impressão de Banners - Identificação Projeto</t>
  </si>
  <si>
    <t>MINI BOLA OVERBALL</t>
  </si>
  <si>
    <t>Mini Bola Overball</t>
  </si>
  <si>
    <t>LOCAÇÃO DE EQUIPAMENTO SONORO</t>
  </si>
  <si>
    <t>Locação de Equipamento Sonoro</t>
  </si>
  <si>
    <t xml:space="preserve">STEP </t>
  </si>
  <si>
    <t>STEP PARA AQUECIMENTO</t>
  </si>
  <si>
    <t>Step para Aquecimento</t>
  </si>
  <si>
    <t>Profissional de Comunicação</t>
  </si>
  <si>
    <t>Fotógrafo</t>
  </si>
  <si>
    <t>CAMISETA OFICINAS</t>
  </si>
  <si>
    <t>Camiseta Oficinas</t>
  </si>
  <si>
    <t>KIT AGILIDADE PARA AQUECIMENTO</t>
  </si>
  <si>
    <t>Kit Agilidade para Aquecimento</t>
  </si>
  <si>
    <t>PROFESSOR/INSTRUTOR DE KARATÊ</t>
  </si>
  <si>
    <t>INSTRUTORES DE KARATÊ (2)</t>
  </si>
  <si>
    <t>Instrutores de Karatê (2)</t>
  </si>
  <si>
    <t>PLACAS DE E.V.A - TATAMES</t>
  </si>
  <si>
    <t>Placas de E.V.A - TATAMES</t>
  </si>
  <si>
    <t>ESCADA DE AGILIDADE 10 DEGRAUS</t>
  </si>
  <si>
    <t>Escada de agilidade 10 DEGRAUS</t>
  </si>
  <si>
    <t>154677</t>
  </si>
  <si>
    <t>1546</t>
  </si>
  <si>
    <t>GO</t>
  </si>
  <si>
    <t>877/2024</t>
  </si>
  <si>
    <t>INSTITUTO RESGATANDO VIDAS E RESTAURANDO FAMILIAS</t>
  </si>
  <si>
    <t>Implementação e Desenvolvimento do Projeto Força Máxima II, no município de Novo Gama/GO</t>
  </si>
  <si>
    <t>ASSESSORIA/CONSULTORIA CONTÁBIL E JURÍDICA</t>
  </si>
  <si>
    <t>SERVIÇO DE CONSULTORIA CONTABIL E JURIDICA</t>
  </si>
  <si>
    <t>CONSULTORIA CONTÁBIL E JURÍDICA</t>
  </si>
  <si>
    <t>SERVIÇO DESIGNER GRÁFICO</t>
  </si>
  <si>
    <t>INSTRUTOR DE JIU-JITSU -  (10HS SEMANAIS - 40 HORAS MENSAIS)</t>
  </si>
  <si>
    <t>INSTRUTOR DE JIU-JITSU -  (10hs semanais - 40 horas mensais)</t>
  </si>
  <si>
    <t>154676</t>
  </si>
  <si>
    <t>CORDAS DE PULAR</t>
  </si>
  <si>
    <t>BANNER 2X3</t>
  </si>
  <si>
    <t>BANNER 2x3</t>
  </si>
  <si>
    <t>SACOLA MOCHILA</t>
  </si>
  <si>
    <t>GARRAFA</t>
  </si>
  <si>
    <t>Garrafa</t>
  </si>
  <si>
    <t>CERIMONIAL</t>
  </si>
  <si>
    <t>EMPRESA CONTRATADA PARA A REALIZAÇÃO DAS CERIMONIAS DE ABERTURA E ENCERRAMENTO DO PROJETO</t>
  </si>
  <si>
    <t>Empresa contratada para a realização das Cerimonias de abertura e encerramento do projeto</t>
  </si>
  <si>
    <t>ESPAÇO</t>
  </si>
  <si>
    <t>ALUGUEL DE ESPAÇO</t>
  </si>
  <si>
    <t>ALUGUEL de espaço</t>
  </si>
  <si>
    <t>FOTOGRAFO</t>
  </si>
  <si>
    <t>AUXILIAR ADMINISTRATIVO - ( 30HS SEMANAIS)</t>
  </si>
  <si>
    <t>AUXILIAR ADMINISTRATIVO - ( 30hs semanais)</t>
  </si>
  <si>
    <t>CAMISETA (BENEFICIADOS)</t>
  </si>
  <si>
    <t>CAMISETA (beneficiados)</t>
  </si>
  <si>
    <t>SERVIÇO CONSULTORIA E ASSESSORIA SETOR PUBLICO E PRIVADO</t>
  </si>
  <si>
    <t>CALÇÃO (BENEFICIADOS)</t>
  </si>
  <si>
    <t>CALÇÃO (beneficiados)</t>
  </si>
  <si>
    <t>KIMONO DE JIU-JITSU</t>
  </si>
  <si>
    <t>COORDENADOR GERAL ( 30HS SEMANAIS)</t>
  </si>
  <si>
    <t>COORDENADOR GERAL ( 30hs semanais)</t>
  </si>
  <si>
    <t>AUXILIAR OPERACIONAL -  (04 DIÁRIAS/MÊS - R$ 150,00/DIÁRIA)</t>
  </si>
  <si>
    <t>MONITOR DE ALUNOS -  (10HS SEMANAIS  - 40 HORAS MENSAIS)</t>
  </si>
  <si>
    <t>MONITOR DE ALUNOS -  (10hs semanais  - 40 horas mensais)</t>
  </si>
  <si>
    <t>Troféu</t>
  </si>
  <si>
    <t>BANNER DE IDENTIFICAÇÃO EXTERNA 2X1.</t>
  </si>
  <si>
    <t>Banner de identificação externa 2x1.</t>
  </si>
  <si>
    <t>154703</t>
  </si>
  <si>
    <t>CONE MÉDIO 23cm</t>
  </si>
  <si>
    <t>AGASALHO ATLETISMO</t>
  </si>
  <si>
    <t>FAIXA ELÁSTICA/EXTENSOR</t>
  </si>
  <si>
    <t>FAIXA ELASTICA</t>
  </si>
  <si>
    <t>154656</t>
  </si>
  <si>
    <t>879/2024</t>
  </si>
  <si>
    <t>INSTITUTO LEAO DE JUDA EM NOVO GAMA</t>
  </si>
  <si>
    <t>Implementação e Desenvolvimento do Projeto Leões do Vôlei, no Município de Novo Gama-GO</t>
  </si>
  <si>
    <t>FAIXA ELÁSTICA (MINI BAND)</t>
  </si>
  <si>
    <t>SACOLA</t>
  </si>
  <si>
    <t>Sacola</t>
  </si>
  <si>
    <t>154658</t>
  </si>
  <si>
    <t>INSTRUTOR DE VOLEI - 12 HORAS SEMANAIS (08 HORAS DE ATIVIDADES E 04 HORAS PARA PLANEJAMENTO)</t>
  </si>
  <si>
    <t>INSTRUTOR DE VOLEI - 12 horas semanais (08 horas de atividades e 04 horas para planejamento)</t>
  </si>
  <si>
    <t>154663</t>
  </si>
  <si>
    <t>154661</t>
  </si>
  <si>
    <t>ALUGUEL DE EQUIPAMENTO DE SOM</t>
  </si>
  <si>
    <t>SERVICOS DE COMUNICACAO EM GERAL</t>
  </si>
  <si>
    <t>154660</t>
  </si>
  <si>
    <t>CAMISETA</t>
  </si>
  <si>
    <t>PLACAR POLIESPORTIVO</t>
  </si>
  <si>
    <t>UNIFORME - JOELHEIRA DE VOLEIBOL</t>
  </si>
  <si>
    <t>Joelheira</t>
  </si>
  <si>
    <t>BOLA VOLEIBOL</t>
  </si>
  <si>
    <t>UNIFORME - TÊNIS</t>
  </si>
  <si>
    <t>TÊNIS</t>
  </si>
  <si>
    <t>Tênis</t>
  </si>
  <si>
    <t>TENIS</t>
  </si>
  <si>
    <t>MONITOR DE ALUNOS - 12 HORAS SEMANAIS (08 HORAS DE ATIVIDADES E 04 HORAS PARA PLANEJAMENTO)</t>
  </si>
  <si>
    <t>MONITOR DE ALUNOS - 12 horas semanais (08 horas de atividades e 04 horas para planejamento)</t>
  </si>
  <si>
    <t>CAMISETA POLO</t>
  </si>
  <si>
    <t>UNIFORME - BLUSÃO/MOLETOM</t>
  </si>
  <si>
    <t>AGASALHOS</t>
  </si>
  <si>
    <t>REDE DE VOLEI</t>
  </si>
  <si>
    <t>REDE ESPORTE</t>
  </si>
  <si>
    <t xml:space="preserve">CAMISETA </t>
  </si>
  <si>
    <t>CAMISETA - (beneficiários do voleibol)</t>
  </si>
  <si>
    <t>INSTRUTOR DE GINÁSTICA -  (04 HORAS SEMANAIS)</t>
  </si>
  <si>
    <t>INSTRUTOR DE GINÁSTICA -  (04 horas semanais)</t>
  </si>
  <si>
    <t>CONE 23 CM</t>
  </si>
  <si>
    <t>CONE 23 cm</t>
  </si>
  <si>
    <t>154701</t>
  </si>
  <si>
    <t>894/2024</t>
  </si>
  <si>
    <t>ASSOCIACAO COMERCIAL INDL E RURAL DE ALEXANIA</t>
  </si>
  <si>
    <t>Implementação e Desenvolvimento do Projeto Toque de Classe: Futsal e Vôlei para Jovens Atletas no Município de Alexânia-GO</t>
  </si>
  <si>
    <t>154700</t>
  </si>
  <si>
    <t>COMUM PARA AS DUAS MODALIDADES - CAMISETA</t>
  </si>
  <si>
    <t>COMUM PARA AS DUAS MODALIDADES - Camiseta</t>
  </si>
  <si>
    <t>154698</t>
  </si>
  <si>
    <t>A EMPRESA CONTRATADA SERÁ RESPONSÁVEL PELA ORGANIZAÇÃO E EXECUÇÃO DOS DOIS EVENTOS DO PROJETO: CERIMÔNIA DE ABERTURA E DE ENCERRAMENTO</t>
  </si>
  <si>
    <t>A empresa contratada será responsável pela organização e execução dos dois eventos do projeto: Cerimônia de Abertura e de Encerramento</t>
  </si>
  <si>
    <t>COMUM PARA AS DUAS MODALIDADES - COLETE</t>
  </si>
  <si>
    <t>COMUM PARA AS DUAS MODALIDADES - MOCHILA TIPO SACO</t>
  </si>
  <si>
    <t>COMUM PARA AS DUAS MODALIDADES - Mochila tipo Saco</t>
  </si>
  <si>
    <t>CONES, MATERIAL: PVC  ALTURA: 48</t>
  </si>
  <si>
    <t>CONES, Material: Pvc  Altura: 48</t>
  </si>
  <si>
    <t>154696</t>
  </si>
  <si>
    <t>MODALIDADE FUTSAL - REDE P TRAVE,</t>
  </si>
  <si>
    <t>154694</t>
  </si>
  <si>
    <t>MATERIAL COMUM PARA AS DUAS MODALIDADES - CORDAS DE PULAR</t>
  </si>
  <si>
    <t>154697</t>
  </si>
  <si>
    <t>MODALIDADE VOLEIBOL - BOLA VOLEIBOL</t>
  </si>
  <si>
    <t>NSTRUTOR DE FUTSAL - (16 HORAS SEMANAIS, 12 HORAS DE ATIVIDADES E 04 HORAS PARA PLANEJAMENTO)</t>
  </si>
  <si>
    <t>NSTRUTOR DE FUTSAL - (16 horas semanais, 12 horas de atividades e 04 horas para planejamento)</t>
  </si>
  <si>
    <t>154692</t>
  </si>
  <si>
    <t>MODALIDADE FUTSAL - BOMBA</t>
  </si>
  <si>
    <t>MODALIDADE FUTSAL - Bomba</t>
  </si>
  <si>
    <t>INSTRUTOR DE VOLEI - (08 HORAS SEMANAIS , 04 DE ATIVIDADES E 04 PARA PLANEJAMNETO DE AULAS)</t>
  </si>
  <si>
    <t>INSTRUTOR DE VOLEI - (08 horas semanais , 04 de atividades e 04 para planejamneto de aulas)</t>
  </si>
  <si>
    <t>COMUM PARA AS DUAS MODALIDADES - GARRAFA</t>
  </si>
  <si>
    <t>154699</t>
  </si>
  <si>
    <t>ANTENA DE VOLEI</t>
  </si>
  <si>
    <t>MODALIDADE VOLEIBOL - ANTENA</t>
  </si>
  <si>
    <t>MODALIDADE VOLEI - TÊNIS</t>
  </si>
  <si>
    <t>UNIFORME - MEIÃO DE FUTEBOL DE SALÃO</t>
  </si>
  <si>
    <t>MODALIDADE FUTSAL - MEIÃO</t>
  </si>
  <si>
    <t>UNIFORME - CHUTEIRA FUTEBOL DE SALÃO</t>
  </si>
  <si>
    <t>MODALIDADE FUFSAL - CHUTEIRA</t>
  </si>
  <si>
    <t>MATERIAL COMUM PARA AS DUAS MODALIDADES - CARTÃO PARA ÁRBITRO</t>
  </si>
  <si>
    <t>MATERIAL COMUM PARA AS DUAS MODALIDADES - CARTÃO para árbitro</t>
  </si>
  <si>
    <t>154695</t>
  </si>
  <si>
    <t>MODALIDADE FUTSAL - CINTO DE TRAÇÃO</t>
  </si>
  <si>
    <t>COMUM PARA AS DUAS MODALIDADES - CALÇÃO</t>
  </si>
  <si>
    <t>COMUM PARA AS DUAS MODALIDADES - Calção</t>
  </si>
  <si>
    <t>MODALIDADE VOLEIBOL - REDE ESPORTE</t>
  </si>
  <si>
    <t>AUXILIAR ADMINISTRATIVO - ( 40HS SEMANAIS)</t>
  </si>
  <si>
    <t>AUXILIAR ADMINISTRATIVO - ( 40hs semanais)</t>
  </si>
  <si>
    <t>MATERIAL COMUM PARA AS DUAS MODALIDADES - CONES DE AGILIDADE, 23CM</t>
  </si>
  <si>
    <t>MATERIAL COMUM PARA AS DUAS MODALIDADES - CONES de Agilidade, 23cm</t>
  </si>
  <si>
    <t>COORDENADOR GERAL - (40 HORAS)</t>
  </si>
  <si>
    <t>Coordenador Geral - (40 horas)</t>
  </si>
  <si>
    <t>MODALIDADE FUTSAL - BOLA FUTSAL</t>
  </si>
  <si>
    <t>MODALIDADE FUTSAL - Bola Futsal</t>
  </si>
  <si>
    <t>154693</t>
  </si>
  <si>
    <t>MONITOR DE ALUNOS FUTSAL - (16 HORAS SEMANAIS 12 HORAS DE ATIVIDADES E 04 HORAS PARA PLANEJAMENTO)</t>
  </si>
  <si>
    <t>MONITOR DE ALUNOS FUTSAL - (16 horas semanais 12 horas de atividades e 04 horas para planejamento)</t>
  </si>
  <si>
    <t>PRANCHETA</t>
  </si>
  <si>
    <t>MODALIDADE VOLEIBOL - PRANCHETA PORTÁTIL</t>
  </si>
  <si>
    <t>MODALIDADE VOLEIBOL - PLACAR POLIESPORTIVO</t>
  </si>
  <si>
    <t>UNIFORME - MEIA</t>
  </si>
  <si>
    <t>MODALIDADE VOLEI - MEIA</t>
  </si>
  <si>
    <t>MEIA</t>
  </si>
  <si>
    <t>FAIXA DE GRADUAÇÃO</t>
  </si>
  <si>
    <t>Faixa de graduação</t>
  </si>
  <si>
    <t>153079</t>
  </si>
  <si>
    <t>1530</t>
  </si>
  <si>
    <t>909/2024</t>
  </si>
  <si>
    <t>CENTRO SOCIAL CRECHE DA OLIVEIRA E SILVA</t>
  </si>
  <si>
    <t>Implementação e Desenvolvimento do Projeto Esportivo Tatame no Município de Nova Iguaçu/RJ</t>
  </si>
  <si>
    <t>KIMONO REFORÇADO</t>
  </si>
  <si>
    <t>Kimono reforçado</t>
  </si>
  <si>
    <t>Camiseta</t>
  </si>
  <si>
    <t>Tatame</t>
  </si>
  <si>
    <t>PROFESSOR DE JUDÔ</t>
  </si>
  <si>
    <t>Professor de judô</t>
  </si>
  <si>
    <t>153078</t>
  </si>
  <si>
    <t>SERVIÇO CONTÁBIL</t>
  </si>
  <si>
    <t>Serviço Contábil</t>
  </si>
  <si>
    <t>PANFLETOS</t>
  </si>
  <si>
    <t>Monitor</t>
  </si>
  <si>
    <t>CARTAZES A3</t>
  </si>
  <si>
    <t>SHORT</t>
  </si>
  <si>
    <t>Short</t>
  </si>
  <si>
    <t>CONSULTORIA/ASSESSORIA</t>
  </si>
  <si>
    <t>Consultoria/Assessoria</t>
  </si>
  <si>
    <t>ASSISTENTE ADMINISTRATIVO/ FINANCEIRO</t>
  </si>
  <si>
    <t>Assistente Administrativo/ Financeiro</t>
  </si>
  <si>
    <t>COORDENADOR DE NÚCLEO (30H SEMANAIS)</t>
  </si>
  <si>
    <t>Coordenador de Núcleo (30h semanais)</t>
  </si>
  <si>
    <t>COORDENADOR DE PRODUÇÃO</t>
  </si>
  <si>
    <t>Coordenador de Produção</t>
  </si>
  <si>
    <t>COORDENADOR DE PROJETO</t>
  </si>
  <si>
    <t>154204</t>
  </si>
  <si>
    <t>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t>
  </si>
  <si>
    <t>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t>
  </si>
  <si>
    <t>COORDENADOR GERAL - 1 PROFISSIONAL X 1 MESES</t>
  </si>
  <si>
    <t>COORDENADOR GERAL - 1 profissional x 1 meses</t>
  </si>
  <si>
    <t>COORDENADOR GERAL - 40 H</t>
  </si>
  <si>
    <t>COORDENADOR GERAL - 40 h</t>
  </si>
  <si>
    <t>STEP EVA 60X28X10CM PARA GINÁSTICA.*(REALIZAÇÃO DE ATIVIDADE FÍSICAFUNCIONAL).</t>
  </si>
  <si>
    <t>Step Eva 60x28x10cm Para Ginástica.*(Realização de Atividade FísicaFuncional).</t>
  </si>
  <si>
    <t>152328</t>
  </si>
  <si>
    <t>1523</t>
  </si>
  <si>
    <t>MG</t>
  </si>
  <si>
    <t>1042/2024</t>
  </si>
  <si>
    <t>MUNICIPIO DE CORONEL FABRICIANO</t>
  </si>
  <si>
    <t>Implementação e Desenvolvimento de Atividades Físicas de Prática de Promoção e Prevenção à Saúde, no Município de Coronel Fabriciano/MG</t>
  </si>
  <si>
    <t>CORDA DE NYLON, COMPRIMENTO 2,20MTS., COM PUNHO DE MADEIRA. ( GINCANAS E CIRCUITOS)</t>
  </si>
  <si>
    <t>Corda de nylon, comprimento 2,20mts., com punho de Madeira. ( Gincanas e Circuitos)</t>
  </si>
  <si>
    <t>CONTRATAÇÃO DE PROFISSIONAIS DE EDUCAÇÃO FÍSICA BACHAREL COM CARGA HORÁRIA DE 30 HORAS SEMANAIS.</t>
  </si>
  <si>
    <t>Contratação de Profissionais de Educação Física Bacharel com carga horária de 30 horas semanais.</t>
  </si>
  <si>
    <t>COLCHONETE (GINÁSTICA) COLCHONETE 1,80 X 60 X 4 CM -  ESPUMA D 28. REVESTIMENTO: COURVIM IMPERMEÁVEL COR AZUL.</t>
  </si>
  <si>
    <t>Colchonete (Ginástica) Colchonete 1,80 x 60 x 4 CM -  Espuma D 28. Revestimento: courvim Impermeável Cor Azul.</t>
  </si>
  <si>
    <t>ESPAGUETE/FLUTUADOR</t>
  </si>
  <si>
    <t>ESPAGUETE PARA NATAÇÃO FLUTUADOR PISCINA ( CARACTERÍSTICAS COMPOSIÇÃO: POLIETILENO. TAMANHO 165CMS DIÂMETRO:6 CM</t>
  </si>
  <si>
    <t>Espaguete para natação flutuador Piscina ( Características composição: Polietileno. Tamanho 165cms Diâmetro:6 cm</t>
  </si>
  <si>
    <t>BANNERS IMPRESSÃO DIGITAL E INSTALAÇÃO, DE LONA 380, ACABAMENTO DE BASTÃO E PONTEIRA PARTE INFEIRIOR E SUPERIOR, 120 CM X 90 CM. (A ARTE DO ADESIVO SERÁ FORNECIDA PELA PREFEITURA, OBSERVANDO OS PADRÕES ESTABELECIDOS NO MANUAL DE APLICAÇÃO DA SECRETARIA ESPECIAL DE ESPORTE)</t>
  </si>
  <si>
    <t>Banners impressão digital e instalação, de lona 380, acabamento de bastão e ponteira parte infeirior e superior, 120 Cm x 90 cm. (A arte do adesivo será fornecida pela Prefeitura, observando os padrões estabelecidos no Manual De Aplicação da Secretaria Especial de Esporte)</t>
  </si>
  <si>
    <t>152329</t>
  </si>
  <si>
    <t>KIT 10 CONES C/ 5 BARREIRAS + 10 PRATOS FUNCIONAIS + 12 ARGOLAS AGILIDADE COM BOLSA = ESCADA FUNCIONAL AJUSTÁVEL ( PARA TRABALHAR COM ATIVIDADES DE AGILIDADEE COORD. MOTORA)</t>
  </si>
  <si>
    <t>Kit 10 cones c/ 5 barreiras + 10 Pratos Funcionais + 12 Argolas Agilidade Com Bolsa = Escada Funcional Ajustável ( Para trabalhar com atividades de agilidadee coord. Motora)</t>
  </si>
  <si>
    <t>KIT 5 MINI BAND ELÁTICO EXERCÍCIO FUNCIONAL (THERA BAND) VERDE -SÚPER LEVE - 1,8 KH, AMARELO - LEVE - 3,6 KG VERMELHO - MÉDIO 5,4 KG AZUL PESADO - 9KG  PRETO - SUPER PESADO 13,6 KG: TAMANHO 30 X 4.5 CM (C,L)       ( GINÁSTICA LABORAL E CIRCUITO FUNCIONAL)</t>
  </si>
  <si>
    <t>Kit 5 Mini Band Elático Exercício funcional (thera band) VERDE -Súper leve - 1,8 kh, AMARELO - leve - 3,6 kg VERMELHO - Médio 5,4 kg AZUL Pesado - 9kg  PRETO - Super pesado 13,6 kg: Tamanho 30 x 4.5 cm (C,L)       ( Ginástica Laboral e Circuito Funcional)</t>
  </si>
  <si>
    <t>CAMISETA DRY FIT/ MALHA PV, GOLA “O”, TAMANHOS PP, P, M, G E GG. COM SUBLIMAÇÃO TOTAL.</t>
  </si>
  <si>
    <t>Camiseta dry fit/ malha PV, gola “o”, tamanhos pp, p, m, g e gg. Com sublimação total.</t>
  </si>
  <si>
    <t>BOLA SUIÇA  PILATES, TAM. “G” 75,0 CM. COM BOMBA ( GINÁSTICA LABORAL)</t>
  </si>
  <si>
    <t>Bola suiça  pilates, tam. “g” 75,0 cm. Com Bomba ( Ginástica Laboral)</t>
  </si>
  <si>
    <t>COORDENADOR GERAL (40H SEMANAIS)</t>
  </si>
  <si>
    <t>Coordenador Geral (40h semanais)</t>
  </si>
  <si>
    <t>Coordenador Pedagógico</t>
  </si>
  <si>
    <t>COORDENADOR TÉCNICO - RESPONSÁVEL POR COORDENAR E ACOMPANHAR AS AS ATIVIDADES DOS DEMAIS PROFISSIONAIS GARANTINDO A BOA EXECUÇÃO DO PROJETO</t>
  </si>
  <si>
    <t>COORDENADOR TÉCNICO - Responsável por coordenar e acompanhar as as atividades dos demais profissionais garantindo a boa execução do projeto</t>
  </si>
  <si>
    <t>COORDENADOR TÉCNICO: CARGA HORÁRIA: 40 H/S</t>
  </si>
  <si>
    <t>COORDENADOR TÉCNICO: Carga Horária: 40 h/s</t>
  </si>
  <si>
    <t>154711</t>
  </si>
  <si>
    <t>CORDÃO CREDENCIAMENTO</t>
  </si>
  <si>
    <t>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t>
  </si>
  <si>
    <t>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t>
  </si>
  <si>
    <t>UNIFORME - COTOVELEIRA</t>
  </si>
  <si>
    <t>COTOVELEIRA</t>
  </si>
  <si>
    <t>Cotoveleira</t>
  </si>
  <si>
    <t>UNIFORME - COTOVELEIRA GOLEIRO</t>
  </si>
  <si>
    <t>COTOVELEIRAS PARA GOLEIROS</t>
  </si>
  <si>
    <t>Cotoveleiras para goleiros</t>
  </si>
  <si>
    <t>SERVIÇOS GRÁFICOS - NUMERAÇÃO DE PEITO</t>
  </si>
  <si>
    <t>CRONOMETRAGEM NÚMERO DE PEITO</t>
  </si>
  <si>
    <t>Cronometragem número de peito</t>
  </si>
  <si>
    <t>DELEGADO DE JOGO</t>
  </si>
  <si>
    <t>DELEGADOS DE JOGO</t>
  </si>
  <si>
    <t>FESTIVIDADES E HOMENAGENS</t>
  </si>
  <si>
    <t>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t>
  </si>
  <si>
    <t>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t>
  </si>
  <si>
    <t>154908</t>
  </si>
  <si>
    <t>1134/2024</t>
  </si>
  <si>
    <t>CONVENCAO FRATERNAL MINISTRO EVANGELICO NO ESTADO DO RIO DE JANEIRO</t>
  </si>
  <si>
    <t>Realização do Evento Corrida para Todos  no Estado do Rio de Janeiro</t>
  </si>
  <si>
    <t>ÁGUA MINERAL EM COPO DE 200ML</t>
  </si>
  <si>
    <t>154915</t>
  </si>
  <si>
    <t>ÁGUA MINIERAL 200ml</t>
  </si>
  <si>
    <t>LOCAÇÃO DE GRADES DE ISOLAMENTO 2X1</t>
  </si>
  <si>
    <t>PÓDIO</t>
  </si>
  <si>
    <t>SERVIÇO DE LOCAÇÃO DE PÓDIO</t>
  </si>
  <si>
    <t>FILMAGEM</t>
  </si>
  <si>
    <t>SERVIÇO DE FILMAGEM</t>
  </si>
  <si>
    <t>EQUIPE DE CRONOMETRAGEM</t>
  </si>
  <si>
    <t>SERVIÇO DA EQUIPE DE CRONOMETRAGEM</t>
  </si>
  <si>
    <t>SERVIÇO DE INSCRIÇÃO E ENTREGA DOS KITS</t>
  </si>
  <si>
    <t>154909</t>
  </si>
  <si>
    <t>SERVIÇO DE MONTAGEM E DESMONTAGEM DA ESTRUTURA DO PORTICO DE LARGADA E CHEGADA</t>
  </si>
  <si>
    <t>LOCAÇÃO  TENDA DE 5M X 5M</t>
  </si>
  <si>
    <t>SERVIÇO DE LOCAÇÃO DAS  CAIXAS TÉRMICAS</t>
  </si>
  <si>
    <t>VISEIRAS</t>
  </si>
  <si>
    <t>CRONÔMETRO</t>
  </si>
  <si>
    <t>SERVIÇO DE LOCAÇÃO CRONÔMETRO</t>
  </si>
  <si>
    <t>SERVIÇO  DE MONTAGEM E DESMONTAGEM</t>
  </si>
  <si>
    <t>SQUEZZES</t>
  </si>
  <si>
    <t>CHIP DE CRONOMETRAGEM</t>
  </si>
  <si>
    <t>SERVIÇO DE CONFEÇÃO DE CHIP</t>
  </si>
  <si>
    <t>MOCHILA SACO</t>
  </si>
  <si>
    <t>LOCAÇÃO BANHEIRO QUÍMICO</t>
  </si>
  <si>
    <t>BANNER/FAIXA DE DIVULGAÇÃO/BACKDROP</t>
  </si>
  <si>
    <t>CONFECÇÃO, IMPRESSÃO E INSTALAÇÃO DE FAIXA /BANNERS</t>
  </si>
  <si>
    <t>CONFECÇÃO, IMPRESSÃO E INSTALAÇÃO CONFECÇÃO, IMPRESSÃO E INSTALAÇÃO DE FAIXA /BANNERS</t>
  </si>
  <si>
    <t>LOCAÇÃO  MESA DE PLÁSTICO</t>
  </si>
  <si>
    <t>CONFECÇÃO, IMPRESSÃO E INSTALAÇÃO DE FAIXA /BANNERS  PARA PORTICO</t>
  </si>
  <si>
    <t>154916</t>
  </si>
  <si>
    <t>LOCAÇÃO CADEIRA</t>
  </si>
  <si>
    <t>CONFECÇÃO, IMPRESSÃO E INSTALAÇÃO DE FAIXA /BANNERS  PARA OS DISCIPLINADORES</t>
  </si>
  <si>
    <t>PROFISSIONAL DE CONTABILIDADE</t>
  </si>
  <si>
    <t>CONTADOR</t>
  </si>
  <si>
    <t>SERVIÇO DE CONFECÇÃO DE NUMERAÇÃO DE PEITO</t>
  </si>
  <si>
    <t>MARKETING DO EVENTO</t>
  </si>
  <si>
    <t>CAIXA FECHADA DE MAÇÃ</t>
  </si>
  <si>
    <t>CAIXA FECHADA DE BANANA</t>
  </si>
  <si>
    <t>CONE DE SINALIZAÇÃO</t>
  </si>
  <si>
    <t>UTI MÓVEL COMPLETA</t>
  </si>
  <si>
    <t>ISOTÔNICO</t>
  </si>
  <si>
    <t>CHUTEIRA FUTEBOL DE CAMPO</t>
  </si>
  <si>
    <t>CHUTEIRA DE COURO</t>
  </si>
  <si>
    <t>Chuteira De Couro</t>
  </si>
  <si>
    <t>154653</t>
  </si>
  <si>
    <t>1275/2024</t>
  </si>
  <si>
    <t>INSTITUTO AGENCIA HUMANITARIA MISSIONARIA EM ACAO MUNDIAL</t>
  </si>
  <si>
    <t>Implementação e Desenvolvimento do Projeto  Bola no Pé no Município do Rio de Janeiro/RJ</t>
  </si>
  <si>
    <t>LUVA DE GOLEIRO</t>
  </si>
  <si>
    <t>PAR DE LUVAS</t>
  </si>
  <si>
    <t>BOMBA DE AR MANUAL</t>
  </si>
  <si>
    <t>Bomba de ar manual</t>
  </si>
  <si>
    <t>154652</t>
  </si>
  <si>
    <t>CONES 23 CM</t>
  </si>
  <si>
    <t>INSTRUTOR DE FUTEBOL - (16 HORAS SEMANAIS)</t>
  </si>
  <si>
    <t>INSTRUTOR DE FUTEBOL - (16 horas semanais)</t>
  </si>
  <si>
    <t>REDE PARA TRAVE</t>
  </si>
  <si>
    <t>MONITORES DE ALUNOS - (16 HORAS SEMANAIS)</t>
  </si>
  <si>
    <t>MONITORES DE ALUNOS - (16 horas semanais)</t>
  </si>
  <si>
    <t>Mochila tipo Saco</t>
  </si>
  <si>
    <t>154654</t>
  </si>
  <si>
    <t>CALÇÃO EM DRY FIT</t>
  </si>
  <si>
    <t>Calção em dry fit</t>
  </si>
  <si>
    <t>BOLA FUTEBOL DE CAMPO</t>
  </si>
  <si>
    <t>Bola Futebol de Campo</t>
  </si>
  <si>
    <t>CONES 48 CM</t>
  </si>
  <si>
    <t>CARTÃO PARA ÁRBITRO</t>
  </si>
  <si>
    <t>CARTÃO para árbitro</t>
  </si>
  <si>
    <t>UNIFORME FUTEBOL</t>
  </si>
  <si>
    <t>SERVIÇO DE CONSULTORIA E ASSESSORIA PARA O SETOR PÚBLICO E PRIVADO</t>
  </si>
  <si>
    <t>GARRAFA TIPO:SQUEEZE</t>
  </si>
  <si>
    <t>CAMISETA (BENEFICIÁRIOS)</t>
  </si>
  <si>
    <t>Camiseta (beneficiários)</t>
  </si>
  <si>
    <t>AUXILIAR OPERACIONAL -  (16 HORAS SEMANAIS)</t>
  </si>
  <si>
    <t>AUXILIAR OPERACIONAL -  (16 horas semanais)</t>
  </si>
  <si>
    <t>1574/2024</t>
  </si>
  <si>
    <t>INSTITUTO MAIS SOLIDARIEDADE</t>
  </si>
  <si>
    <t>Implementação e Desenvolvimento do Projeto Mais Esporte no Município de Águas Lindas de Goiás-GO</t>
  </si>
  <si>
    <t>153294</t>
  </si>
  <si>
    <t>MEIÃO - EQUIPAMENTO / ACESSÓRIOS DESPORTO MATERIAL</t>
  </si>
  <si>
    <t>MEIÃO - Equipamento / Acessórios Desporto Material</t>
  </si>
  <si>
    <t>153293</t>
  </si>
  <si>
    <t>153283</t>
  </si>
  <si>
    <t>153295</t>
  </si>
  <si>
    <t>BANNER MATERIAL</t>
  </si>
  <si>
    <t>BANNER Material</t>
  </si>
  <si>
    <t>153286</t>
  </si>
  <si>
    <t>153292</t>
  </si>
  <si>
    <t>UNIFORME - LUVA DE GOLEIRO</t>
  </si>
  <si>
    <t>PAR DE LUVAS PARA GOLEIRO</t>
  </si>
  <si>
    <t>PAR DE LUVAS Para Goleiro</t>
  </si>
  <si>
    <t>Apito</t>
  </si>
  <si>
    <t>MOCHILA TIPO SACO GYM SACK EM NYLON</t>
  </si>
  <si>
    <t>Mochila tipo Saco Gym Sack em Nylon</t>
  </si>
  <si>
    <t>153296</t>
  </si>
  <si>
    <t>Cartão para árbitro</t>
  </si>
  <si>
    <t>MONITORES DE ALUNOS - (13 HORAS SEMANAIS)</t>
  </si>
  <si>
    <t>MONITORES DE ALUNOS - (13 horas semanais)</t>
  </si>
  <si>
    <t>INSTRUTOR DE FUTEBOL - (10 HORAS SEMANAIS)</t>
  </si>
  <si>
    <t>INSTRUTOR DE FUTEBOL - (10 horas semanais)</t>
  </si>
  <si>
    <t>DIRETOR GERAL</t>
  </si>
  <si>
    <t>Diretor Geral</t>
  </si>
  <si>
    <t>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t>
  </si>
  <si>
    <t>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t>
  </si>
  <si>
    <t>EQUIPE DE LIMPEZA</t>
  </si>
  <si>
    <t>EQUIPE DE TRABALHO - 10 DIÁRIAS: EQUIPE MÉDICA: 01 PESSOA COMISSÃO TÉCNICA/CHEFE DE EQUIPE: 2 PESSOAS</t>
  </si>
  <si>
    <t>Equipe de Trabalho - 10 diárias: Equipe Médica: 01 pessoa Comissão Técnica/Chefe de Equipe: 2 pessoas</t>
  </si>
  <si>
    <t>152945</t>
  </si>
  <si>
    <t>EQUIPE DE TRABALHO - 11 DIÁRIAS: COMISSÃO TÉCNICA/CHEFE DE EQUIPE: 03 PESSOAS EQUIPE MÉDICA: 03 PESSOAS EQUIPE ADMINISTRATIVA/IMPRENSA: 04 PESSOAS</t>
  </si>
  <si>
    <t>Equipe de Trabalho - 11 diárias: Comissão Técnica/Chefe de Equipe: 03 pessoas Equipe Médica: 03 pessoas Equipe Administrativa/Imprensa: 04 pessoas</t>
  </si>
  <si>
    <t>EQUIPE DE TRABALHO - 12 DIÁRIAS: COMISSÃO TÉCNICA/CHEFE DE EQUIPE: 01 PESSOA</t>
  </si>
  <si>
    <t>Equipe de Trabalho - 12 diárias: Comissão Técnica/Chefe de Equipe: 01 pessoa</t>
  </si>
  <si>
    <t>EQUIPE DE TRABALHO - 15 DIÁRIAS: EQUIPE ADMINISTRATIVA/IMPRENSA: 02 PESSOAS</t>
  </si>
  <si>
    <t>Equipe de Trabalho - 15 diárias: Equipe Administrativa/Imprensa: 02 pessoas</t>
  </si>
  <si>
    <t>EQUIPE DE TRABALHO - 17 DIÁRIAS: COMISSÃO TÉCNICA/CHEFE DE EQUIPE: 01 PESSOA</t>
  </si>
  <si>
    <t>Equipe de Trabalho - 17 diárias: Comissão Técnica/Chefe de Equipe: 01 pessoa</t>
  </si>
  <si>
    <t>EQUIPE DE TRABALHO - 20 DIÁRIAS: COMISSÃO TÉCNICA/CHEFE DE EQUIPE: 01 PESSOA EQUIPE ADMINISTRATIVA/IMPRENSA: 04 PESSOAS</t>
  </si>
  <si>
    <t>Equipe de Trabalho - 20 Diárias: Comissão Técnica/Chefe de Equipe: 01 pessoa Equipe Administrativa/Imprensa: 04 pessoas</t>
  </si>
  <si>
    <t>EQUIPE DE TRABALHO - 7 DIÁRIAS: COMISSÃO TÉCNICA/CHEFE DE EQUIPE: 04 PESSOAS EQUIPE MÉDICA: 01 PESSOA EQUIPE ADMINISTRATIVA/IMPRENSA: 02 PESSOAS</t>
  </si>
  <si>
    <t>Equipe de Trabalho - 7 diárias: Comissão Técnica/Chefe de Equipe: 04 pessoas Equipe Médica: 01 pessoa Equipe Administrativa/Imprensa: 02 pessoas</t>
  </si>
  <si>
    <t>EQUIPE DE TRABALHO - 8 DIÁRIAS: COMISSÃO TÉCNICA/CHEFE DE EQUIPE: 06 PESSOAS EQUIPE MÉDICA: 01 PESSOA EQUIPE ADMINISTRATIVA/IMPRENSA: 02 PESSOAS</t>
  </si>
  <si>
    <t>Equipe de Trabalho - 8 diárias: Comissão Técnica/Chefe de Equipe: 06 pessoas Equipe Médica: 01 pessoa Equipe Administrativa/Imprensa: 02 pessoas</t>
  </si>
  <si>
    <t>EQUIPE DE TRABALHO - 9 DIÁRIAS: COMISSÃO TÉCNICA/CHEFE DE EQUIPE: 05 PESSOAS EQUIPE ADMINISTRATIVA/IMPRENSA: 01 PESSOA</t>
  </si>
  <si>
    <t>Equipe de Trabalho - 9 diárias: Comissão Técnica/Chefe de Equipe: 05 pessoas Equipe Administrativa/Imprensa: 01 pessoa</t>
  </si>
  <si>
    <t>ESCADA DE TREINAMENTO COM 4,5 MTR DE COMPRIMENT</t>
  </si>
  <si>
    <t>Escada de Treinamento com 4,5 Mtr de Compriment</t>
  </si>
  <si>
    <t>ESCADA-ESCADA DE AGILIDADE</t>
  </si>
  <si>
    <t>Escada-Escada de Agilidade</t>
  </si>
  <si>
    <t>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t>
  </si>
  <si>
    <t>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t>
  </si>
  <si>
    <t>153530</t>
  </si>
  <si>
    <t>154212</t>
  </si>
  <si>
    <t>FAIXA ARTES MARCIAIS PARA KIMONO JUDÔ</t>
  </si>
  <si>
    <t>Faixa Artes Marciais para Kimono Judô</t>
  </si>
  <si>
    <t>Fisioterapeuta</t>
  </si>
  <si>
    <t>154207</t>
  </si>
  <si>
    <t>MONITOR DE VOLEIBOL - PROFISSIONAL RESPONSAVEL PELO AUXILIO AO PROFESSOR DURANTE AS AULAS. 20HS SEMANAIS</t>
  </si>
  <si>
    <t>Monitor de Voleibol - Profissional responsavel pelo auxilio ao professor durante as aulas. 20hs semanais</t>
  </si>
  <si>
    <t>153989</t>
  </si>
  <si>
    <t>1539</t>
  </si>
  <si>
    <t>1742/2024</t>
  </si>
  <si>
    <t>LACULTESP - LAZER, CULTURA E ESPORTE, QUALIDADE DE VIDA</t>
  </si>
  <si>
    <t>Implementação e Desenvolvimento do Projeto Lacultesp Saúde no Município de Ribeirão Preto/SP</t>
  </si>
  <si>
    <t>PROFESSOR DE VOLEIBOL ADAPTADO - PROFISSIONAL RESPONSAVEL PELO DESENVOLVIMENTO E EXECUÇÃO DA AULAS DE VOLEIBOL E ACOMPANHAMENTO PEDAGOGICO DOS ALUNOS. 20HS SEMANAIS</t>
  </si>
  <si>
    <t>Professor de Voleibol Adaptado - Profissional responsavel pelo desenvolvimento e execução da aulas de Voleibol e acompanhamento pedagogico dos alunos. 20hs semanais</t>
  </si>
  <si>
    <t>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t>
  </si>
  <si>
    <t>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t>
  </si>
  <si>
    <t>BERMUDA EM TECIDO DRY-FIT 100% POLIESTER PERSONALIZADO TAMANHO P À GG. MEMÓRIA DE CÁLCULO: 60 BENEFICIÁRIOS X 2 BERMUDAS PARA CADA = 240 PARES DE MEIA.</t>
  </si>
  <si>
    <t>Bermuda em tecido Dry-Fit 100% poliester personalizado Tamanho P à GG. Memória de Cálculo: 60 beneficiários x 2 bermudas para cada = 240 pares de meia.</t>
  </si>
  <si>
    <t>UNIFORME - JOELHEIRA</t>
  </si>
  <si>
    <t>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t>
  </si>
  <si>
    <t>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t>
  </si>
  <si>
    <t>CAMISETA: MATERIAL: 100% POLIÉSTER . TAMANHO: P, M, G E GG. DIMENSÕES APROXIMADAS: 52 X 70 L X A . MEMÓRIA DE CÁLCULO: 60 BENEFICIÁRIOS X 2 CAMISETA PARA CADA = 120 CAMISETAS.</t>
  </si>
  <si>
    <t>Camiseta: Material: 100% poliéster . Tamanho: P, M, G e GG. Dimensões aproximadas: 52 X 70 L x A . Memória de Cálculo: 60 beneficiários x 2 camiseta para cada = 120 camisetas.</t>
  </si>
  <si>
    <t>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t>
  </si>
  <si>
    <t>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t>
  </si>
  <si>
    <t>TÊNIS - TÊNIS MODELO RUNNING COM AMORTECIMENTO, EM MATERIAL RESPIRÁVEL, FORRO ACOLCHOADO E SUPORTE NO CALCANHAR PARA ESTABILIDADE, MATERIAL TEXTIL. MEMÓRIA DE CALCULO: 1 PAR DE TÊNIS X 60 BENEFICIÁRIOS = 60 PARES DE TÊNIS</t>
  </si>
  <si>
    <t>Tênis - Tênis modelo running com amortecimento, em material respirável, forro acolchoado e suporte no calcanhar para estabilidade, material textil. Memória de Calculo: 1 par de tênis x 60 beneficiários = 60 pares de tênis</t>
  </si>
  <si>
    <t>BOLSA SACOLA 35 X 45 CM ,100% POLIESTER COM ZIPER NA FRENTE, PARTE INTERNA EM MESH, PERSONALIZADA COLORIDA .MEMÓRIA DE CÁLCULO: 60 BENEFICIÁRIOS X 1 BOLSA SACOLA CADA = 60 BOLSAS SACOLAS.</t>
  </si>
  <si>
    <t>Bolsa Sacola 35 x 45 cm ,100% poliester com ziper na frente, parte interna em mesh, personalizada colorida .Memória de cálculo: 60 beneficiários x 1 bolsa sacola cada = 60 bolsas sacolas.</t>
  </si>
  <si>
    <t>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t>
  </si>
  <si>
    <t>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t>
  </si>
  <si>
    <t>BOLA VOLEIBOL TAMANHO OFICIAL, MATERIAL: MICROFIBRA. PESO: 260-280G, 18 PAINEIS,  CIRCUNFERÊNCIA 65 - 67CM, COSTURADA MEMÓRIA DE CÁLCULO:SÃO REALIZADOS TREINOS COM USO DO MATEIAL INDIVIDUAL OU EM DUPLA.</t>
  </si>
  <si>
    <t>Bola Voleibol tamanho Oficial, material: Microfibra. Peso: 260-280g, 18 paineis,  Circunferência 65 - 67cm, Costurada Memória de Cálculo:São realizados treinos com uso do mateial individual ou em dupla.</t>
  </si>
  <si>
    <t>MEIA CANO 3/8. COMPOSIÇÃO: 98% ALGODÃO E 2% ELASTANO, UNISEX, TAM 39 AO 43 PAR. MEMÓRIA DE CÁLCULO: 60 BENEFICIÁRIOS X 4 PARES DE MEIA PARA CADA = 120 BERMUDAS.</t>
  </si>
  <si>
    <t>Meia Cano 3/8. Composição: 98% algodão e 2% elastano, Unisex, Tam 39 ao 43 Par. Memória de Cálculo: 60 beneficiários x 4 pares de meia para cada = 120 bermudas.</t>
  </si>
  <si>
    <t>COLETES DRY FIT- EM TECIDO DRY-FIT 100% POLIESTER, GRAMATURA DE 130 G/M, PROTEÇÀO 30+, PERSONALIZADO (SILKADO OU IMPRESSO COLORIDO) PARA OS ALUNOS. MEMÓRIA DE CÁLCULO: 60 BENEFICIÁRIOS X 2 COLETES CADA = 120 COLETES</t>
  </si>
  <si>
    <t>Coletes Dry Fit- em tecido Dry-Fit 100% poliester, gramatura de 130 g/m, proteçào 30+, personalizado (Silkado ou impresso colorido) para os alunos. Memória de Cálculo: 60 beneficiários x 2 coletes cada = 120 coletes</t>
  </si>
  <si>
    <t>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t>
  </si>
  <si>
    <t>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t>
  </si>
  <si>
    <t>BANNER IMPRESSO EM LONA DE ALTA QUALIDADE 440G BRILHANTE, MEDIDAS 70CM X 120CM COM BASTONETE, PONDEITRAS BRANCAS E CORDINHA PARA PENDURAR. MEMÓRIA DE CALCULO : 2 BANNER NÚCLEO, SENDO UM NA ENTRADA DO NÚCLEO E OUTRO NA QUADRA DE ATIVIDADE.</t>
  </si>
  <si>
    <t>Banner impresso em lona de alta qualidade 440g brilhante, medidas 70cm x 120cm com Bastonete, pondeitras brancas e cordinha para pendurar. Memória de Calculo : 2 banner núcleo, sendo um na entrada do núcleo e outro na quadra de atividade.</t>
  </si>
  <si>
    <t>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t>
  </si>
  <si>
    <t>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t>
  </si>
  <si>
    <t>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t>
  </si>
  <si>
    <t>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t>
  </si>
  <si>
    <t>STEP EM EVA - MATERIAL EVA, 60X28X10CM, PLATAFORMA ANTIDERRAPANTE. MEMÓRIA DE CALCÚLO: 10 STEPS PARA CADA LADO DA QUADRA, PARA TREINAMENTOS DE AGILIDADE E FORTALECIMENTO MUSCULAR DE SUBIDA DE STEP.</t>
  </si>
  <si>
    <t>Step em Eva - Material EVA, 60x28x10cm, plataforma antiderrapante. Memória de Calcúlo: 10 steps para cada lado da quadra, para treinamentos de agilidade e fortalecimento muscular de subida de step.</t>
  </si>
  <si>
    <t>APARELHO SIMULADOR DE CAMINHADA</t>
  </si>
  <si>
    <t>SIMULADOR DE CAMINHADA DUPLO MATERIAL</t>
  </si>
  <si>
    <t>154443</t>
  </si>
  <si>
    <t>AC</t>
  </si>
  <si>
    <t>1922/2024</t>
  </si>
  <si>
    <t>MUNICIPIO DE ASSIS BRASIL</t>
  </si>
  <si>
    <t>Aquisição e Instalação de Academias ao Ar Livre no Município de Assis Brasil/AC</t>
  </si>
  <si>
    <t>APARELHO MULTI EXERCÍCIOS</t>
  </si>
  <si>
    <t>MULTI EXERCITADOR COM 6 FUNCOES FUNÇÕES</t>
  </si>
  <si>
    <t>MULTI EXERCITADOR 06 FUNÇÕES</t>
  </si>
  <si>
    <t>APARELHO PRESSÃO DE PERNAS</t>
  </si>
  <si>
    <t>PRESSAO DE PERNAS DUPLO MATERIAL</t>
  </si>
  <si>
    <t>PRESSÃO DE PERNAS DUPLO</t>
  </si>
  <si>
    <t>APARELHO SIMULADOR DE ESQUI</t>
  </si>
  <si>
    <t>ESQUI DUPLO CONJUGADOMATERIAL</t>
  </si>
  <si>
    <t>ESQUI DUPLO</t>
  </si>
  <si>
    <t>APARELHO SIMULADOR DE CAVALGADA</t>
  </si>
  <si>
    <t>SIMULADOR DE CAVALGADA DUPLO MATERIAL</t>
  </si>
  <si>
    <t>154442</t>
  </si>
  <si>
    <t>SIMULADOR DE CAVALGADA DUPLO</t>
  </si>
  <si>
    <t>APARELHO FLEXOR E EXTENSOR DE PERNAS</t>
  </si>
  <si>
    <t>FLEXOR E EXTENSOR DE PERNAS DUPLO MATERIAL</t>
  </si>
  <si>
    <t>FLEXOR E EXTENSOR DE PERNAS DUPLO</t>
  </si>
  <si>
    <t>APARELHO SIMULADOR DE REMADA</t>
  </si>
  <si>
    <t>REMADA SENTADA MATERIAL</t>
  </si>
  <si>
    <t>154441</t>
  </si>
  <si>
    <t>REMADA SENTADA</t>
  </si>
  <si>
    <t>APARELHO CADEIRA ABDUTORA</t>
  </si>
  <si>
    <t>CADEIRA ABDUTORA MATERIAL</t>
  </si>
  <si>
    <t>CADEIRA ABDUTORA</t>
  </si>
  <si>
    <t>DISCO SINALIZADOS DE PVC</t>
  </si>
  <si>
    <t>154675</t>
  </si>
  <si>
    <t>2079/2024</t>
  </si>
  <si>
    <t>INSTITUTO SERTAO VIVO - ISERVI</t>
  </si>
  <si>
    <t>Implementação e Desenvolvimento do Projeto o Futuro em Campo - Conhecimento e Bola no Pé no Município de Umari/CE</t>
  </si>
  <si>
    <t>UNIFORME DE JOGO (CAMISAS) 100% POLIÉSTER</t>
  </si>
  <si>
    <t>UNIFORME DE JOGO (CAMISAS) 100% poliéster</t>
  </si>
  <si>
    <t>154682</t>
  </si>
  <si>
    <t>APITO DE METAL COM CORDÃO</t>
  </si>
  <si>
    <t>MONITOR - (20H/SEMANAIS)</t>
  </si>
  <si>
    <t>UNIFORME - CANELEIRA</t>
  </si>
  <si>
    <t>CANELEIRAS - 79% RESINA K E 21% EVA. MANGA: 65% POLIÉSTER, 19% BORRACHA E 16% ELASTANE.</t>
  </si>
  <si>
    <t>CANELEIRAS - 79% resina K e 21% EVA. Manga: 65% poliéster, 19% borracha e 16% Elastane.</t>
  </si>
  <si>
    <t>UNIFORME DE JOGO (SHORT) - UNIFORME DE TREINO – SHORT 100% POLIÉSTER.</t>
  </si>
  <si>
    <t>UNIFORME DE JOGO (SHORT) - Uniforme de treino – short 100% poliéster.</t>
  </si>
  <si>
    <t>BOLSA - CONFECCIONADA COM TELA DE FIO DE NYLON 2000 REVESTIDO COM PVC. ALÇAS DE NYLON.</t>
  </si>
  <si>
    <t>BOLSA - Confeccionada com tela de fio de nylon 2000 revestido com PVC. Alças de nylon.</t>
  </si>
  <si>
    <t>KIT 8 CONES DE 23 CM 4 BARREIRAS DE 90CM</t>
  </si>
  <si>
    <t>Kit 8 Cones de 23 cm 4 Barreiras de 90cm</t>
  </si>
  <si>
    <t>CHUTEIRAS - UM PADRÃO TEXTURIZADO NA PARTE DE CIMA MOLDADA PROPORCIONA UM MELHOR CONTROLE DA BOLA EM DRIBLES VELOZES.</t>
  </si>
  <si>
    <t>CHUTEIRAS - Um padrão texturizado na parte de cima moldada proporciona um melhor controle da bola em dribles velozes.</t>
  </si>
  <si>
    <t>CINTO DE TRAÇÃO DUPLO REFORÇADO 3 ELÁSTICOS RAWI FITNESS</t>
  </si>
  <si>
    <t>Cinto De Tração Duplo Reforçado 3 Elásticos Rawi Fitness</t>
  </si>
  <si>
    <t>REDES PARA TRAVES DE FUTEBOL DE CAMPO</t>
  </si>
  <si>
    <t>BOLA DE FUTEBOL DE CAMPO INFANTIL - DIÂMETRO DA BOLA: 22 CM; COMPOSIÇÃO: PVC</t>
  </si>
  <si>
    <t>BOLA DE FUTEBOL DE CAMPO INFANTIL - Diâmetro da bola: 22 cm; Composição: PVC</t>
  </si>
  <si>
    <t>BANDEIRINHA ARBITRAGEM</t>
  </si>
  <si>
    <t>BANDEIRINHA PARA ÁRBITRO - 44 X 35 CM.</t>
  </si>
  <si>
    <t>BANDEIRINHA PARA ÁRBITRO - 44 x 35 cm.</t>
  </si>
  <si>
    <t>BANDEIRINHA PARA ARBITRAGEM</t>
  </si>
  <si>
    <t>FAIXA ELÁSTICA MINI BAND NÍVEL LEVE</t>
  </si>
  <si>
    <t>COORDENADOR GERAL -(40 H/SEMANAIS)</t>
  </si>
  <si>
    <t>154674</t>
  </si>
  <si>
    <t>BOLA DE FUTEBOL DE CAMPO JUVENIL</t>
  </si>
  <si>
    <t>CONE AGILIDADE FUNCIONAL PVC - CONE PLÁSTICO FLEXÍVEL 24CM - CORES VARIADAS</t>
  </si>
  <si>
    <t>CONE AGILIDADE FUNCIONAL PVC - Cone Plástico Flexível 24Cm - Cores Variadas</t>
  </si>
  <si>
    <t>BANNER EM LONA - TAM. 1.80M X 0,90 CM</t>
  </si>
  <si>
    <t>BANNER EM LONA - Tam. 1.80m x 0,90 cm</t>
  </si>
  <si>
    <t>SERVIÇO DE ASSESSORIA TÉCNICA, OPERACIONAL E ADMINISTRATIVA - (30H/SEMANAIS)</t>
  </si>
  <si>
    <t>BANDEIRA ESCANTEIO</t>
  </si>
  <si>
    <t>BANDEIRA P/ MASTRO ESCANTEIO - 1,5M X 13 CM X 19 CM.</t>
  </si>
  <si>
    <t>BANDEIRA P/ MASTRO ESCANTEIO - 1,5m x 13 cm x 19 cm.</t>
  </si>
  <si>
    <t>CARTÃO ARBTIRO CAMPO C/SUMULA C/2 VERMELHO/AMARELO</t>
  </si>
  <si>
    <t>ESCADA DE AGILIDADE 4.5 MT</t>
  </si>
  <si>
    <t>ESCADA DE AGILIDADE 4.5 Mt</t>
  </si>
  <si>
    <t>BOMDA DE AR - 20 CM MANGUEIRA + BICO: 15 CM.</t>
  </si>
  <si>
    <t>BOMDA DE AR - 20 cm Mangueira + Bico: 15 cm.</t>
  </si>
  <si>
    <t>EXTENSOR ELÁSTICO RUBBER BAND MÉDIO</t>
  </si>
  <si>
    <t>MEIÃO - 97% NYLON E 3% ELÁSTANO</t>
  </si>
  <si>
    <t>MEIÃO - 97% Nylon e 3% Elástano</t>
  </si>
  <si>
    <t>INSTRUTOR ESPORTIVO - (20 H/SEMANAIS)</t>
  </si>
  <si>
    <t>BOLSA PARA MASSAGISTA - PROFISSIONAL GRANDE</t>
  </si>
  <si>
    <t>BOLSA PARA MASSAGISTA - Profissional Grande</t>
  </si>
  <si>
    <t>KIT 10 ESTACAS DE AGILIDADE ESTACA DE 1,60 METROS</t>
  </si>
  <si>
    <t>Kit 10 Estacas De Agilidade Estaca de 1,60 metros</t>
  </si>
  <si>
    <t>UNIFORME DE TREINO (COLETES) - UNIFORME DE TREINO (COLETES) - COLETES 100% POLIÉSTER EM SUBLIMAÇÃO TOTAL COM AS LOGOMARCAS.</t>
  </si>
  <si>
    <t>UNIFORME DE TREINO (COLETES) - Uniforme de treino (coletes) - Coletes 100% poliéster em sublimação total com as logomarcas.</t>
  </si>
  <si>
    <t>PISO</t>
  </si>
  <si>
    <t>LOCAÇÃO DE 100M² DE PISO PRATICÁVEL</t>
  </si>
  <si>
    <t>Locação de 100m² de Piso Praticável</t>
  </si>
  <si>
    <t>153976</t>
  </si>
  <si>
    <t>ASSESSORIA DE PRESTAÇÃO DE CONTAS</t>
  </si>
  <si>
    <t>ALMOÇO</t>
  </si>
  <si>
    <t>Almoço</t>
  </si>
  <si>
    <t>BOLA DE BASQUETE FEM</t>
  </si>
  <si>
    <t>Bola de Basquete fem</t>
  </si>
  <si>
    <t>153975</t>
  </si>
  <si>
    <t>SERVIÇO DE AUDIOVISUAL</t>
  </si>
  <si>
    <t>BOLA VÔLEI DE PRAIA</t>
  </si>
  <si>
    <t>Bola Vôlei de Praia</t>
  </si>
  <si>
    <t>Bola de Basquete 3x3</t>
  </si>
  <si>
    <t>BOLA FUTSAL</t>
  </si>
  <si>
    <t>Bola Futsal</t>
  </si>
  <si>
    <t>153974</t>
  </si>
  <si>
    <t>JANTAR</t>
  </si>
  <si>
    <t>Jantar</t>
  </si>
  <si>
    <t>LOCAÇÃO DE GRADES DISCIPLINADORAS</t>
  </si>
  <si>
    <t>Locação de grades disciplinadoras</t>
  </si>
  <si>
    <t>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t>
  </si>
  <si>
    <t>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t>
  </si>
  <si>
    <t>CONFECÇÃO DE LONAS</t>
  </si>
  <si>
    <t>Confecção de Lonas</t>
  </si>
  <si>
    <t>ASSESSORIA DE IMPRENSA</t>
  </si>
  <si>
    <t>LOCAÇÃO 02 (DOIS) ÔNIBUS EXECUTIVOS, COM NO MÍNIMO 45 LUGARES (CADA UM), MOTORISTA, COMBUSTÍVEL E MANUTENÇÃO INCLUSOS, PARA TRANSPORTES DA DELEGAÇÃO DE PETROLINA, TRAJETO RECIFE X PETROLINA X RECIFE X PETROLINA X RECIFE.MC:  90 PESSOAS = 02 ÔNIBUS X 06 DIÁRIAS = 12 DIÁRIAS.</t>
  </si>
  <si>
    <t>Locação 02 (dois) ônibus executivos, com no mínimo 45 lugares (cada um), motorista, combustível e manutenção inclusos, para transportes da delegação de Petrolina, trajeto Recife x Petrolina x Recife x Petrolina x Recife.MC:  90 pessoas = 02 ônibus x 06 diárias = 12 diárias.</t>
  </si>
  <si>
    <t>BOLA DE FUTVOLEI</t>
  </si>
  <si>
    <t>BOLA FUTEVÔLEI</t>
  </si>
  <si>
    <t>Bola Futevôlei</t>
  </si>
  <si>
    <t>LOCAÇÃO DE BANHEIROS QUÍMICOS</t>
  </si>
  <si>
    <t>Locação de banheiros químicos</t>
  </si>
  <si>
    <t>BOLA FUTEBOL 7 SOCIETY</t>
  </si>
  <si>
    <t>Bola Futebol 7 Society</t>
  </si>
  <si>
    <t>CHUVEIRO</t>
  </si>
  <si>
    <t>LOCAÇÃO DE ESTRUTURA DE CHUVEIRO</t>
  </si>
  <si>
    <t>Locação de estrutura de chuveiro</t>
  </si>
  <si>
    <t>BOLA DE BASQUETE MASC</t>
  </si>
  <si>
    <t>Bola de Basquete masc</t>
  </si>
  <si>
    <t>FISIOTERAPEUTA - RESPONSÁVEL PELO TRATAMENTO E PREVENÇÃO DE LESÕES NOS ALUNOS PARTICIPANTES</t>
  </si>
  <si>
    <t>FISIOTERAPEUTA - Responsável pelo tratamento e prevenção de lesões nos alunos participantes</t>
  </si>
  <si>
    <t>FISIOTERAPEUTAS (2)</t>
  </si>
  <si>
    <t>Fisioterapeutas (2)</t>
  </si>
  <si>
    <t>153599</t>
  </si>
  <si>
    <t>FISOTERAPEUTA: CARGA HORÁRIA: 30 H/S</t>
  </si>
  <si>
    <t>FISOTERAPEUTA: Carga Horária: 30 h/S</t>
  </si>
  <si>
    <t>FOTÓGRAFO (2)</t>
  </si>
  <si>
    <t>Fotógrafo (2)</t>
  </si>
  <si>
    <t>FOTÓGRAFO DIÁRIA</t>
  </si>
  <si>
    <t>FOTÓGRAFO Diária</t>
  </si>
  <si>
    <t>FOTÓGRAFOS</t>
  </si>
  <si>
    <t>GERENCIAMENTO DE MÍDIAS SOCIAIS</t>
  </si>
  <si>
    <t>Gerenciamento de Mídias Sociais</t>
  </si>
  <si>
    <t>HOSPEDAGEM NA COPA CURITIBA DE VOLEIBOL MASTER , EM HOTEL PADRÃO 3 ESTRELAS COM CAFÉ DA MANHA , NA CIDADE DE CURITIBA(PR). 54 PESSOAS DIVIDIDAS EM QUARTOS DUPLOS, DURANTE 04 DIÁRIAS . TOTAL DE 108 DIÁRIAS EM QUARTO DUPLO</t>
  </si>
  <si>
    <t>Hospedagem na Copa Curitiba de Voleibol Master , em hotel padrão 3 estrelas com café da manha , na cidade de Curitiba(PR). 54 pessoas divididas em quartos duplos, durante 04 diárias . Total de 108 diárias em quarto duplo</t>
  </si>
  <si>
    <t>HOSPEDAGENS</t>
  </si>
  <si>
    <t>HOSPEDAGEM NA COPA MINAS MASTER  , EM HOTEL PADRÃO 3 ESTRELAS COM CAFÉ DA MANHA , NA CIDADE DE BELO HORIZONTE (MG). 54 PESSOAS DIVIDIDAS EM QUARTOS DUPLOS, DURANTE 04 DIÁRIAS . TOTAL DE 108 DIÁRIAS EM QUARTO DUPLO</t>
  </si>
  <si>
    <t>Hospedagem na Copa Minas Master  , em hotel padrão 3 estrelas com café da manha , na cidade de Belo Horizonte (MG). 54 pessoas divididas em quartos duplos, durante 04 diárias . Total de 108 diárias em quarto duplo</t>
  </si>
  <si>
    <t>HOSPEDAGEM NA NA CIDADE  DE CURITIBA (PR), TAÇA PARANA, EM HOTEL PADRÃO 3 ESTRELAS COM CAFÉ DA MANHÃ. SERÃO 56 PESSOAS DIVIDIDAS EM QUARTOS DUPLOS, DURANTE 5 DIAS, TOTALIZANDO 140 DIÁRIAS EM QUARTOS DUPLOS</t>
  </si>
  <si>
    <t>Hospedagem na na cidade  de Curitiba (PR), Taça Parana, em hotel padrão 3 estrelas com café da manhã. Serão 56 pessoas divididas em quartos duplos, durante 5 dias, totalizando 140 diárias em quartos duplos</t>
  </si>
  <si>
    <t>HOSPEDAGEM NO CAMPEONATO BRASILEIRO INTERCLUBES CATEGORIA SUB 16 FEMININO , EM HOTEL PADRÃO 3 ESTRELAS COM CAFÉ DA MANHÃ, NA CIDADE  DE FORTALEZA (CE). SERÃO 14 PESSOAS DIVIDIDAAS EM QUARTOS DUPLOS , DURANTE 6 DIAS, TOTALIZANDO 42 DIÁRIAS EM QUARTOS DUPLOS</t>
  </si>
  <si>
    <t>Hospedagem no Campeonato Brasileiro Interclubes categoria sub 16 feminino , em hotel padrão 3 estrelas com café da manhã, na cidade  de Fortaleza (CE). Serão 14 pessoas divididaas em quartos duplos , durante 6 dias, totalizando 42 diárias em quartos duplos</t>
  </si>
  <si>
    <t>HOSPEDAGEM NO CAMPEONATO BRASILEIRO INTERCLUBES CATEGORIA SUB 16 MASCULINO, EM HOTEL PADRÃO 3 ESTRELAS COM CAFÉ DA MANHÃ, NA CIDADE  RIO DE JANEIRO (RJ). SERÃO 14 PESSOAS DIVIDIDAS EM QUARTOS DUPLOS , DURANTE 6 DIAS, TOTALIZANDO 42 DIÁRIAS EM QUARTOS DUPLOS</t>
  </si>
  <si>
    <t>Hospedagem no Campeonato Brasileiro Interclubes categoria sub 16 masculino, em hotel padrão 3 estrelas com café da manhã, na cidade  Rio de Janeiro (RJ). Serão 14 pessoas divididas em quartos duplos , durante 6 dias, totalizando 42 diárias em quartos duplos</t>
  </si>
  <si>
    <t>HOSPEDAGEM NO CAMPEONATO BRASILEIRO INTERCLUBES CATEGORIA SUB 19 FEMININO, EM HOTEL PADRÃO 3 ESTRELAS COM CAFÉ DA MANHÃ, NA CIDADE DO RIO DE JANEIRO (RJ). SERÃO 14 PESSOAS DIVIDIDAAS EM QUARTOS DUPLOS, DURANTE 6 DIAS, TOTALIZANDO 42 DIÁRIAS EM QUARTOS DUPLOS</t>
  </si>
  <si>
    <t>Hospedagem no Campeonato Brasileiro Interclubes categoria sub 19 feminino, em hotel padrão 3 estrelas com café da manhã, na cidade do Rio de Janeiro (RJ). Serão 14 pessoas divididaas em quartos duplos, durante 6 dias, totalizando 42 diárias em quartos duplos</t>
  </si>
  <si>
    <t>HOSPEDAGEM NO CAMPEONATO BRASILEIRO INTERCLUBES CATEGORIA SUB 19 MASCULINO, EM HOTEL PADRÃO 3 ESTRELAS COM CAFÉ DA MANHÃ, NA CIDADE UBERLANDIA (MG). SERÃO 14 PESSOAS DIVIDIDAS EM QUARTOS DUPLOS , DURANTE 6 DIAS, TOTALIZANDO 42 DIÁRIAS EM QUARTOS DUPLOS</t>
  </si>
  <si>
    <t>Hospedagem no Campeonato Brasileiro Interclubes categoria sub 19 masculino, em hotel padrão 3 estrelas com café da manhã, na cidade Uberlandia (MG). Serão 14 pessoas divididas em quartos duplos , durante 6 dias, totalizando 42 diárias em quartos duplos</t>
  </si>
  <si>
    <t>HOSPEDAGEM NO CAMPEONATO BRASILEIRO MASTER , EM HOTEL PADRÃO 3 ESTRELAS COM CAFÉ DA MANHA , NA CIDADE DE SAQUAREMA (RJ). 54 PESSOAS DIVIDIDAS EM QUARTOS DUPLOS, DURANTE 04 DIÁRIAS . TOTAL DE 108 DIÁRIAS EM QUARTO DUPLO</t>
  </si>
  <si>
    <t>Hospedagem no Campeonato Brasileiro Master , em hotel padrão 3 estrelas com café da manha , na cidade de Saquarema (RJ). 54 pessoas divididas em quartos duplos, durante 04 diárias . Total de 108 diárias em quarto duplo</t>
  </si>
  <si>
    <t>IMPRESSÃO DE BANNERS</t>
  </si>
  <si>
    <t>Impressão de Banners</t>
  </si>
  <si>
    <t>IMPRESSÃO DE BANNERS PROJETO</t>
  </si>
  <si>
    <t>Impressão de Banners Projeto</t>
  </si>
  <si>
    <t>IMPRESSÃO DE CERTIFICADOS</t>
  </si>
  <si>
    <t>Impressão de Certificados</t>
  </si>
  <si>
    <t>IMPRESSÃO DE CERTIFICADOS PAPEL CANSON</t>
  </si>
  <si>
    <t>Impressão de Certificados Papel Canson</t>
  </si>
  <si>
    <t>INSTRUTOR (20H SEMANAIS)</t>
  </si>
  <si>
    <t>Instrutor (20h semanais)</t>
  </si>
  <si>
    <t>INSTRUTOR / OFICINEIRO - PROFISSIONAL RESPONSÁVEL POR MINISTRAR INFORMAÇÕES AOS PARTICIPANTES SOBRE MATERIAIS, TÉCNICAS DE CONSTRUÇÃO E PERSONALIZAÇÃO DOS INSTRUMENTOS, ALÉM DE ENSINAR A CONFECCIONÁ-LOS.CARGA HORÁRIA DE 8 HORAS DIÁRIAS.</t>
  </si>
  <si>
    <t>Instrutor / Oficineiro - profissional responsável por ministrar informações aos participantes sobre materiais, técnicas de construção e personalização dos instrumentos, além de ensinar a confeccioná-los.Carga horária de 8 Horas diárias.</t>
  </si>
  <si>
    <t>PROFESSOR/INSTRUTOR DE ARTES MARCIAIS</t>
  </si>
  <si>
    <t>INSTRUTOR DE ARTES MARCIAIS</t>
  </si>
  <si>
    <t>Instrutor de Artes Marciais</t>
  </si>
  <si>
    <t>INSTRUTORES DE FUTSAL</t>
  </si>
  <si>
    <t>Instrutores de Futsal</t>
  </si>
  <si>
    <t>INSTRUTORES DE JUDÔ</t>
  </si>
  <si>
    <t>Instrutores de Judô</t>
  </si>
  <si>
    <t>INSTRUTORES DE KARATÊ</t>
  </si>
  <si>
    <t>Instrutores de Karatê</t>
  </si>
  <si>
    <t>INSTRUTORES DE TAEKWONDO</t>
  </si>
  <si>
    <t>Instrutores de Taekwondo</t>
  </si>
  <si>
    <t>JOELHEIRA PARA GOLEIROS</t>
  </si>
  <si>
    <t>Joelheira para Goleiros</t>
  </si>
  <si>
    <t>JOELHEIRAS PARA GOLEIRO</t>
  </si>
  <si>
    <t>Joelheiras para goleiro</t>
  </si>
  <si>
    <t>UNIFORME - KIT FUTEBOL DE SALÃO (CAMISETA, CALÇÃO E MEIÃO)</t>
  </si>
  <si>
    <t>JOGO DE UNIFORME COM 25 CONJUNTOS</t>
  </si>
  <si>
    <t>KIMONO EM OXFORD, COMPLETO UNISSEX - C/FAIXA, JAQUETA E CALÇA - VÁRIOS TAMANHOS.</t>
  </si>
  <si>
    <t>Kimono em oxford, completo Unissex - c/faixa, jaqueta e calça - Vários tamanhos.</t>
  </si>
  <si>
    <t>KIMONO JUDÔ</t>
  </si>
  <si>
    <t>Kimono Judô</t>
  </si>
  <si>
    <t>KIT  DE UNIFORME DE VIAGEM MASCULINO (CAMISA E BERMUDA) -  CAMISA EM DRY-FIT COM GOLA TIPO CARECA, MANGA CURTA, IMPRESSÃO EM SUBLIMAÇÃO COLORIDA. BERMUDA EM TECIDO TACTEL</t>
  </si>
  <si>
    <t>Kit  de uniforme de viagem masculino (camisa e bermuda) -  Camisa em Dry-Fit com gola tipo careca, manga curta, impressão em sublimação colorida. Bermuda em tecido tactel</t>
  </si>
  <si>
    <t>KIT DE MEDICAMENTOS</t>
  </si>
  <si>
    <t>Kit de medicamentos</t>
  </si>
  <si>
    <t>KIT DE UNIFORME DE TREINO FEMININO (CAMISA E CALÇÃO)  - CAMISA EM DRY-FIT COM GOLA TIPO CARECA, MANGA CURTA, IMPRESSÃO EM SUBLIMAÇÃO COLORIDA. SHORT FEMININO EM SUPLEX</t>
  </si>
  <si>
    <t>Kit de uniforme de treino feminino (camisa e calção)  - Camisa em Dry-Fit com gola tipo careca, manga curta, impressão em sublimação colorida. Short feminino em suplex</t>
  </si>
  <si>
    <t>KIT DE UNIFORME DE TREINO MASCULINO (CAMISA E CALÇÃO)  - CAMISA EM DRY-FIT COM GOLA TIPO CARECA, MANGA CURTA, IMPRESSÃO EM SUBLIMAÇÃO COLORIDA. CALÇAO EM TECIDO DRY-FIT</t>
  </si>
  <si>
    <t>kit de uniforme de treino masculino (camisa e calção)  - Camisa em Dry-Fit com gola tipo careca, manga curta, impressão em sublimação colorida. Calçao em tecido Dry-Fit</t>
  </si>
  <si>
    <t>BADMINGTON</t>
  </si>
  <si>
    <t>UNIFORME - KIT BADMINTON (CAMISETA E SHORTS/SAIA)</t>
  </si>
  <si>
    <t>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</si>
  <si>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</si>
  <si>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154051</t>
  </si>
  <si>
    <t>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</si>
  <si>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</si>
  <si>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</si>
  <si>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</si>
  <si>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</si>
  <si>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</si>
  <si>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154885</t>
  </si>
  <si>
    <t>KIT LANCHE EVENTO</t>
  </si>
  <si>
    <t>Kit Lanche Evento</t>
  </si>
  <si>
    <t>154215</t>
  </si>
  <si>
    <t>KIT LANCHE OFICINAS</t>
  </si>
  <si>
    <t>Kit Lanche Oficinas</t>
  </si>
  <si>
    <t>KIT LANCHE PROJETOS</t>
  </si>
  <si>
    <t>Kit Lanche Projetos</t>
  </si>
  <si>
    <t>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</si>
  <si>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</si>
  <si>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UNIFORME - KIT TÊNIS DE MESA (CAMISETA E SHORTS/SAIA)</t>
  </si>
  <si>
    <t>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</si>
  <si>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</si>
  <si>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</si>
  <si>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</si>
  <si>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</si>
  <si>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</si>
  <si>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UNIFORME DE JOGO FEMININO (CAMISA E CALÇÃO) - CAMISA EM DRY-FIT COM GOLA TIPO CARECA, MANGA CURTA, IMPRESSÃO EM SUBLIMAÇÃO COLORIDA E NUMERAÇÃO NA FRENTE E NAS COSTAS. CALÇAO EM SUPLEX</t>
  </si>
  <si>
    <t>Kit uniforme de jogo feminino (camisa e calção) - Camisa em Dry-Fit com gola tipo careca, manga curta, impressão em sublimação colorida e numeração na frente e nas costas. Calçao em suplex</t>
  </si>
  <si>
    <t>CONES DE MARCAÇÃO</t>
  </si>
  <si>
    <t>154352</t>
  </si>
  <si>
    <t>2538/2024</t>
  </si>
  <si>
    <t>ASSOCIACAO EDUCACIONAL DISCIPLINAR DE ITAJUBA AEDI</t>
  </si>
  <si>
    <t>Implementação e Desenvolvimento do Projeto Toque de Letra, na cidade de Itajubá MG.</t>
  </si>
  <si>
    <t>BOLAS DE FUTEBOL</t>
  </si>
  <si>
    <t>154353</t>
  </si>
  <si>
    <t>154354</t>
  </si>
  <si>
    <t>XADREZ</t>
  </si>
  <si>
    <t>TABULEIRO DE XADREZ</t>
  </si>
  <si>
    <t>TABULEIRO XADREZ</t>
  </si>
  <si>
    <t>UNIFORME DE JOGO</t>
  </si>
  <si>
    <t>QUIMONO</t>
  </si>
  <si>
    <t>BOLA DE FUTSAL</t>
  </si>
  <si>
    <t>154351</t>
  </si>
  <si>
    <t>MEIÃO DE FUTSAL</t>
  </si>
  <si>
    <t>TATAME DE JUDO</t>
  </si>
  <si>
    <t>REDE DE TRAVE</t>
  </si>
  <si>
    <t>CHUTEIRA FUTSAL</t>
  </si>
  <si>
    <t>UNIFORME - CALÇA</t>
  </si>
  <si>
    <t>CHUTEIRA DE FUTEBOL</t>
  </si>
  <si>
    <t>MEIÃO DE FUTEBOL</t>
  </si>
  <si>
    <t>KIT UNIFORME DE JOGO FEMININO (CAMISA E SHORT) - CAMISA TECIDO EM DRY-FIT COM GOLA TIPO CARACA, MANGA CURTA, IMPRESSÃO EM SUBLIMAÇÃO COLORIDA E NMERAÇÃO  NA FRENTE E NAS COSTAS.SHORT FEMININO EM SUPLEX</t>
  </si>
  <si>
    <t>Kit uniforme de jogo feminino (camisa e short) - Camisa tecido em Dry-fit com gola tipo caraca, manga curta, impressão em sublimação colorida e nmeração  na frente e nas costas.Short feminino em suplex</t>
  </si>
  <si>
    <t>KIT UNIFORME DE JOGO MASCULINO (CAMISA E CALÇÃO) - CAMISA EM DRY-FIT COM GOLA TIPO CARECA, MANGA CURTA, IMPRESSÃO EM SUBLIMAÇÃO COLORIDA E NUMERAÇÃO NA FRENTE E NAS COSTAS. CALÇAO EM TECIDO DRY-FIT</t>
  </si>
  <si>
    <t>Kit uniforme de jogo masculino (camisa e calção) - Camisa em Dry-Fit com gola tipo careca, manga curta, impressão em sublimação colorida e numeração na frente e nas costas. Calçao em tecido Dry-Fit</t>
  </si>
  <si>
    <t>KIT UNIFORME DE JOGO MASCULINO (CAMISA E CALÇÃO) - CAMISA TECIDO EM DRY-FIT COM GOLA TIPO CARACA, MANGA CURTA, IMPRESSÃO EM SUBLIMAÇÃO COLORIDA E NMERAÇÃO  NA FRENTE E NAS COSTAS. CALÇAO EM TECIDO DRYFIT</t>
  </si>
  <si>
    <t>Kit uniforme de jogo masculino (camisa e calção) - Camisa tecido em Dry-fit com gola tipo caraca, manga curta, impressão em sublimação colorida e nmeração  na frente e nas costas. Calçao em tecido Dryfit</t>
  </si>
  <si>
    <t>KIT UNIFORME DE PASSEIO FEMININO (CAMISA E CALÇA LEGGING) - CAMISA TECIDO EM DRY-FIT COM GOLA TIPO CARACA, MANGA CURTA, IMPRESSÃO EM SUBLIMAÇÃO COLORIDA  NA FRENTE E NAS COSTAS. CALÇA FEMININA TIPO LEGGING EM SUPLEX</t>
  </si>
  <si>
    <t>Kit uniforme de passeio feminino (camisa e calça legging) - Camisa tecido em Dry-fit com gola tipo caraca, manga curta, impressão em sublimação colorida  na frente e nas costas. Calça feminina tipo legging em suplex</t>
  </si>
  <si>
    <t>KIT UNIFORME DE PASSEIO MASCULINO (CAMISA E BERMUDA) - CAMISA TECIDO EM DRY-FIT COM GOLA TIPO CARACA, MANGA CURTA, IMPRESSÃO EM SUBLIMAÇÃO COLORIDA NA FRENTE E NAS COSTAS. BERMUDA EM TECIDO TACTEL</t>
  </si>
  <si>
    <t>Kit uniforme de passeio masculino (camisa e bermuda) - Camisa tecido em Dry-fit com gola tipo caraca, manga curta, impressão em sublimação colorida na frente e nas costas. Bermuda em tecido tactel</t>
  </si>
  <si>
    <t>KIT UNIFORME DE TREINO FEMININO  (CAMISA E SHORT) - CAMISA TECIDO EM DRY-FIT COM GOLA TIPO CARACA, MANGA CURTA, IMPRESSÃO EM SUBLIMAÇÃO COLORIDA NA FRENTE E NAS COSTAS. SHORT FEMININO EM SUPLEX</t>
  </si>
  <si>
    <t>Kit uniforme de treino feminino  (camisa e short) - Camisa tecido em Dry-fit com gola tipo caraca, manga curta, impressão em sublimação colorida na frente e nas costas. Short feminino em suplex</t>
  </si>
  <si>
    <t>KIT UNIFORME DE TREINO MASCULINO (CAMISA E CALÇÃO) - CAMISA TECIDO EM DRY-FIT COM GOLA TIPO CARACA, MANGA CURTA, IMPRESSÃO EM SUBLIMAÇÃO COLORIDA NA FRENTE E NAS COSTAS. CALÇAO EM TECIDO DRYFIT</t>
  </si>
  <si>
    <t>Kit uniforme de treino masculino (camisa e calção) - Camisa tecido em Dry-fit com gola tipo caraca, manga curta, impressão em sublimação colorida na frente e nas costas. Calçao em tecido Dryfit</t>
  </si>
  <si>
    <t>KITE UNIFORME DE VIAGEM FEMININO ( CAMISA E CALÇA LEGGING) -  CAMISA EM DRY-FIT COM GOLA TIPO CARECA, MANGA CURTA, IMPRESSÃO EM SUBLIMAÇÃO COLORIDA  CALÇA TIPO LEGGING EM SUPLEX</t>
  </si>
  <si>
    <t>Kite uniforme de viagem feminino ( camisa e calça legging) -  Camisa em Dry-Fit com gola tipo careca, manga curta, impressão em sublimação colorida  Calça tipo legging em suplex</t>
  </si>
  <si>
    <t>LÁPIS</t>
  </si>
  <si>
    <t>LÁPIS - LÁPIS COM BORRACHA  PERSONALIZADO. GRAU DE  DUREZA: HB. MEDIDA DA PEÇA: 07 X 190 MM. ÁREA DE GRAVAÇÃO: 40 X 5 MM. GRAVAÇÃO: SERIGRAFIA OU TAMPOGRAFIA. COR PRETA. CONFORME LAYOUT FORNECIDO PELA CONTRATANTE.</t>
  </si>
  <si>
    <t>Lápis - Lápis com Borracha  Personalizado. Grau de  dureza: HB. Medida da peça: 07 x 190 mm. Área de gravação: 40 x 5 mm. Gravação: serigrafia ou tampografia. Cor Preta. Conforme layout fornecido pela CONTRATANTE.</t>
  </si>
  <si>
    <t>ALAMBRADO</t>
  </si>
  <si>
    <t>LOCAÇÃO ALAMBRADO</t>
  </si>
  <si>
    <t>Locação Alambrado</t>
  </si>
  <si>
    <t>LOCAÇÃO AMBULÂNCIA DE SUPORTE BÁSICO</t>
  </si>
  <si>
    <t>Locação Ambulância de Suporte Básico</t>
  </si>
  <si>
    <t>ARQUIBANCADA</t>
  </si>
  <si>
    <t>LOCAÇÃO ARQUIBANCADA</t>
  </si>
  <si>
    <t>LOCAÇÃO BANHEIRO QUÍMICO PCD</t>
  </si>
  <si>
    <t>Locação Banheiro Químico PCD</t>
  </si>
  <si>
    <t>LOCAÇÃO BANHEIRO QUÍMICO STANDARD</t>
  </si>
  <si>
    <t>Locação Banheiro Químico Standard</t>
  </si>
  <si>
    <t>LOCAÇÃO CADEIRA DE PLÁSTICO - DIÁRIA</t>
  </si>
  <si>
    <t>Locação Cadeira de Plástico - Diária</t>
  </si>
  <si>
    <t>154821</t>
  </si>
  <si>
    <t>TRANSPORTE - VAN</t>
  </si>
  <si>
    <t>LOCAÇÃO DE (01) VAN COM AR CONDICIONADO E 18 LUGARES. DIÁRIA DE100 KM PARA REALIZAR O TRANSLADO DA EQUIPE SUB 16 FEMININA NA CIDADE DE FORTALEZA (CE) DURANTE O CAMPEONATO (CBI).</t>
  </si>
  <si>
    <t>Locação de (01) Van com ar condicionado e 18 lugares. Diária de100 km para realizar o translado da equipe sub 16 feminina na cidade de Fortaleza (CE) durante o campeonato (CBI).</t>
  </si>
  <si>
    <t>VAN</t>
  </si>
  <si>
    <t>LOCAÇÃO DE (01) VAN COM AR CONDICIONADO E 18 LUGARES. DIÁRIA DE100 KM PARA REALIZAR O TRANSLADO DA EQUIPE SUB 16 MASCULINO NA CIDADE DO RIO DE JANEIRO DURANTE O CAMPEONATO (CBI).</t>
  </si>
  <si>
    <t>Locação de (01) Van com ar condicionado e 18 lugares. Diária de100 km para realizar o translado da equipe sub 16 masculino na cidade do Rio de Janeiro durante o campeonato (CBI).</t>
  </si>
  <si>
    <t>154304</t>
  </si>
  <si>
    <t>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t>
  </si>
  <si>
    <t>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t>
  </si>
  <si>
    <t>LOCAÇÃO DE ALAMBRADO</t>
  </si>
  <si>
    <t>LOCAÇÃO DE ALAMBRADO - ESTRUTURA DE GRADE, EM MÓDULOS DE 2,00 X 1,00</t>
  </si>
  <si>
    <t>LOCAÇÃO DE ALAMBRADO - Estrutura de grade, em módulos de 2,00 x 1,00</t>
  </si>
  <si>
    <t>LOCAÇÃO DE AMBULÂNCIA UTI</t>
  </si>
  <si>
    <t>Locação de Ambulância UTI</t>
  </si>
  <si>
    <t>ATABAQUE</t>
  </si>
  <si>
    <t>LOCAÇÃO DE ATABAQUES</t>
  </si>
  <si>
    <t>Locação de Atabaques</t>
  </si>
  <si>
    <t>154216</t>
  </si>
  <si>
    <t>LOCAÇÃO DE BACKDROPS PARA O PALCO</t>
  </si>
  <si>
    <t>Locação de BackDrops para o Palco</t>
  </si>
  <si>
    <t>LOCAÇÃO DE BANHEIRO QUÍMICO STANDARD</t>
  </si>
  <si>
    <t>154094</t>
  </si>
  <si>
    <t>LOCAÇÃO DE CAMA ELÁSTICA 3,66 GRANDE COM MONITORIA AO BRINQUEDO. 8H DIÁRIAS</t>
  </si>
  <si>
    <t>Locação de Cama Elástica 3,66 Grande com Monitoria ao Brinquedo. 8H diárias</t>
  </si>
  <si>
    <t>CAMA ELÁSTICA 3,66m</t>
  </si>
  <si>
    <t>LOCAÇÃO DE CONJUNTO DE MESA E CADEIRA</t>
  </si>
  <si>
    <t>LOCAÇÃO DE ESTRUTURA DE ALUMÍNIO BOX TRUSS</t>
  </si>
  <si>
    <t>ESTRUTURA MÉDICA</t>
  </si>
  <si>
    <t>LOCAÇÃO DE ESTRUTURA MÉDICA</t>
  </si>
  <si>
    <t>Locação de Estrutura Médica</t>
  </si>
  <si>
    <t>LOCAÇÃO DE ESTRUTURA MÉDICA UTI</t>
  </si>
  <si>
    <t>Locação de Estrutura Médica UTI</t>
  </si>
  <si>
    <t>LOCAÇÃO DE ESTRUTURAS METÁLICA</t>
  </si>
  <si>
    <t>Locação de Estruturas Metálica</t>
  </si>
  <si>
    <t>PLACA DE FECHAMENTO</t>
  </si>
  <si>
    <t>LOCAÇÃO DE FECHAMENTO</t>
  </si>
  <si>
    <t>LOCAÇÃO DE MATERIAL PALCO</t>
  </si>
  <si>
    <t>Locação de Material Palco</t>
  </si>
  <si>
    <t>LOCAÇÃO DE MESA DE TÊNIS</t>
  </si>
  <si>
    <t>OCTANORME</t>
  </si>
  <si>
    <t>LOCAÇÃO DE OCTANORME</t>
  </si>
  <si>
    <t>Locação de Octanorme</t>
  </si>
  <si>
    <t>LOCAÇÃO DE ÔNIBUS SEMI LEITO COM CAPACIDADE PARA 54 PASSAGEIROS , COM MOTORISTA E COMBUSTÍVEL , EQUIPADO COM AR CONDICIONADO , CINTO DE SEGURANÇA E TOALETE A BORDO, PARA O TRANSPORTE INTERESTADUAL BRASÍLIA/BELO HORIZONTE/BRASÍLIA , TOTALIZANDO1.600 KM</t>
  </si>
  <si>
    <t>Locação de ônibus semi leito com capacidade para 54 passageiros , com motorista e combustível , equipado com ar condicionado , cinto de segurança e toalete a bordo, para o Transporte Interestadual Brasília/Belo Horizonte/Brasília , totalizando1.600 km</t>
  </si>
  <si>
    <t>LOCAÇÃO DE ÔNIBUS SEMI LEITO COM CAPACIDADE PARA 54 PASSAGEIROS , COM MOTORISTA E COMBUSTÍVEL , EQUIPADO COM AR CONDICIONADO , CINTO DE SEGURANÇA E TOALETE A BORDO, PARA O TRANSPORTE INTERESTADUAL BRASÍLIA/CURITIBA/BRASÍLIA , TOTALIZANDO 2.800 KM</t>
  </si>
  <si>
    <t>Locação de ônibus semi leito com capacidade para 54 passageiros , com motorista e combustível , equipado com ar condicionado , cinto de segurança e toalete a bordo, para o Transporte Interestadual Brasília/Curitiba/Brasília , totalizando 2.800 km</t>
  </si>
  <si>
    <t>LOCAÇÃO DE PALCO 08X06M</t>
  </si>
  <si>
    <t>Locação de Palco 08X06M</t>
  </si>
  <si>
    <t>PANDEIRO</t>
  </si>
  <si>
    <t>LOCAÇÃO DE PANDEIROS</t>
  </si>
  <si>
    <t>Locação de Pandeiros</t>
  </si>
  <si>
    <t>LOCAÇÃO DE PISO TIPO ESTRUTURADO</t>
  </si>
  <si>
    <t>Locação de Piso Tipo Estruturado</t>
  </si>
  <si>
    <t>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t>
  </si>
  <si>
    <t>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t>
  </si>
  <si>
    <t>LOCAÇÃO DE SONORIZAÇÃO MÉDIO PORTE ALUGUEL DE EQUIPAMENTO DE SOM COM OPERADOR</t>
  </si>
  <si>
    <t>LOCAÇÃO DE TABLADO DE MADEIRA 8X8</t>
  </si>
  <si>
    <t>LOCAÇÃO DE TENDA 10M X 10M</t>
  </si>
  <si>
    <t>LOCAÇÃO DE TENDA 10m x 10m</t>
  </si>
  <si>
    <t>LOCAÇÃO DE TENDA 5m x 5m</t>
  </si>
  <si>
    <t>LOCAÇÃO DE TENDA 6M X 6M</t>
  </si>
  <si>
    <t>LOCAÇÃO DE TENDA 6m x 6m</t>
  </si>
  <si>
    <t>LOCAÇÃO DE TENDA 6X6 - POSSUI UMA ESTRUTURA FABRICADA EM CHAPA DE FERRO TUBULAR SOLDADA POR SISTEMA MIG. ESTRUTURA DE 36M² DE ÁREA LIVRE.</t>
  </si>
  <si>
    <t>Locação de Tenda 6x6 - possui uma estrutura fabricada em chapa de ferro tubular soldada por sistema MIG. Estrutura de 36m² de área livre.</t>
  </si>
  <si>
    <t>LOCAÇÃO DE TENDAS 10X10 - ESTRUTURA COM 100 M² DE ÁREA LIVRE COM COBERTURA EM LONA SINTÉTICA CRISTAL, FUMÊ E BRANCA, CALHA LATERAL, ESTRUTURA METÁLICA EM AÇO SAE 1020 NA COR ALUMÍNIO, INCLUINDO SUPORTES DE FIXAÇÃO.</t>
  </si>
  <si>
    <t>Locação de tendas 10x10 - Estrutura com 100 m² de área livre com cobertura em lona sintética cristal, fumê e branca, calha lateral, estrutura metálica em aço SAE 1020 na cor alumínio, incluindo suportes de fixação.</t>
  </si>
  <si>
    <t>LOCAÇÃO DE TOBOGÃ INFLÁVEL ESCORREGADOR MOTOR: SIM, INCLUSO - VOLTAGEM 220V OU 110V. DIMENSÕES CXLXA: 5,0X2,8X4,2M PESO SUPORTADO: 250KG DIMENSÕES EMBALAGEM CXLXA: 0,70X0,70X1,2M PESO PRODUTO: 90KG, COM MONITORIA AO BRINQUEDO. 8H DIÁRIAS</t>
  </si>
  <si>
    <t>Locação de Tobogã Inflável Escorregador Motor: Sim, Incluso - Voltagem 220V ou 110V. Dimensões CxLxA: 5,0x2,8x4,2m Peso Suportado: 250Kg Dimensões Embalagem CxLxA: 0,70x0,70x1,2m Peso Produto: 90Kg, com Monitoria ao Brinquedo. 8H diárias</t>
  </si>
  <si>
    <t>BRINQUEDO INFLÁVEL</t>
  </si>
  <si>
    <t>BERIMBAU</t>
  </si>
  <si>
    <t>LOCAÇÃO DE TRIOS DE BERIMBAU</t>
  </si>
  <si>
    <t>Locação de Trios de Berimbau</t>
  </si>
  <si>
    <t>LOCAÇÃO DE VAN COM AR CONDICIONADO E CAPACIDADE PARA NO MINIMO 14 PESSOAS,POR KM RODADO. PERFAZENDO 100KM DIÁRIOS PARA REALIZAR O TRANSPORTE INTERNO NA CIDADE DE UBERLÂNDIA (MG) DURANTE O CAMPEONATO BRASILEIRO INTERCLUBES CATEGORIA SUB 19 MASCULINO DURANTE 7 DIAS.</t>
  </si>
  <si>
    <t>Locação de Van com ar condicionado e capacidade para no minimo 14 pessoas,por km rodado. perfazendo 100km diários para realizar o transporte interno na cidade de Uberlândia (MG) durante o Campeonato Brasileiro Interclubes categoria sub 19 masculino durante 7 dias.</t>
  </si>
  <si>
    <t>LOCAÇÃO EXTINTOR DE INCÊNDIO TIPO ABC</t>
  </si>
  <si>
    <t>Locação Extintor de Incêndio Tipo ABC</t>
  </si>
  <si>
    <t>LOCAÇÃO GERADOR 180 KVA</t>
  </si>
  <si>
    <t>Locação Gerador 180 KVA</t>
  </si>
  <si>
    <t>LOCAÇÃO ILUMINAÇÃO</t>
  </si>
  <si>
    <t>Locação Iluminação</t>
  </si>
  <si>
    <t>LIXEIRA</t>
  </si>
  <si>
    <t>LOCAÇÃO LIXEIRAS</t>
  </si>
  <si>
    <t>Locação Lixeiras</t>
  </si>
  <si>
    <t>LIXEIRAS</t>
  </si>
  <si>
    <t>LOCAÇÃO MESA DE PLÁSTICO - DIÁRIA</t>
  </si>
  <si>
    <t>Locação Mesa de Plástico - Diária</t>
  </si>
  <si>
    <t>LOCAÇÃO PAINEL DE LED ALTA DEFINIÇÃO</t>
  </si>
  <si>
    <t>Locação Painel de LED Alta Definição</t>
  </si>
  <si>
    <t>LOCAÇÃO PODIUM</t>
  </si>
  <si>
    <t>Locação Podium</t>
  </si>
  <si>
    <t>LOCAÇÃO PÓRTICOS E ESTRUTURAS EM BOX TRUSS Q30</t>
  </si>
  <si>
    <t>Locação Pórticos e Estruturas em Box Truss Q30</t>
  </si>
  <si>
    <t>154535</t>
  </si>
  <si>
    <t>LOCAÇÃO SISTEMA DE SONORIZAÇÃO</t>
  </si>
  <si>
    <t>locação Sistema de Sonorização</t>
  </si>
  <si>
    <t>LOCAÇÃO TATAME 1MT X 1,40MT – EVA - 200M - DIÁRIA</t>
  </si>
  <si>
    <t>Locação Tatame 1mt x 1,40mt – EVA - 200M - Diária</t>
  </si>
  <si>
    <t>LOCAÇÃO TENDA GALPÃO</t>
  </si>
  <si>
    <t>Locação Tenda Galpão</t>
  </si>
  <si>
    <t>LOCAÇÃO TENDAS 06X06</t>
  </si>
  <si>
    <t>Locação Tendas 06x06</t>
  </si>
  <si>
    <t>LOCAÇÕES DE ÔNIBUS SEMI LEITO COM CAPACIDADE PARA 54 PASSAGEIROS , COM MOTORISTA E COMBUSTÍVEL , EQUIPADO COM AR CONDICIONADO , CINTO DE SEGURANÇA E TOALETE A BORDO, PARA O TRANSPORTE INTERESTADUAL BRASÍLIA/SAQUAREMA /BRASÍLIA ,  TOTALIZANDO 6.000 KM</t>
  </si>
  <si>
    <t>Locações de ônibus semi leito com capacidade para 54 passageiros , com motorista e combustível , equipado com ar condicionado , cinto de segurança e toalete a bordo, para o Transporte Interestadual Brasília/Saquarema /Brasília ,  totalizando 6.000 km</t>
  </si>
  <si>
    <t>LOCUTOR</t>
  </si>
  <si>
    <t>Locutor</t>
  </si>
  <si>
    <t>LONA- M² BANNER</t>
  </si>
  <si>
    <t>UNIFORME - LUVA TÁTICA</t>
  </si>
  <si>
    <t>LUVA TÁTICA - MEIO DEDO</t>
  </si>
  <si>
    <t>LUVA TÁTICA</t>
  </si>
  <si>
    <t>LUVAS DE GOLEIRO (PARES)</t>
  </si>
  <si>
    <t>Luvas de Goleiro (Pares)</t>
  </si>
  <si>
    <t>LUVAS DE GOLEIRO PARA FUTSAL</t>
  </si>
  <si>
    <t>Luvas de goleiro para futsal</t>
  </si>
  <si>
    <t>MALA</t>
  </si>
  <si>
    <t>MALA RÍGIDA 360º GRAUS EM ABS COM PERSONALIZADA.</t>
  </si>
  <si>
    <t>Mala rígida 360º graus em ABS com personalizada.</t>
  </si>
  <si>
    <t>MALA RÍGIDA 360º GRAUS EM ABS PERSONALIZADA.</t>
  </si>
  <si>
    <t>Mala rígida 360º graus em ABS personalizada.</t>
  </si>
  <si>
    <t>154210</t>
  </si>
  <si>
    <t>MATERIAL GRÁFICO: FOLDERS</t>
  </si>
  <si>
    <t>Material Gráfico: Folders</t>
  </si>
  <si>
    <t>JUDOGUIS TRADICIONAIS</t>
  </si>
  <si>
    <t>Judoguis tradicionais</t>
  </si>
  <si>
    <t>154974</t>
  </si>
  <si>
    <t>6121/2024</t>
  </si>
  <si>
    <t>ASSOCIACAO SOCIO EDUCATIVA DE ESPORTE E LAZER - ASEEL</t>
  </si>
  <si>
    <t>Implementação e Desenvolvimento do Projeto Escola de Esporte e Superação, nos Municípios de Santos e São Vicente/SP</t>
  </si>
  <si>
    <t>CAMISETAS PARA ALUNOS DAS ATIVIDADES DO PROJETO</t>
  </si>
  <si>
    <t>Camisetas para alunos das atividades do projeto</t>
  </si>
  <si>
    <t>154973</t>
  </si>
  <si>
    <t>BERMUDAS ESPORTIVAS</t>
  </si>
  <si>
    <t>Bermudas esportivas</t>
  </si>
  <si>
    <t>SURF</t>
  </si>
  <si>
    <t>QUILHA</t>
  </si>
  <si>
    <t>QUILHAS ESPECÍFICAS PARA LONG BOARDS</t>
  </si>
  <si>
    <t>Quilhas específicas para Long Boards</t>
  </si>
  <si>
    <t>QUILHAS PROJETADAS PARA PRANCHAS DE FUN BOARD</t>
  </si>
  <si>
    <t>Quilhas projetadas para pranchas de Fun Board</t>
  </si>
  <si>
    <t>ASSESSORIA ADMINISTRATIVA E FINANCEIRA</t>
  </si>
  <si>
    <t>Assessoria Administrativa e Financeira</t>
  </si>
  <si>
    <t>QUILHAS PARA PRANCHAS DE SURF</t>
  </si>
  <si>
    <t>Quilhas para pranchas de surf</t>
  </si>
  <si>
    <t>PLACA DE TATAME DE E.V.A</t>
  </si>
  <si>
    <t>Placa de Tatame de E.V.A</t>
  </si>
  <si>
    <t>CORDINHAS DE SURF DE ALTA RESISTÊNCIA (LEASH)</t>
  </si>
  <si>
    <t>Cordinhas de surf de alta resistência (leash)</t>
  </si>
  <si>
    <t>PATCHES PERSONALIZADOS</t>
  </si>
  <si>
    <t>Patches personalizados</t>
  </si>
  <si>
    <t>CAMISETAS EM MALHA DE ALGODÃO</t>
  </si>
  <si>
    <t>Camisetas em malha de algodão</t>
  </si>
  <si>
    <t>Coordenador Técnico</t>
  </si>
  <si>
    <t>PRANCHA DE FUN BOARD</t>
  </si>
  <si>
    <t>PRANCHAS DE FUN BOARD</t>
  </si>
  <si>
    <t>Pranchas de Fun Board</t>
  </si>
  <si>
    <t>FAIXAS COLORIDAS PARA OS ALUNOS DE JUDÔ</t>
  </si>
  <si>
    <t>Faixas coloridas para os alunos de judô</t>
  </si>
  <si>
    <t>PRANCHA DE SURF</t>
  </si>
  <si>
    <t>PRANCHAS DE SURF</t>
  </si>
  <si>
    <t>Pranchas de surf</t>
  </si>
  <si>
    <t>CAMISETAS PARA ALUNOS DAS ATIVIDADES DO PROJETO.</t>
  </si>
  <si>
    <t>Camisetas para alunos das atividades do projeto.</t>
  </si>
  <si>
    <t>CAMISETAS ESPORTIVAS</t>
  </si>
  <si>
    <t>Camisetas esportivas</t>
  </si>
  <si>
    <t>PROFESSOR/INSTRUTOR DE SURF</t>
  </si>
  <si>
    <t>INSTRUTORES ESPECIALIZADOS EM SURF</t>
  </si>
  <si>
    <t>Instrutores especializados em Surf</t>
  </si>
  <si>
    <t>UNIFORME - CAMISA LYCRA</t>
  </si>
  <si>
    <t>LYCRAS DE ALTA QUALIDADE</t>
  </si>
  <si>
    <t>Lycras de alta qualidade</t>
  </si>
  <si>
    <t>LYCRA</t>
  </si>
  <si>
    <t>PRANCHA DE BODYBOARD</t>
  </si>
  <si>
    <t>PRANCHA DE BODYBOARDS</t>
  </si>
  <si>
    <t>Bodyboards</t>
  </si>
  <si>
    <t>COLETE SALVA-VIDAS</t>
  </si>
  <si>
    <t>PROFISSIONAL DE APOIO ADMINISTRATIVO</t>
  </si>
  <si>
    <t>Profissional de apoio administrativo</t>
  </si>
  <si>
    <t>FAIXAS COM DIMENSÕES DE 5,00 METROS DE COMPRIMENTO POR 0,90 METROS DE ALTURA,COM ACABAMENTO EM ILHÓS PARA FIXAÇÃO HORIZONTAL</t>
  </si>
  <si>
    <t>Faixas com dimensões de 5,00 metros de comprimento por 0,90 metros de altura,com acabamento em ilhós para fixação horizontal</t>
  </si>
  <si>
    <t>ROUPA DE MERGULHO</t>
  </si>
  <si>
    <t>ROUPA MERGULHADOR</t>
  </si>
  <si>
    <t>INSTRUTORES ESPECIALIZADOS EM JUDÔ</t>
  </si>
  <si>
    <t>Instrutores especializados em Judô</t>
  </si>
  <si>
    <t>PRANCHA LONG BOARD</t>
  </si>
  <si>
    <t>LONG BOARDS</t>
  </si>
  <si>
    <t>Long Boards</t>
  </si>
  <si>
    <t>PRANCHA LONG BOARDS</t>
  </si>
  <si>
    <t>CAMISA, EM TECIDO DRY FIT, COM LOGO DO PROJETO ESTAMPADA PARA PROFISSIONAIS</t>
  </si>
  <si>
    <t>Camisa, em tecido dry fit, com logo do projeto estampada para profissionais</t>
  </si>
  <si>
    <t>154434</t>
  </si>
  <si>
    <t>6169/2024</t>
  </si>
  <si>
    <t>INSTITUTO REALIZANDO O FUTURO</t>
  </si>
  <si>
    <t>Implementação e Desenvolvimento do Projeto Conexão Pelo Esporte, no Estado do Rio de Janeiro</t>
  </si>
  <si>
    <t>COORDENADOR DE PROJETO (40H/SEMANAIS)</t>
  </si>
  <si>
    <t>Coordenador de Projeto (40h/semanais)</t>
  </si>
  <si>
    <t>OUTROS SERVICOS DE TERCEIROS - PESSOA FISICA</t>
  </si>
  <si>
    <t>154432</t>
  </si>
  <si>
    <t>AUXILIAR ADMINISTRATIVO  (40H/SEMANAIS)</t>
  </si>
  <si>
    <t>Auxiliar Administrativo  (40h/semanais)</t>
  </si>
  <si>
    <t>CAPACETE ESPORTIVO</t>
  </si>
  <si>
    <t>Capacete Esportivo</t>
  </si>
  <si>
    <t>PROFESSOR / INSTRUTOR (16H/SEMANAIS)</t>
  </si>
  <si>
    <t>Professor / Instrutor (16h/semanais)</t>
  </si>
  <si>
    <t>SUPERVISOR (30H/SEMANAIS)</t>
  </si>
  <si>
    <t>Supervisor (30h/semanais)</t>
  </si>
  <si>
    <t>ARCO DE PLÁSTICO - BAMBOLÊ</t>
  </si>
  <si>
    <t>Arco de Plástico - Bambolê</t>
  </si>
  <si>
    <t>PAR DE APARADOR DE CHUTES</t>
  </si>
  <si>
    <t>Par de Aparador de Chutes</t>
  </si>
  <si>
    <t>CORDA  NAVAL</t>
  </si>
  <si>
    <t>Corda  Naval</t>
  </si>
  <si>
    <t>BOLA DE FUTSAL ADULTO</t>
  </si>
  <si>
    <t>Bola de Futsal Adulto</t>
  </si>
  <si>
    <t>154433</t>
  </si>
  <si>
    <t>CORDA DE PULAR FEITA DE AÇO</t>
  </si>
  <si>
    <t>Corda de pular feita de aço</t>
  </si>
  <si>
    <t>DOBOK KIMONO PARA TAEKWONDO TECIDO OXFORD</t>
  </si>
  <si>
    <t>Dobok Kimono Para Taekwondo Tecido Oxford</t>
  </si>
  <si>
    <t>FAIXA PARA GRADIS 2MT X 0,80MT</t>
  </si>
  <si>
    <t>Faixa para gradis 2mt X 0,80mt</t>
  </si>
  <si>
    <t>KIMONO UNISEX 100% ALGODÃO TRANÇADO - JIU-JITSU</t>
  </si>
  <si>
    <t>Kimono unisex 100% Algodão Trançado - Jiu-Jitsu</t>
  </si>
  <si>
    <t>CONE  MÉDIO</t>
  </si>
  <si>
    <t>Cone  Médio</t>
  </si>
  <si>
    <t>PROFISSIONAL ASSISTENTE FINANCEIRO</t>
  </si>
  <si>
    <t>ASSISTENTE TÉCNICO FINANCEIRO (40H/SEMANAIS)</t>
  </si>
  <si>
    <t>Assistente Técnico Financeiro (40h/semanais)</t>
  </si>
  <si>
    <t>APITO P/ ARBITRAGEM DE PLÁSTICO COM  CORDÃO</t>
  </si>
  <si>
    <t>Apito p/ Arbitragem de plástico com  cordão</t>
  </si>
  <si>
    <t>CONE  PRATINHO</t>
  </si>
  <si>
    <t>Cone  pratinho</t>
  </si>
  <si>
    <t>Saco para transportar material esportivo</t>
  </si>
  <si>
    <t>ASSESSORIA/CONSULTORIA DE POLÍTICA PÚBLICA</t>
  </si>
  <si>
    <t>MANUTENÇÃO DO SISTEMA DE MONITORAMENTO E AVALIAÇÃO</t>
  </si>
  <si>
    <t>Manutenção do sistema de monitoramento e avaliação</t>
  </si>
  <si>
    <t>SERVIÇO DE MONITORAMENTO E AVALIAÇÃO</t>
  </si>
  <si>
    <t>BANNER EM LONA 1,50X0,90, ACABAMENTO CORDÃO</t>
  </si>
  <si>
    <t>Banner em lona 1,50X0,90, acabamento cordão</t>
  </si>
  <si>
    <t>ESCADA DE TREINAMENTO</t>
  </si>
  <si>
    <t>Escada de Treinamento</t>
  </si>
  <si>
    <t>ASSESSORIA DE TREINAMENTO</t>
  </si>
  <si>
    <t>Assessoria de Treinamento</t>
  </si>
  <si>
    <t>MONITOR (16H/SEMANAIS)</t>
  </si>
  <si>
    <t>Monitor (16h/semanais)</t>
  </si>
  <si>
    <t>MATERIAL GRÁFICO FORMATO FOLDER IMPRESSÃO 4/4, GRAMATURA PAPEL SULFITE: 150G</t>
  </si>
  <si>
    <t>Material gráfico formato Folder impressão 4/4, gramatura papel sulfite: 150g</t>
  </si>
  <si>
    <t>LUVA DE TAEKWONDO</t>
  </si>
  <si>
    <t>LUVA TEAKWONDO</t>
  </si>
  <si>
    <t>Luva Teakwondo</t>
  </si>
  <si>
    <t>COORDENADOR PEDAGÓGICO (40H/SEMANAIS)</t>
  </si>
  <si>
    <t>Coordenador Pedagógico (40h/semanais)</t>
  </si>
  <si>
    <t>PROTETOR DE TÓRAX</t>
  </si>
  <si>
    <t>PROTETOR DE TORAX TAEKWONDO</t>
  </si>
  <si>
    <t>Protetor de Torax Taekwondo</t>
  </si>
  <si>
    <t>KIT DE PROTEÇÃO TAEKWONDO</t>
  </si>
  <si>
    <t>KIT PROTEÇÃO MEMBROS TAEKWONDO</t>
  </si>
  <si>
    <t>Kit Proteção membros Taekwondo</t>
  </si>
  <si>
    <t>Rede de Futebol de Campo</t>
  </si>
  <si>
    <t>AUXILIAR OPERACIONAL (16H/SEMANAIS)</t>
  </si>
  <si>
    <t>Auxiliar operacional (16h/semanais)</t>
  </si>
  <si>
    <t>ASSESSORIA/CONSULTORIA DE EVENTOS</t>
  </si>
  <si>
    <t>CONTRATAÇÃO DE EMPRESA ESPECIALIZADA PARA A EXECUÇÃO DE EVENTOS ESPORTIVOS</t>
  </si>
  <si>
    <t>Contratação de Empresa Especializada para a Execução de Eventos Esportivos</t>
  </si>
  <si>
    <t>ASSESSORIA DE EVENTOS</t>
  </si>
  <si>
    <t>Colchonete</t>
  </si>
  <si>
    <t>REDE DE FUTSAL</t>
  </si>
  <si>
    <t>Rede de Futsal</t>
  </si>
  <si>
    <t>MATERIAL GRÁFICO FORMATO CARTAZES A3 IMPRESSÃO 4/4, GRAMATURA PAPEL SULFITE: 150G</t>
  </si>
  <si>
    <t>Material gráfico formato Cartazes A3 impressão 4/4, gramatura papel sulfite: 150g</t>
  </si>
  <si>
    <t>BOLA DE FUTEBOL DE CAMPO INFANTIL</t>
  </si>
  <si>
    <t>Bola de Futebol de Campo Infantil</t>
  </si>
  <si>
    <t>PROTETOR BUCAL</t>
  </si>
  <si>
    <t>Protetor Bucal</t>
  </si>
  <si>
    <t>PLACA DE TATAME - EVA</t>
  </si>
  <si>
    <t>Placa de Tatame - EVA</t>
  </si>
  <si>
    <t>BOLA DE FUTSAL INFANTIL</t>
  </si>
  <si>
    <t>Bola de Futsal Infantil</t>
  </si>
  <si>
    <t>CAMISA, EM TECIDO DRY FIT, COM LOGO DO PROJETO ESTAMPADA PARA ALUNOS</t>
  </si>
  <si>
    <t>Camisa, em tecido dry fit, com logo do projeto estampada para alunos</t>
  </si>
  <si>
    <t>SACO DE PANCADA</t>
  </si>
  <si>
    <t>Saco de Pancada</t>
  </si>
  <si>
    <t>BICO DE BOMBA DE AR</t>
  </si>
  <si>
    <t>BICO  PARA  BOMBA  DE  ENCHER  BOLA</t>
  </si>
  <si>
    <t>Bico  para  bomba  de  encher  bola</t>
  </si>
  <si>
    <t>COLETE ESPORTIVO - COLETE ESPORTIVO EM POLIÉSTER NOME: COLETE COLMEIA. GÊNERO: UNISSEX</t>
  </si>
  <si>
    <t>Colete Esportivo - Colete Esportivo em Poliéster Nome: Colete Colmeia. Gênero: Unissex</t>
  </si>
  <si>
    <t>OUTROS SERVICOS</t>
  </si>
  <si>
    <t>153858</t>
  </si>
  <si>
    <t>1538</t>
  </si>
  <si>
    <t>6381/2024</t>
  </si>
  <si>
    <t>FEDERACAO PAULISTA DE KARATE</t>
  </si>
  <si>
    <t>Implementação e Desenvolvimento do Projeto Karatê no Estado de São Paulo</t>
  </si>
  <si>
    <t>MONITORES</t>
  </si>
  <si>
    <t>Monitores</t>
  </si>
  <si>
    <t>153859</t>
  </si>
  <si>
    <t>SUPERVISOR</t>
  </si>
  <si>
    <t>Supervisor</t>
  </si>
  <si>
    <t>Professor</t>
  </si>
  <si>
    <t>KIMONOS</t>
  </si>
  <si>
    <t>Kimonos</t>
  </si>
  <si>
    <t>153860</t>
  </si>
  <si>
    <t>Assessoria contábil</t>
  </si>
  <si>
    <t>FAIXAS</t>
  </si>
  <si>
    <t>Faixas</t>
  </si>
  <si>
    <t>TATAMES</t>
  </si>
  <si>
    <t>Tatames</t>
  </si>
  <si>
    <t>Faixa de divulgação</t>
  </si>
  <si>
    <t>MEDALHAS DE 1O LUGAR E 2O LUGAR</t>
  </si>
  <si>
    <t>MEDALHAS DE 1o LUGAR e 2o LUGAR</t>
  </si>
  <si>
    <t>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t>
  </si>
  <si>
    <t>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t>
  </si>
  <si>
    <t>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t>
  </si>
  <si>
    <t>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t>
  </si>
  <si>
    <t>MEIÃO CUMPRIDO</t>
  </si>
  <si>
    <t>Meião Cumprido</t>
  </si>
  <si>
    <t>MOCHILA DE COSTAS - MATERIAL 100% POLIESTER, REVESTIMENTO POLICLORETO DE VINILA BRASIL</t>
  </si>
  <si>
    <t>Mochila de Costas - Material 100% poliester, revestimento Policloreto de Vinila Brasil</t>
  </si>
  <si>
    <t>MOCHILAS</t>
  </si>
  <si>
    <t>Mochilas</t>
  </si>
  <si>
    <t>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t>
  </si>
  <si>
    <t>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t>
  </si>
  <si>
    <t>MONITOR - RESPONSÁVEL POR AUXILIAR O PROFESSOR NO DESENVOLVIMENTO DAS ATIVIDADES</t>
  </si>
  <si>
    <t>MONITOR - Responsável por auxiliar o professor no desenvolvimento das atividades</t>
  </si>
  <si>
    <t>MONITOR CARGA HORÁRIA : 30 H/S</t>
  </si>
  <si>
    <t>MONITOR DE VOLEIBOL- Carga Horária : 30 h/s</t>
  </si>
  <si>
    <t>MONITOR DIÁRIA</t>
  </si>
  <si>
    <t>MONITOR Diária</t>
  </si>
  <si>
    <t>MONITORES DE CAPOEIRA - PROFISSIONAL HABILITADO EM EDUCAÇÃO FÍSICA RESPONSÁVEL PELA ASSISTÊNCIA AO PROFESSOR DURANTE AS AULAS, INSTRUÇÃO DIRETA, SUPERVISÃO DE ALUNOS E ASSISTÊNCIA EM TREINAMENTOS. CARGA HORÁRIA DE 8 HORAS DIÁRIAS.</t>
  </si>
  <si>
    <t>Monitores de capoeira - Profissional habilitado em Educação Física responsável pela assistência ao professor durante as aulas, instrução direta, supervisão de alunos e assistência em treinamentos. Carga horária de 8 Horas diárias.</t>
  </si>
  <si>
    <t>OPERADOR DE SOM</t>
  </si>
  <si>
    <t>Operador de Som</t>
  </si>
  <si>
    <t>154539</t>
  </si>
  <si>
    <t>PAINEL OUTDOOR</t>
  </si>
  <si>
    <t>OUTDOOR</t>
  </si>
  <si>
    <t>PAR DE REDE PARA TRAVE DE GOL FUTEBOL DE CAMPO FIO 2</t>
  </si>
  <si>
    <t>Par de Rede para Trave de Gol Futebol de Campo Fio 2</t>
  </si>
  <si>
    <t>PLACA KM</t>
  </si>
  <si>
    <t>Placa KM</t>
  </si>
  <si>
    <t>154538</t>
  </si>
  <si>
    <t>Placas de E.V.A - Tatames</t>
  </si>
  <si>
    <t>PLACAS DE EVA - TATAME</t>
  </si>
  <si>
    <t>PLANFETOS 105 MM X 74 MM MATERIAL: FOLHA A PAPEL COUCHÉ</t>
  </si>
  <si>
    <t>Planfetos 105 mm x 74 mm Material: folha A papel couché</t>
  </si>
  <si>
    <t>POLIÉSTER CAMISA PERSONALIZADA SUBLIMAÇÃO TOTAL - ( DRYFIT LISO UV35+ ) 100% POLIÉSTER (DRYFIT LISO UV35+)) PERSONALIZADA.</t>
  </si>
  <si>
    <t>Poliéster Camisa Personalizada Sublimação total - ( Dryfit Liso UV35+ ) 100% poliéster (Dryfit Liso UV35+)) personalizada.</t>
  </si>
  <si>
    <t>PORTA BOLAS</t>
  </si>
  <si>
    <t>Porta bolas</t>
  </si>
  <si>
    <t>PRATO/DISCO</t>
  </si>
  <si>
    <t>Prato/disco</t>
  </si>
  <si>
    <t>PROF. DE EDUCAÇÃO FISICA</t>
  </si>
  <si>
    <t>Prof. De Educação Fisica</t>
  </si>
  <si>
    <t>PROFESSOR - RESPONSÁVEL PELA PREPRARAÇÃO E EXECUÇÃO DAS AULAS  E O PRINCIPAL RESPONSÁVEL PELO DESENVOLVIMENTO DOS ALUNOS</t>
  </si>
  <si>
    <t>PROFESSOR - Responsável pela prepraração e execução das aulas  e o principal responsável pelo desenvolvimento dos alunos</t>
  </si>
  <si>
    <t>PROFESSOR DE CAPOEIRA</t>
  </si>
  <si>
    <t>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t>
  </si>
  <si>
    <t>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t>
  </si>
  <si>
    <t>PROFESSOR DE CAPOEIRA:</t>
  </si>
  <si>
    <t>PROFESSOR DE VOLEIBOL - CARGA HORÁRIA: 30 H/S</t>
  </si>
  <si>
    <t>PROFESSOR DE VOLEIBOL - Carga Horária: 30 h/s</t>
  </si>
  <si>
    <t>154208</t>
  </si>
  <si>
    <t>PROFISSIONAL DE EDUCAÇÃO FÍSICA</t>
  </si>
  <si>
    <t>PROTETOR DE ANTEBRAÇO</t>
  </si>
  <si>
    <t>PROTETOR DE CABEÇA</t>
  </si>
  <si>
    <t>PROTETOR DE CANELA</t>
  </si>
  <si>
    <t>PROTETOR DE PÉ</t>
  </si>
  <si>
    <t>PROTETOR DE PÉ - TIPO MEIA</t>
  </si>
  <si>
    <t>SERVIÇOS GRÁFICOS - PULSEIRA DE IDENTIFICAÇÃO</t>
  </si>
  <si>
    <t>PULSEIRA DE SILICONE - MATERIAL 100% SILICONE, GRAVAÇÃO PERSONALIZADA EM BAIXO RELEVO OU SILKSCREEN, ÁREA DE GRAVAÇÃO: TODA A PULSEIRA, TAMANHO 180MM, ALTURA 12MM, ESPESSURA 2MM, CORES VARIADAS. CONFORME  LAYOUT FORNECIDO PELA CONTRATANTE.</t>
  </si>
  <si>
    <t>Pulseira de Silicone - Material 100% silicone, Gravação Personalizada em baixo relevo ou silkscreen, Área de Gravação: toda a pulseira, Tamanho 180mm, Altura 12mm, Espessura 2mm, Cores variadas. Conforme  layout fornecido pela CONTRATANTE.</t>
  </si>
  <si>
    <t>PULSEIRA/BRACELETE DE DESTAQUE DE CADA PARTIDA</t>
  </si>
  <si>
    <t>PULSEIRAS DE IDENTIFICAÇÃO</t>
  </si>
  <si>
    <t>RAQUETE DE CHUTE</t>
  </si>
  <si>
    <t>REGISTRO FOTOGRÁFICO</t>
  </si>
  <si>
    <t>Registro Fotográfico</t>
  </si>
  <si>
    <t>RESPONSÁVEL PELA CONSERVAÇÃO E LIMPEZA DOS AMBIENTES DO EVENTO</t>
  </si>
  <si>
    <t>responsável pela conservação e limpeza dos ambientes do evento</t>
  </si>
  <si>
    <t>SIMULADOR DE CAMINHADA - FABRICAÇÃO: EM AÇO CARBONO, DESIGNAÇÃO COPANT 1005 A 1020, CONFORME A NBR NM 87/OUT2000, DOBRADOS EM VIRADEIRA HIDRÁULI-CA, COM DIMENSÕES DE 2' 1/2, 2' E 1' 1/2 COM ESPESSURAS MÍNIMAS DE 2,00 MM; ORIFÍCIOS TUBULARES; EXTREMIDADES SUPERIORES, INFERIORES E MÓVEIS BLINDADOS EM CHAPA 14, TORNANDO-O INSENSÍVEL A PENETRAÇÃO DE ÁGUA; - UTILIZA- SE TRATAMENTO ANTICORROSIVO, TIPO CAMADA DE  FOSFATIZAÇÃO (FOSFATIZAÇÃO EM BANHO DE FOSFATO DE ZINCO OU FOSFATO DE FERRO), UTILIZANDO EIXOS MACIÇOS E USINADOS PARA ROLAMENTOS DUPLOS</t>
  </si>
  <si>
    <t>154429</t>
  </si>
  <si>
    <t>8539/2024</t>
  </si>
  <si>
    <t>MUNICIPIO DE SOLONOPOLE</t>
  </si>
  <si>
    <t>Aquisição e Instalação de Academias ao Ar Livre no Município de Solonópole/CE</t>
  </si>
  <si>
    <t>SIMULADOR DE CAMINHADA</t>
  </si>
  <si>
    <t>SIMULADOR DE ESQUI INDIVIDUAL - FABRICAÇÃO: EM AÇO CARBONO, DESIGNAÇÃO COPANT 1005 A 1020, CONFORME A NBR NM 87/OUT2000, DOBRADOS EM VIRADEIRA HIDRÁULICA, COM DIMENSÕES DE 2' 1/2, 1' 1/2 E 1' COM ESPESSURAS MÍNIMAS DE 2,00 MM E TUBO 50X30X1,50 MM;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t>
  </si>
  <si>
    <t>SIMULADOR ESQUI INDIVIDUAL</t>
  </si>
  <si>
    <t>SIMULADOR DE REMO INDIVIDUAL, EM TUBO DE ACO CARBONO, PINTURA NO PROCESSO ELETROSTATICO - EQUIPAMENTO DE GINASTICA PARA ACADEMIA AO AR LIVREI ACADEMIA DA TERCEIRA IDADE - ATI FABRICAÇÃO MEDIDAS QUE VARIAM DE 240 CM A 260 CM DE COMPRIMENTO, CERCA DE 60 CM A 70 CM DE LARGURA E ALTURA ENTRE 90 CM A 130 CM, DEPENDENDO DO MODELO E DO TIPO DE RESISTÊNCIA. O PESO DESSES SIMULADORES VARIA ENTRE 25 KG A 35 KG, CONFORME OS MATERIAIS E O SISTEMA DE RESISTÊNCIA UTILIZADO. OS MATERIAIS UTILIZADOS NA FABRICAÇÃO SÃO VARIADOS, COMEÇANDO PELA ESTRUTURA PRINCIPA</t>
  </si>
  <si>
    <t>154427</t>
  </si>
  <si>
    <t>MULTI EXERCITADOR 06 (SEIS) FUNÇÕES FABRICAÇÃO: EM AÇO CARBONO, DESIGNAÇÃO COPANT 1005 A 1020, CONFORME A NBR NM DOBRADOS EM VIRADEIRA HIDRAULICA; - UTILIZA-SE TRATAMENTO ANTICORROSIVO, TIPO CAMADA DE FOSFATIZAÇÃO (FOSFATIZAÇÃO EM BANHO DE FOSFATO DE ZINCO OU FOSFATO DE FERRO); - RESISTÊNCIA À CORROSÃO POR EXPOSIÇÃO À NÉVOA SALINA DE 400H, SEM PRESENÇA DE EMPOLAMENTO OU FERRUGEM, QUANDO ENSAIADO CONFORME A NBR 8094/83; - BASE DE FIXAÇÃO DO APARELHO COM CORTES A LASER SENDO FIXADO AO PISO COM CHUMBADORES PARABOLT; - PEÇAS DE MOVIMENTAÇÃO PRODUZI</t>
  </si>
  <si>
    <t>154430</t>
  </si>
  <si>
    <t>APARELHO ROTAÇÃO VERTICAL</t>
  </si>
  <si>
    <t>ROTAÇÃO VERTICAL DUPLO, EM TUBO DE ACO ROTAÇÃO VERTICAL DUPLA - FABRICAÇÃO: EM AÇO CARBONO, DESIGNAÇÃO COPANT 1005 A 1020. CONFORME A NBR NM 87/OUT2000 COM ESTRUTURA PRINCIPAL EM TUBO REDONDO DE 127MM NA CHAPA 14, UMA ESTRUTURA SECUNDÁRIA EM TUBO DE 2 1/4 NA CHAPA 14, TUBOS CORTADOS A LASER E DOBRADOS EM VIRA-DEIRA HIDRÁULICA, BASE EM FERRO TREFILADO PARA MONTAGEM DO EQUI-PAMENTO, CHAPAS DOBRADAS A FRIO COM MATRIZ, PINTURA C/ ACABAMENTO SILICONADO , PINTURA NO PROCESSO ELETROSTATICO - EQUIPAMENTO DE GINASTICA PARAACADEMIA AO AR LIVRE /ACADEMIA</t>
  </si>
  <si>
    <t>ROTAÇÃO VERTICAL DUPLO</t>
  </si>
  <si>
    <t>APARELHO ROTAÇÃO DIAGONAL</t>
  </si>
  <si>
    <t>ROTAÇÃO DIAGONAL DUPLA FABRICAÇAO: EM AÇO CARBONO, DESIGNAÇÃO COPANT 1005 A 1020, CONFORME A NBR NM 87/OUT2000 COM ESTRUTURA PRINCIPAL EM TUBO REDONDO DE 127MM NA CHAPA 14, ESTRUTURA SECUNDÁRIA EM TUBO DE 2'14' NA CHAPA 14 DOBRADOS EM VIRADEIRA HIDRÁULICA, COM OS TUBOS CORTADOS A LASER, BASE EM FERRO TREFILADO PARA MONTAGEM DO EQUIPAMENTO, CHAPAS DOBRADAS A FRIO COM MATRIZ, PINTURA COM ACABAMENTO SILICONADO E BRILHANTE, PEGADAS EMBORRACHADAS; - UTILIZA-SE TRATAMENTO DE SUPERFICIE POR 04 BANHOS QUÍMICOS SEQUENCIAIS DE IMERSÃO, UTILIZA-SE TRATAME</t>
  </si>
  <si>
    <t>ROTAÇÃO DIAGONAL DUPLO</t>
  </si>
  <si>
    <t>PRESSÃO DE PERNAS TRIPLO, EM TUBO DE ACO CARBONO. PINTURA NO PROCESSO ELETROSTATICO - EQUIPAMENTO DE GINASTICA PARAACADEMIA AO AR LIVRE / ACADEMIA APRESENTAÇÃO: PRESSÃO DE PERNAS É UM EQUIPAMENTO QUE AUXILIA NO FORTALECIMENTO DA MUSCULATURA DAS COXAS, QUADRIL E PERNAS, O MESMO UTILIZA O PRÓPRIO PESO DO USUÁRIO COMO CARGA, É PERMANENTEMENTE INSTALADO AO AR LIVRE RESISTÊNCIA A CHUVA E VARIAÇÕES CLIMÁTICAS, DISPONÍVEL EM VÁRIAS CORES. DESENVOLVIDO PARA MAIORES DE 1,4 M DE ALTURA OU 12 ANOS DE IDADE, SUPORTA DUAS PESSOAS DE ATÉ 150 KG. FABRICAÇÃO:O</t>
  </si>
  <si>
    <t>PRESSÃO DE PERNAS TRIPLO</t>
  </si>
  <si>
    <t>APARELHO ALONGADOR/ESPALDAR</t>
  </si>
  <si>
    <t>ALONGADOR TRÊS ALTURAS: - FABRICAÇÃO: EM AÇO CARBONO, DESIGNAÇÃO COPANT 1005 A 1020, CONFORME A NBR NM 87/OUT2000 COM ESTRUTURA PRINCIPAL DE NO MÍNIMO 4' X 3 MM; 3' 1/2 X 3,75 MM; 2' X 2 MM; 1' X 1,50 MM; 34 X 1,20MM. BARRAS CHATAS DE NO MÍNIMO 3/16' X 1' 1/4 DOBRADOS EM VIRADEIRA HIDRÁULICA, COM CHAPAS DE AÇO CARBONO DE NO MÍNIMO 4,75 MM PARA PONTO REFORÇO DA ESTRUTURA E 3 MM PARA FIXAÇÃO DO CONJUNTO DO VOLANTE. - UTILIZA-SE PINOS MACIÇOS, UTILIZA-SE TRATAMENTO ANTICORROSIVO, TIPO CAMADA DE FOSFATIZAÇÃO (FOSFATIZAÇÃO EM BANHO DE FOSFATO DE ZIN</t>
  </si>
  <si>
    <t>ALONGADOR 03 ALTURAS</t>
  </si>
  <si>
    <t>PLACA ORIENTATIVA – FABRICAÇÃO EM AÇO CARBONO, DESIGNAÇÃO COPANT 1005 A 1020, CONFORME A NBR NM 87/OUT2000, SOB DIMENSÕES DE 2' E 1' COM ESPESSURAS MÍNIMAS DE 2,00 MM DOBRADOS EM VIRADEIRA HIDRÁULICA. MOLDURA EM CHAPA 18 E ORIFÍCIOS TUBULARES. EXTREMIDADES SUPERIORES BLINDADAS EM CHAPA 14, TORNANDO-O INSENSÍVEL À PENETRAÇÃO DE ÁGUA. UTILIZA-SE TRATAMENTO ANTICORROSIVO, TIPO CAMADA DE FOSFATIZAÇÃO (FOSFATIZAÇÃO EM BANHO DE FOSFATO DE ZINCO OU FOSFATO DE FERRO). SUBMETIDO A TRATAMENTO ESPECIAL DE SUPERFÍCIE PARA O MÉTODO ELETROSTÁTICO EPÓXI</t>
  </si>
  <si>
    <t>PLACA ORIENTATIVA</t>
  </si>
  <si>
    <t>SIMULADOR DE CAVALGADA INDIVIDUAL - FABRICAÇÃO: EM AÇO CARBONO, DESIGNAÇÃO COPANT 1005 A 1020, CONFORME A NBR NM 87/OUT2000, SOB DIMENSÕES DE 2 1½ 2, 1 1/2, 1/4 E 1 COM ESPESSURAS MÍNIMAS DE 2,00 MM DOBRADOS EM VI-RADEIRA HIDRÁULICA;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PARA ROLAME</t>
  </si>
  <si>
    <t>SIMULADOR DE CAVALGADA INDIVIDUAL</t>
  </si>
  <si>
    <t xml:space="preserve">APARELHO TWISTER </t>
  </si>
  <si>
    <t>TWIST LATERAL DUPLO - FABRICAÇÃO: EM AÇO CARBONO, DESIGNAÇÃO COPANT 1005 A 1020 CONFORME A NBR NM 87/OUT2000, COM ESTRUTURA EM TUBO REDONDO DE 127MM NA CHAPA 14, ESTRUTURA SECUNDÁRIA EM TUBO DE 2' E 14' NA CHAPA 14 DOBRADOS EM VIRADEIRA HIDRÁULICA, TUBOS CORTADOS A LASER, BASE EM FERRO TREFILADO PARA MONTAGEM DO EQUIPAMENTO, CHAPAS DOBRADAS A FRIO COM MATRIZ; - UTILIZA-SE TRATAMENTO ANTICORROSIVO, TIPO CAMADA DE  FOSFATIZAÇÃO (FOSFATIZAÇÃO EM BANHO DE FOSFATO DE ZINCO OU FOSFATO DE FERRO); PINTURA EM PELÍCULA PROTETIVA DE RESINA DE POLIÉSTER COM</t>
  </si>
  <si>
    <t>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t>
  </si>
  <si>
    <t>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t>
  </si>
  <si>
    <t>153365</t>
  </si>
  <si>
    <t>8546/2024</t>
  </si>
  <si>
    <t>MUNICIPIO DE JAGUARETAMA</t>
  </si>
  <si>
    <t>Aquisição e Instalação de Academia ao Ar Livre e Parquinho Infantil no Município de Jaguaretama/CE</t>
  </si>
  <si>
    <t>SIMULADOR ESQUI DUPLO REDONDO (DIMENSÕES APROXIMADAS) 2.1/2” X 3 MM, 2” X 2.65 MM, 1”.1/4” X 2 MM, FLANGE DE FIXAÇÃO(DIMENSÕES APROXIMADAS) 200X4MM COM 4 FURROS OVALIZADOS 30X20MM, REFORÇO TRIANGULAR, PISANTE VAZADO, TAMPA EXTERNA(DIMENSÃO APROXIMADA) 2', CUBO TORNEADO DIMENSÃO APROXIMADA) DE 2', EIXO BARRA REDONDA TREFILADA (DIMENSÃO APROXIMADA) 19,05, ROLAMENTOS DUPLOS, MANOPLAS DE PLÁSTICO, PINTURA ELETROSTÁTICA/EPÓXI, SOLDA MIG.</t>
  </si>
  <si>
    <t>153364</t>
  </si>
  <si>
    <t>SIMULADOR ESQUI DUPLO</t>
  </si>
  <si>
    <t>PRESSÃO PERNA DUPLO / LEG PRESS APARELHOS EM AÇO, TUBO REDONDO (DIMENSÕES APROXIMADAS) 3.1/2” X 3 MM, 2” X 2.65 MM, 1”.1/4” X 2 MM, FLANGE DE FIXAÇÃO (DIMENSÕES APROXIMADAS) 200X4MM COM 6 FUROS OVALIZADOS 30X20MM, REFORÇO TRIANGULAR, TAMPA EXTERNA(DIMENSÃO APROXIMADA) 3.1/2”, CUBO TORNEADO(DIMENSÃO APROXIMADA) DE 2”, ROLAMENTOS DUPLOS, ASSENTO E ENCOSTO ESTAMPADO, MANOPLAS DE BORRACHA, PINTURA ELETROSTÁTICA/EPÓXI, SOLDA MIG.</t>
  </si>
  <si>
    <t>ROTAÇÃO VERTICAL C/DIAGONAL DUPLO 2018 - ESTRUTURA METÁLICA: EQUIPAMENTO PRODUZIDO A PARTIR DE TUBOS E CHAPAS EM AÇO CARBONO DE ALTA RESISTÊNCIA, SOB DIMENSÕES DE 3” 1/2, 2”, 1”, 3/4 E 3/16 COM ESPESSURAS MÍNIMAS DE 2,00 MM; ORIFÍCIOS TUBULARES: EXTREMIDADES SUPERIORES, INFERIORES E MÓVEIS BLINDADOS EM CHAPA 14, TORNANDO-O INSENSÍVEL A PENETRAÇÃO DE ÁGUA; UTILIZANDO EIXOS MACIÇOS E USINADOS PARA ROLAMENTOS DUPLOS (TIPO ZZ). SOLDA: PROCESSO MIG. PINTURA: SUBMETIDO A TRATAMENTO ESPECIAL DE SUPERFÍCIE PARA O MÉTODO ELETROSTÁTICO EPOX UTILIZANDO MISTURAS DE RESINAS EM POLIÉSTER DE ALTA RESISTÊNCIA A METEORIZAÇÃO. COMPONENTES: POLIPROPILENO E PVC FLEXÍVEL PARAFUSOS:AÇO ZINCADO DIMENSÕES:ALTURA:1.</t>
  </si>
  <si>
    <t>SIMULADOR ROTAÇÃO VERTICAL DUPLO</t>
  </si>
  <si>
    <t>SIMULADOR DE REMADA: APARELHOS EM AÇO, TUBO REDONDO (DIMENSÕES APROXIMADAS) 2.1/2” X 3 MM, 2” X 2.65 MM, 1”.1/4” X 2 MM, BARRA CHATA FLANGE DE FIXAÇÃO(DIMENSÕES APROXIMADAS) 200X4 MM COM 4 FURROS OVALIZADOS 30X20MM, REFORÇO TRIANGULAR, ASSENTO ESTAMPADO, TAMPA EXTERNA(DIMENSÃO APROXIMADA) 2', CUBO TORNEADO(DIMENSÃO APROXIMADA) DE 2', EIXO BARRA REDONDA TREFILADA (DIMENSÃO APROXIMADA) 19,05, ROLAMENTOS DUPLOS, MANOPLAS DE BORRACHA, PINTURA ELETROSTÁTICA/EPÓXI, SOLDA MIG.</t>
  </si>
  <si>
    <t>SIMULADOR DE REMADA</t>
  </si>
  <si>
    <t>SIMULADOR DE CAMINHADA DUPLO APARELHOS EM AÇO, TUBO REDONDO (DIMENSÕES APROXIMADAS) 2.1/2” X 3 MM, 2” X 2.65 MM, 1”.1/4” X 2 MM, FLANGE DE FIXAÇÃO (DIMENSÕES APROXIMADAS) 200X4MM COM 4 FURROS OVALIZADOS 30X20MM, REFORÇO TRIANGULAR, PISANTE VAZADO, TAMPA EXTERNA(DIMENSÃO APROXIMADA) 2', CUBO TORNEADO(DIMENSÃO APROXIMADA) DE 2', EIXO BARRA REDONDA TREFILADA(DIMENSÃO APROXIMADA) 19,05, ROLAMENTOS DUPLOS, PINTURA ELETROSTÁTICA/EPÓXI, SOLDA MIG.</t>
  </si>
  <si>
    <t>SIMULADOR DE CAMINHADA DUPLO</t>
  </si>
  <si>
    <t>PLACA ORIENTATIVA HORIZONTAL 2X1 - ESTRUTURA METÁLICA: O EQUIPAMENTO É PRODUZIDO A PARTIR DE AÇO CARBONO DE ALTA RESISTÊNCIA, EM TUBO SOB DIMENSÕES DE 2” E 1”COM ESPESSURAS MÍNIMAS DE 2,00 MM; E CHAPAS SOB DIMENSÕES DE 0,9MM; SOLDADA POR PROCESSO MIG; ORIFÍCIOS TUBULARES: EXTREMIDADES SUPERIORAS BLINDADAS, TORNANDO INSENSÍVEL A PENETRAÇÃO DE ÁGUA. SOLDA: PROCESSO MIG. PINTURA: SUBMETIDO A TRATAMENTO ESPECIAL DE SUPERFÍCIE PARA O MÉTODO ELETROSTÁTICO EPOX UTILIZANDO MISTURAS DE RESINAS EM POLIÉSTER DE ALTA RESISTÊNCIA A METEORIZAÇÃO. COMPONENTES: POLIPROPILENO E PVC FLEXÍVEL PARAFUSOS:AÇO ZINCADO DIMENSÕES:ALTURA: 3135 MM / LARGURA: 2076 MM / PROFUNDIDADE: 99 MM PESO:36,12 KG.</t>
  </si>
  <si>
    <t>SIMULADOR DE CAVALGADA DUPLO MATERIAL: TUBOS REDONDO DE AÇO CARBONO DE NO MÍNIMO 2 ½” X 1,50 MM; 2” X 2,00 MM; 2” X 1,50 MM, 1 ½” X 3,00 MM, 1 ½” X 1,50 MM, 1” X 1,50 MM. TUBO DE AÇO CARBONO TREFILADO SCHEDULE 80 (60,30 MM X 49,22 MM). CHAPAS DE AÇO CARBONO DE NO MÍNIMO 4,75 MM E 2,00 MM. BARRA CHATA 2 ½” X ¼”, 1 ¼” X 3/16”. SOLDA: TIPO MIG. ACABAMENTOS: UTILIZA-SE PINOS DUPLOS INJETADOS, TODOS ROLAMENTADOS (ROLAMENTOS DUPLOS),BATENTES REDONDOS DE BORRACHA FLEXÍVEL (53MM X 30MM). TAMPÃO EMBUTIDO INTERNO EM PLÁSTICO INJETADO DE NO MÍNIMO 2 ½” E 2”, AMBOS COM ACABAMENTO ESFÉRICO ACOMPANHANDO A DIMENSÃO EXTERNA DO TUBO, ACABAMENTOS EM PLÁSTICO INJETADO E/OU EMBORRACHADO. PARAFUSOS, ARRUELAS E PORCAS FIXADORAS ZINCADAS. BUCHA ACETAL. ADESIVO REFLETIVO DESTRUTIVO DE ALTA FIXAÇÃO COM IDENTIFICAÇÃO,INSTRUÇÕES</t>
  </si>
  <si>
    <t>SIMULADOR DE CAVALGADA</t>
  </si>
  <si>
    <t>APARELHO ELÍPTICO</t>
  </si>
  <si>
    <t>APARELHO ELÍPTICO FABRICADO COM TUBOS DE AÇO CARBONO DE 1”, 1 ¼”, 2 ½” E METALON DE 50X30MM, MANOPLAS EMBORRACHADAS, PEDALEIRA ANTI DERRAPANTE E PINTURA ELETROSTÁTICA DE ALTA RESISTÊNCIA, TAMPÕES EM AÇO PARA PROTEÇÃO DOS ROLAMENTOS, PLAQUETA EM POLIESTER COM ESPECIFICAÇÃO DOS MÚSCULOS TRABALHADOS. PARAFUSOS E PORCAS ANTIOXIDANTES. TIPO DE INSTALAÇÃO: PARABOLT.DIMENSÕES: ALTURA: 1,50M, LARGURA: 0,80M, COMPRIMENTO: 1,10M, PESO: 28KG</t>
  </si>
  <si>
    <t>BARRA FIXA</t>
  </si>
  <si>
    <t>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t>
  </si>
  <si>
    <t>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t>
  </si>
  <si>
    <t>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t>
  </si>
  <si>
    <t>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t>
  </si>
  <si>
    <t>OUTROS MATERIAIS PERMANENTES</t>
  </si>
  <si>
    <t>156614</t>
  </si>
  <si>
    <t>1566</t>
  </si>
  <si>
    <t>8963/2024</t>
  </si>
  <si>
    <t>MUNICIPIO DE BREJO DE AREIA</t>
  </si>
  <si>
    <t>Aquisição e Instalação de Academia ao Ar Livre e Playground no Município de Brejo de Areia/MA</t>
  </si>
  <si>
    <t>APARELHO CADEIRA ADUTORA</t>
  </si>
  <si>
    <t>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t>
  </si>
  <si>
    <t>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t>
  </si>
  <si>
    <t>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t>
  </si>
  <si>
    <t>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t>
  </si>
  <si>
    <t>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t>
  </si>
  <si>
    <t>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t>
  </si>
  <si>
    <t>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t>
  </si>
  <si>
    <t>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t>
  </si>
  <si>
    <t>BALANÇO MEU BEBÊ</t>
  </si>
  <si>
    <t>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</si>
  <si>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</si>
  <si>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ROTAÇÃO VERTICAL TRIPLO</t>
  </si>
  <si>
    <t>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t>
  </si>
  <si>
    <t>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t>
  </si>
  <si>
    <t>SIMULADOR DE CAVALGADA TRIPLO</t>
  </si>
  <si>
    <t>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t>
  </si>
  <si>
    <t>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t>
  </si>
  <si>
    <t>SIMULADOR DE CAMINHA TRIPLO</t>
  </si>
  <si>
    <t>APARELHO SIMULADOR DE BICICLETA</t>
  </si>
  <si>
    <t>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t>
  </si>
  <si>
    <t>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t>
  </si>
  <si>
    <t>SIMULADOR DE BICICLETA DUPLA</t>
  </si>
  <si>
    <t>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t>
  </si>
  <si>
    <t>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t>
  </si>
  <si>
    <t>LIXEIRA SELETIVA - POLIETILENO DE MÉDIA DENSIDADE (MATERIAL NÃO TÓXICO E RECICLÁVEL); POLIETILENO PIGMENTADO (COLORIDO), COM ADITIVO UV QUE GARANTE A COLORAÇÃO ORIGINAL MESMO QUE EXPOSTO AO TEMPO.</t>
  </si>
  <si>
    <t>LIXEIRA SELETIVA - Polietileno de média densidade (material não tóxico e reciclável); Polietileno pigmentado (colorido), com aditivo UV que garante a coloração original mesmo que exposto ao tempo.</t>
  </si>
  <si>
    <t>APARELHO SIMULADOR DE SURF</t>
  </si>
  <si>
    <t>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t>
  </si>
  <si>
    <t>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t>
  </si>
  <si>
    <t>SIMULADOR DE SURF DUPLO</t>
  </si>
  <si>
    <t>APARELHO PEITORAL</t>
  </si>
  <si>
    <t>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t>
  </si>
  <si>
    <t>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t>
  </si>
  <si>
    <t xml:space="preserve">PEITORAL COM PUXADOR </t>
  </si>
  <si>
    <t>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</si>
  <si>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</si>
  <si>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t>
  </si>
  <si>
    <t>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t>
  </si>
  <si>
    <t>BALANÇO DOIS LUGARES</t>
  </si>
  <si>
    <t>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t>
  </si>
  <si>
    <t>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t>
  </si>
  <si>
    <t>APARELHO FLEXOR DE BRAÇOS</t>
  </si>
  <si>
    <t>FLEXOR DE BRAÇOS MARINHEIRO GALVANIZADO (SEM FRETE) - SUPORTE PARA FLEXÃO FABRICADO EM AÇO CARBONO COM PINTURA ESPECIAL PARA AMBIENTES EXTERNOS</t>
  </si>
  <si>
    <t>FLEXOR DE BRAÇOS MARINHEIRO GALVANIZADO (SEM FRETE) - Suporte para flexão fabricado em aço carbono com pintura especial para ambientes externos</t>
  </si>
  <si>
    <t>FLEXOR DE BRAÇOS</t>
  </si>
  <si>
    <t>BARRA PARALELA</t>
  </si>
  <si>
    <t>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t>
  </si>
  <si>
    <t>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t>
  </si>
  <si>
    <t>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t>
  </si>
  <si>
    <t>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t>
  </si>
  <si>
    <t>SIMULADOR DE ESQUI TRIPLO</t>
  </si>
  <si>
    <t>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</si>
  <si>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</si>
  <si>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t>
  </si>
  <si>
    <t>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t>
  </si>
  <si>
    <t>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t>
  </si>
  <si>
    <t>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t>
  </si>
  <si>
    <t>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t>
  </si>
  <si>
    <t>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t>
  </si>
  <si>
    <t>ALONGADOR TRÊS ALTURAS</t>
  </si>
  <si>
    <t>152880</t>
  </si>
  <si>
    <t>10434/2024</t>
  </si>
  <si>
    <t>MUNICIPIO DE ARATUBA</t>
  </si>
  <si>
    <t>Aquisição e Instalação de Academias ao Ar Livre no Município de Aratuba/CE</t>
  </si>
  <si>
    <t>TWIST LATERAL DUPLO</t>
  </si>
  <si>
    <t>SIMULADOR DE BICICLETA INDIVIDUAL</t>
  </si>
  <si>
    <t>APARELHO ACADEMIA CADEIRANTE</t>
  </si>
  <si>
    <t>ESTAÇÃO ACADEMIA AO AR LIVRE CADEIRANTE</t>
  </si>
  <si>
    <t>ROTAÇÃO VERTICAL DUPLA</t>
  </si>
  <si>
    <t>MULTI EXERCITADOR (06 FUNÇÕES)</t>
  </si>
  <si>
    <t>SIMULADOR DE ESQUI INDIVIDUAL</t>
  </si>
  <si>
    <t>SIMULADOR DE ESQUI DUPLO</t>
  </si>
  <si>
    <t>ROTAÇÃO DIAGONAL DUPLA</t>
  </si>
  <si>
    <t>SERVIÇO DE ORGANIZAÇÃO E PRODUÇÃO: SERVIÇO DE ORGANIZAÇÃO DE CAMPEONATOS E TORNEIOS MUNICIPAIS, (FUTEBOL, FUTSAL, VÔLEI,) ENTRE OUTROS, CONFORME PLANEJAMENTO.</t>
  </si>
  <si>
    <t>SERVIÇO DE ORGANIZAÇÃO E PRODUÇÃO: Serviço de organização de campeonatos e torneios municipais, (Futebol, Futsal, Vôlei,) entre outros, conforme planejamento.</t>
  </si>
  <si>
    <t>12776/2024</t>
  </si>
  <si>
    <t>Realização do Campeonato Aratuba Terra de Esportes, no Município de Aratuba/CE</t>
  </si>
  <si>
    <t>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t>
  </si>
  <si>
    <t>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t>
  </si>
  <si>
    <t>SERVIÇO DE ARBITRAGEM: SERVIÇO DE ARBITRAGEM DE VOLEIBOL, CONTENDO 02 ÁRBITROS, 02 JUÍZES DE LINHA E 01 ANOTADOR</t>
  </si>
  <si>
    <t>SERVIÇO DE ARBITRAGEM: Serviço de arbitragem de voleibol, contendo 02 árbitros, 02 juízes de linha e 01 anotador</t>
  </si>
  <si>
    <t>153235</t>
  </si>
  <si>
    <t>PLACA DE PREMIAÇÃO</t>
  </si>
  <si>
    <t>SERVIÇO DE CONFECÇÃO: PLACA DE ACRÍLICO MEDINDO 16CM X 13CM COM ACABAMENTO EM METAL PERSONALIZADA DE ACORDO COM ARTE ENVIADA PELA SECRETARIA DE EDUCAÇÃO.</t>
  </si>
  <si>
    <t>SERVIÇO DE CONFECÇÃO: Placa de acrílico medindo 16cm x 13cm com acabamento em metal personalizada de acordo com arte enviada pela secretaria de educação.</t>
  </si>
  <si>
    <t>SERVIÇO DE CONFECÇÃO: MEDALHAS PERSONALIZADAS EM AÇO E ACABAMENTO EM RESINA COM CORDÃO PERSONALIZADA DE ACORDO COM ARTE ENVIADA PELA SECRETARIA DE EDUCAÇÃO.</t>
  </si>
  <si>
    <t>SERVIÇO DE CONFECÇÃO: Medalhas personalizadas em aço e acabamento em resina com cordão personalizada de acordo com arte enviada pela secretaria de educação.</t>
  </si>
  <si>
    <t>SERVIÇO DE CONFECÇÃO: BANNER PERSONALIZADO COM ARTE DISPONIBILIZADA PELA SECRETARIA DE EDUCAÇÃO, MEDINDO 3M X 2M EM IONA FOSCA COM ACABAMENTO DE ILHÓS.</t>
  </si>
  <si>
    <t>SERVIÇO DE CONFECÇÃO: Banner personalizado com arte disponibilizada pela Secretaria de Educação, medindo 3m x 2m em Iona fosca com acabamento de ilhós.</t>
  </si>
  <si>
    <t>BANNER 3m x 2m</t>
  </si>
  <si>
    <t>REDE PARA CAMPO: PAR DE REDE PARA TRAVE DE GOL DE FUTEBOL DE CAMPO, UMA OU DUAS CORES NYLON FIO 4MM. POLIETILENO DE ALTA DENSIDADE - 100% VIRGEM, COM TRATAMENTO ANTI-U.V. (CONTRA AS AÇÕES DO TEMPO). MEDINDO 7,60M DE LARGURA, 2,60 M DE ALTURA, 2,50M RECUO SUPERIOR E 2,50 DE RECUO INFERIOR.</t>
  </si>
  <si>
    <t>REDE PARA CAMPO: Par de Rede para Trave de Gol de Futebol de Campo, uma ou Duas Cores Nylon Fio 4mm. Polietileno de alta densidade - 100% virgem, com tratamento Anti-U.V. (contra as ações do tempo). Medindo 7,60m de largura, 2,60 m de altura, 2,50m recuo superior e 2,50 de recuo inferior.</t>
  </si>
  <si>
    <t>SERVIÇO DE CONFECÇÃO: BANNER PERSONALIZADO COM ARTE DISPONIBILIZADA PELA SECRETARIA DE EDUCAÇÃO, MEDINDO 4M X 2M EM IONA FOSCA COM ACABAMENTO DE ILHÓS.</t>
  </si>
  <si>
    <t>SERVIÇO DE CONFECÇÃO: Banner personalizado com arte disponibilizada pela Secretaria de Educação, medindo 4m x 2m em Iona fosca com acabamento de ilhós.</t>
  </si>
  <si>
    <t>BANNER 4m x 2m</t>
  </si>
  <si>
    <t>SERVIÇO DE CONFECÇÃO: TROFÉUS PERSONALIZADOS DE METAL E ACRÍLICO COM BASE DE GRANITO 65 CM.</t>
  </si>
  <si>
    <t>SERVIÇO DE CONFECÇÃO: Troféus personalizados de metal e acrílico com base de granito 65 cm.</t>
  </si>
  <si>
    <t>SERVIÇO DE CONFECÇÃO: SERVIÇO KIT MATERIAL INCENTIVO AO ESPORTE PARA OS PARTICIPANTES DO VOLEIBOL. (15 CAMISETAS EM MATERIAL DRYFIT, 15 CALÇÕES DRYFIT, 02 CAMISAS DRYFIT COMISSÃO TÉCNICA) TODOS PERSONALIZADOS CONFOME ARTES DISPONIBILIZADAS PELA SECRETARIA DE EDUCAÇÃO.</t>
  </si>
  <si>
    <t>SERVIÇO DE CONFECÇÃO: Serviço Kit Material incentivo ao esporte para os participantes do VOLEIBOL. (15 camisetas em material DRYFIT, 15 calções DRYFIT, 02 camisas DRYFIT comissão técnica) todos personalizados confome artes disponibilizadas pela secretaria de educação.</t>
  </si>
  <si>
    <t>SERVIÇO DE ARBITRAGEM: SERVIÇO DE ARBITRAGEM DO CAMPEONATO DE FUTSAL MASCULINO E FEMININO, CONTENDO 02 ÁRBITROS DE LINHA E 01 MESÁRIO.</t>
  </si>
  <si>
    <t>SERVIÇO DE ARBITRAGEM: Serviço de arbitragem do campeonato de FUTSAL masculino e feminino, contendo 02 árbitros de linha e 01 mesário.</t>
  </si>
  <si>
    <t>SERVIÇO DE ARBITRAGEM: SERVIÇO DE ARBITRAGEM DO CAMPEONATO ARATUBENSE NA MODALIDADE DE FUTEBOL, CONTENDO 01 ÁRBITRO DE CAMPO, 02 ASSISTÊNTES.</t>
  </si>
  <si>
    <t>SERVIÇO DE ARBITRAGEM: Serviço de arbitragem do campeonato aratubense na modalidade de FUTEBOL, contendo 01 árbitro de campo, 02 assistêntes.</t>
  </si>
  <si>
    <t>BOLA OFICIAL DE CAMPO 100% IMPERMEÁVEL COM MATERIAL EXTERNO MACIO. MIOLO REMOVÍVEL E SUBSTITUÍVEL. TECNOLOGIA: TERMOFUSY 6 GOMOS. TAMANHO: 68 - 70 CM. PESO: 410 - 450 G.. 0% DE ABSORÇÃO DE ÁGUA.</t>
  </si>
  <si>
    <t>BOLA OFICIAL DE CAMPO 100% impermeável com material externo macio. Miolo removível e substituível. Tecnologia: Termofusy 6 gomos. Tamanho: 68 - 70 cm. Peso: 410 - 450 g.. 0% de absorção de água.</t>
  </si>
  <si>
    <t>BOLA DE FUTSAL 500: PESO: 400-440G CIRCUNFERÊNCIA: 62-64CM; GOMOS: 6; LAMINADO: PU CONSTRUÇÃO: ULTRA FUSION; CÂMARA: 6D SISTEMA DE FORRO: TERMOFIXO; CAMADA INTERNA: EVACEL PROCESSO EXTRA: DUPLA COLAGEM; MIOLO: CÁPSULA SIS.</t>
  </si>
  <si>
    <t>BOLA DE FUTSAL 500: PESO: 400-440g circunferência: 62-64cm; gomos: 6; laminado: pu construção: ultra fusion; câmara: 6d sistema de forro: termofixo; camada interna: evacel processo extra: dupla colagem; miolo: cápsula sis.</t>
  </si>
  <si>
    <t>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t>
  </si>
  <si>
    <t>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t>
  </si>
  <si>
    <t>BOLA OFICIAL DE VOLEIBOL: BOLA DE VOLEIBOL COM 18 PAINÉIS AERODINÂMICOS E SUPERFÍCIE SUPER COMPOSITE COVER . SISTEMA DE MICROFIBRA COM TECNOLOGIA DOUBLE DIMPLE. TECNOLOGIA NANO BALLON SILICA. 18 PAINÉIS AERODINÂMICOS TAMANHO 5 OFICIAL CIRCUNFERÊNCIA: 65-67CM. PESO: 260-280G</t>
  </si>
  <si>
    <t>BOLA OFICIAL DE VOLEIBOL: Bola de voleibol com 18 painéis aerodinâmicos e superfície super composite cover . Sistema de microfibra com tecnologia double dimple. Tecnologia nano ballon silica. 18 painéis aerodinâmicos Tamanho 5 Oficial Circunferência: 65-67cm. Peso: 260-280g</t>
  </si>
  <si>
    <t>REDE PARA FUTSAL: PAR CONFECCIONADAS COM (FIO 4,0) FIO 100% POLIETILENO (NYLON) VIRGEM COM PROTEÇÃO ULTRA VIOLETA MEDIDAS: 3,00 M LARGURA X 2,10 M ALTURA X 1,20 M PROFUNDIDADE INFERIOR ENTRE NÓS DE 12 X 12 CM FIO TORCIDO COR BRANCA OU VERDE.</t>
  </si>
  <si>
    <t>REDE PARA FUTSAL: Par Confeccionadas com (Fio 4,0) Fio 100% polietileno (Nylon) virgem Com proteção ultra violeta Medidas: 3,00 m largura x 2,10 m altura x 1,20 m profundidade inferior Entre nós de 12 x 12 cm Fio torcido Cor Branca ou verde.</t>
  </si>
  <si>
    <t>REDE DE VÔLEI: COMPOSIÇÃO: FIO 4,0 POLIETILENO (NYLON) COM TRATAMENTO UV – MALHA 10 CM ENTRE NÓS; 2 FAIXAS: SUPERIOR 7 CM – INFERIOR 5 CM 100% ALGODÃO, COM ILHOSES NAS PONTAS E CORDA GUIA; TAMANHO: (LXA) 9,50 X 1,0 M.</t>
  </si>
  <si>
    <t>REDE DE VÔLEI: Composição: Fio 4,0 Polietileno (Nylon) com tratamento UV – Malha 10 cm entre nós; 2 Faixas: Superior 7 cm – Inferior 5 cm 100% algodão, com ilhoses nas pontas e corda guia; Tamanho: (LxA) 9,50 x 1,0 m.</t>
  </si>
  <si>
    <t>CANELEIRA DE FUTEBOL</t>
  </si>
  <si>
    <t>Caneleira de Futebol</t>
  </si>
  <si>
    <t>154515</t>
  </si>
  <si>
    <t>13053/2024</t>
  </si>
  <si>
    <t>Realização do Evento Taça das Favelas do Paraná 2024 no Estado do Paraná</t>
  </si>
  <si>
    <t>MEDALHAS PARTICIPAÇÃO</t>
  </si>
  <si>
    <t>MEDALHAS participação</t>
  </si>
  <si>
    <t>154033</t>
  </si>
  <si>
    <t>GANDULAS</t>
  </si>
  <si>
    <t>Gandulas</t>
  </si>
  <si>
    <t>154031</t>
  </si>
  <si>
    <t>LOCAÇÃO - PALCO PROFISSIONAL</t>
  </si>
  <si>
    <t>Locação - Palco Profissional</t>
  </si>
  <si>
    <t>154036</t>
  </si>
  <si>
    <t>SERVIÇO DE ÁRBITROS</t>
  </si>
  <si>
    <t>Serviço de Árbitros</t>
  </si>
  <si>
    <t>Segurança</t>
  </si>
  <si>
    <t>STAFS</t>
  </si>
  <si>
    <t>Stafs</t>
  </si>
  <si>
    <t>154032</t>
  </si>
  <si>
    <t>AUXILIAR  DE LIMPEZA (DIÁRIA)</t>
  </si>
  <si>
    <t>Auxiliar  de limpeza (diária)</t>
  </si>
  <si>
    <t>LOCAÇÃO DISCIPLINADORES</t>
  </si>
  <si>
    <t>Locação DISCIPLINADORES</t>
  </si>
  <si>
    <t>CHUTEIRA DE FUTEBOL  PROFISSIONAL</t>
  </si>
  <si>
    <t>Chuteira de futebol  profissional</t>
  </si>
  <si>
    <t>154034</t>
  </si>
  <si>
    <t>SERVIÇO DE ILUMINAÇÃO</t>
  </si>
  <si>
    <t>Serviço de iluminação</t>
  </si>
  <si>
    <t>BOLAS  DE FUTEBOL</t>
  </si>
  <si>
    <t>Bolas  de futebol</t>
  </si>
  <si>
    <t>COORDENADOR DE PROJETOS</t>
  </si>
  <si>
    <t>Coordenador de projetos</t>
  </si>
  <si>
    <t>154029</t>
  </si>
  <si>
    <t>ALUGUEL DE EQUIPAMENTO DE SOM MÉDIO PORTE</t>
  </si>
  <si>
    <t>ALUGUEL DE EQUIPAMENTO DE SOM Médio porte</t>
  </si>
  <si>
    <t>SERVIÇO CONTÁBIL E JURÍDIC</t>
  </si>
  <si>
    <t>Serviço contábil e jurídic</t>
  </si>
  <si>
    <t>BANNER COM SUPORTE PARA BACKDROP</t>
  </si>
  <si>
    <t>Banner com suporte para Backdrop</t>
  </si>
  <si>
    <t>Brigadista</t>
  </si>
  <si>
    <t>BLUSÃO MASCULINO FUTEBOL</t>
  </si>
  <si>
    <t>Blusão Masculino Futebol</t>
  </si>
  <si>
    <t>LOCAÇÃO DE TENDAS</t>
  </si>
  <si>
    <t>Locação de tendas</t>
  </si>
  <si>
    <t>BONES BORDADOS BORDADOS</t>
  </si>
  <si>
    <t>Bones bordados bordados</t>
  </si>
  <si>
    <t>KIT JOGOS DE UNIFORME PARA TIME 22 UNIDADES</t>
  </si>
  <si>
    <t>Kit Jogos de Uniforme para time 22 unidades</t>
  </si>
  <si>
    <t>AQUISIÇÃO DE BANNER</t>
  </si>
  <si>
    <t>Aquisição de banner</t>
  </si>
  <si>
    <t>Sacochila (porta material)</t>
  </si>
  <si>
    <t>BOLSA DE TRANSPORTAR BOLAS DE FUTEBOL</t>
  </si>
  <si>
    <t>bolsa de transportar bolas de futebol</t>
  </si>
  <si>
    <t>PAR REDE DE FUTEBOL DE CAMPO</t>
  </si>
  <si>
    <t>Par Rede de Futebol de Campo</t>
  </si>
  <si>
    <t>SERVIÇO ASSESSÓRIA E PROJETOS :</t>
  </si>
  <si>
    <t>Serviço Assessória e Projetos :</t>
  </si>
  <si>
    <t>CONTRATAÇÃO DE EMPRESA  MARKETING E ÁUDIO VISUAL</t>
  </si>
  <si>
    <t>Contratação de empresa  Marketing E Áudio Visual</t>
  </si>
  <si>
    <t>CONSULTORIA COMUNICAÇÃO</t>
  </si>
  <si>
    <t>LOCAÇÃO - GERADOR</t>
  </si>
  <si>
    <t>Locação - GERADOR</t>
  </si>
  <si>
    <t>SQUEEZE PERSONALIZADO</t>
  </si>
  <si>
    <t>Squeeze Personalizado</t>
  </si>
  <si>
    <t>154037</t>
  </si>
  <si>
    <t>RINGUE ARTES MARCIAIS</t>
  </si>
  <si>
    <t>AQUISIÇÃO E INSTALAÇÃO DE RINGUE E TATAME PARA O CENTRO DE TREINAMENTO EM ARTES MARCIAIS</t>
  </si>
  <si>
    <t>Aquisição e Instalação de ringue e tatame para o Centro de Treinamento em Artes Marciais</t>
  </si>
  <si>
    <t>APARELHOS E EQUIP. P/ ESPORTES E DIVERSOES</t>
  </si>
  <si>
    <t>154220</t>
  </si>
  <si>
    <t>13271/2024</t>
  </si>
  <si>
    <t>MUNICIPIO DE SANTOS</t>
  </si>
  <si>
    <t>Aquisição e Instalação de Ringue e Tatame Permanente no Centro de Treinamento em Artes Marciais no Município de Santos/SP</t>
  </si>
  <si>
    <t>APARELHO DE GINÁSTICA AR LIVRE EXERCITADOR DE PERNA TRIPLO</t>
  </si>
  <si>
    <t>Aparelho de Ginástica ar livre Exercitador de Perna Triplo</t>
  </si>
  <si>
    <t>155968</t>
  </si>
  <si>
    <t>1559</t>
  </si>
  <si>
    <t>13853/2024</t>
  </si>
  <si>
    <t>MUNICIPIO DE TIETE</t>
  </si>
  <si>
    <t>Aquisição e Instalação de Academia ao Ar Livre no Município de Tietê/SP</t>
  </si>
  <si>
    <t>EXERCITADOR DE PERNA TRIPLO</t>
  </si>
  <si>
    <t>APARELHO DE GINÁSTICA AR LIVRE ESQUIADOR DUPLO</t>
  </si>
  <si>
    <t>Aparelho de Ginástica ar livre Esquiador Duplo</t>
  </si>
  <si>
    <t>APARELHO DE GINÁSTICA AR LIVRE PEITORAL DUPLO COM PUXADOR COSTAS</t>
  </si>
  <si>
    <t>Aparelho de Ginástica ar livre Peitoral Duplo com Puxador costas</t>
  </si>
  <si>
    <t xml:space="preserve">PEITORIL DUPLO </t>
  </si>
  <si>
    <t>APARELHO DE GINÁSTICA AR LIVRE JOGO DE BARRAS COM ESPALDAR</t>
  </si>
  <si>
    <t>Aparelho de Ginástica ar livre Jogo de Barras com Espaldar</t>
  </si>
  <si>
    <t>APARELHO DE GINÁSTICA AR LIVRE SIMULADOR DE CAVALGADA TRIPLO</t>
  </si>
  <si>
    <t>Aparelho de Ginástica ar livre Simulador de Cavalgada Triplo</t>
  </si>
  <si>
    <t>153205</t>
  </si>
  <si>
    <t>ROLO DE CORDAS</t>
  </si>
  <si>
    <t>Rolo de Cordas</t>
  </si>
  <si>
    <t>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t>
  </si>
  <si>
    <t>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t>
  </si>
  <si>
    <t>SEGURANÇA DIÁRIA</t>
  </si>
  <si>
    <t>SEGURANÇA Diária</t>
  </si>
  <si>
    <t>SEGURANÇAS</t>
  </si>
  <si>
    <t>Seguranças</t>
  </si>
  <si>
    <t>SEGURANÇAS DESARMADOS</t>
  </si>
  <si>
    <t>SERVIÇO CONSULTORIA ACOMPANHAMENTO DE PROJETOS E EVENTOS E SERVIÇO DE CONSULTORIA</t>
  </si>
  <si>
    <t>SERVIÇO CONSULTORIA ACOMPANHAMENTO DE PROJETOS E EVENTOS E SERVIÇO de CONSULTORIA</t>
  </si>
  <si>
    <t>SERVIÇO CONSULTORIA ACOMPANHAMENTO DE PROJETOS E EVENTOS E SERVIÇO DE CONSULTORIA JURIDICA</t>
  </si>
  <si>
    <t>SERVIÇO CONSULTORIA ACOMPANHAMENTO DE PROJETOS E EVENTOS E SERVIÇO de CONSULTORIA JURIDICA</t>
  </si>
  <si>
    <t>SERVIÇO CONSULTORIA ACOMPANHAMENTO DE PROJETOS E EVENTOS E SERVIÇO DE CONSULTORIA JURÍDICA.</t>
  </si>
  <si>
    <t>SERVIÇO CONTÁBIL E JURÍDICA:</t>
  </si>
  <si>
    <t>Serviço contábil e jurídica:</t>
  </si>
  <si>
    <t>SERVIÇO DE AMBULÂNCIA UTE</t>
  </si>
  <si>
    <t>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t>
  </si>
  <si>
    <t>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t>
  </si>
  <si>
    <t>SERVIÇO DE ASSESSORIA DE COMUNICAÇÃO</t>
  </si>
  <si>
    <t>Serviço de assessoria de comunicação</t>
  </si>
  <si>
    <t>SERVIÇO DE ASSESSORIA DE PROJETOS</t>
  </si>
  <si>
    <t>Serviço de Assessoria de Projetos</t>
  </si>
  <si>
    <t>SERVIÇO DE ASSESSORIA TÉCNICA OPERACIONAL E ADMINISTRATIVA EM GESTÃO DE PROJETOS</t>
  </si>
  <si>
    <t>SERVIÇO DE BUFFET - ALMOÇO ( NO PRIMEIRO DIA SERÁ SERVIDO ARROZ, FEIJÃO, SALADA E UMA OPÇÃO DE PROTEÍNA, ACOMPANHADO DE UM COPO DE REFRIGERANTE E NO SEGUNDO DIA GALINHADA E SALADA ACOMPANHADO DE UM COPO DE REFRIGERANTE) - 456 PESSOAS BENEFICIADAS</t>
  </si>
  <si>
    <t>Serviço de Buffet - Almoço ( no primeiro dia será servido arroz, feijão, salada e uma opção de proteína, acompanhado de um copo de refrigerante e no segundo dia galinhada e salada acompanhado de um copo de refrigerante) - 456 pessoas beneficiadas</t>
  </si>
  <si>
    <t>SERVIÇO DE BUFFET - CAFÉ DA MANHÃ - KIT LANCHE (SUCO, SANDUÍCHE E UMA FRUTA) - 456 PESSOAS BENEFICIADAS</t>
  </si>
  <si>
    <t>Serviço de Buffet - Café da manhã - Kit lanche (suco, sanduíche e uma fruta) - 456 pessoas beneficiadas</t>
  </si>
  <si>
    <t>CONE LISO DE AGILIDADE</t>
  </si>
  <si>
    <t>154972</t>
  </si>
  <si>
    <t>BA</t>
  </si>
  <si>
    <t>14595/2024</t>
  </si>
  <si>
    <t>CENTRO ESPORTIVO, ASSISTENCIAL E MOBILIZADOR - CEAM</t>
  </si>
  <si>
    <t>Implementação e Desenvolvimento do Projeto Esporte Para Todos no Município de Salvador/BA</t>
  </si>
  <si>
    <t>154970</t>
  </si>
  <si>
    <t>CONSULTORIA E GESTÃO DO PROJETO E PRESTAÇÃO DE CONTAS</t>
  </si>
  <si>
    <t>ASSESSORIA DE PROJETO</t>
  </si>
  <si>
    <t>INSTRUTOR DE JIU-JITSU</t>
  </si>
  <si>
    <t>PROFESSOR/INSTRUTOR DE BALÉ</t>
  </si>
  <si>
    <t>INSTRUTOR DE BALÉ</t>
  </si>
  <si>
    <t>PROFESSOR/INSTRUTOR DE BOXE</t>
  </si>
  <si>
    <t>INSTRUTOR DE BOXE</t>
  </si>
  <si>
    <t>SOCIAL MEDIA</t>
  </si>
  <si>
    <t>TROFÉU ACRÍLICO 20 CM</t>
  </si>
  <si>
    <t>INSTRUTOR DE CAPOEIRA</t>
  </si>
  <si>
    <t>KIT 4 BANDEIRAS DE ESCANTEIO</t>
  </si>
  <si>
    <t>GARRAFA, TIPO:SQUEEZE</t>
  </si>
  <si>
    <t>FAIXA ELÁSTICA (MINI BANDE)</t>
  </si>
  <si>
    <t>BOMBA DE INFLAR DUPLA AÇÃO</t>
  </si>
  <si>
    <t>TATAME E.V.A.</t>
  </si>
  <si>
    <t>LUVA DE BOXE</t>
  </si>
  <si>
    <t>SAPATILHA</t>
  </si>
  <si>
    <t>PAR DE CANELEIRA</t>
  </si>
  <si>
    <t>ARCO DE GINÁSTICA RÍTMICA</t>
  </si>
  <si>
    <t>BOLA INFLÁVEL DE GINÁSTICA</t>
  </si>
  <si>
    <t>INSTRUTOR DE FUTEBOL DE CAMPO</t>
  </si>
  <si>
    <t>CONE CHAPÉU CHINÊS</t>
  </si>
  <si>
    <t>PARAQUEDAS FUNCIONAL</t>
  </si>
  <si>
    <t>INSTRUTOR DE GINÁSTICA FUNCIONAL</t>
  </si>
  <si>
    <t>CAMISA DE  GOLEIRO</t>
  </si>
  <si>
    <t>CALÇA GOLEIRO</t>
  </si>
  <si>
    <t>SACO DE FUTEBOL PARA TRANSPORTE 8 BOLAS</t>
  </si>
  <si>
    <t>TURNBOARD/PRANCHA DE GIRO DE BALÉ</t>
  </si>
  <si>
    <t>BALLET TURNBOARD</t>
  </si>
  <si>
    <t>CALÇÃO DE BOXE</t>
  </si>
  <si>
    <t>FAIXA DIVULGAÇÃO</t>
  </si>
  <si>
    <t>STEP GINÁSTICA EVA</t>
  </si>
  <si>
    <t>CAMISA DO PROJETO LOGOMARCA</t>
  </si>
  <si>
    <t>BANDAGEM ELÁSTICA</t>
  </si>
  <si>
    <t>REDE ESPORTE, FUTEBOL DE CAMPO</t>
  </si>
  <si>
    <t>SHORT FUTEBOL</t>
  </si>
  <si>
    <t>UNIFORME - COLLANT</t>
  </si>
  <si>
    <t>COLLANT BALÉ</t>
  </si>
  <si>
    <t>CONFECCAO DE BOTOM / MEDALHA</t>
  </si>
  <si>
    <t>TROFÉU ACRÍLICO 30 CM</t>
  </si>
  <si>
    <t>154971</t>
  </si>
  <si>
    <t>UNIFORME - MEIA CALÇA DE BALLET</t>
  </si>
  <si>
    <t>MEIA CALÇA BALLET</t>
  </si>
  <si>
    <t>MEIA CALÇA DE BALLET</t>
  </si>
  <si>
    <t>BERMUDA EQUIPE DE TRABALHO</t>
  </si>
  <si>
    <t>LUVA PARA GOLEIRO</t>
  </si>
  <si>
    <t>APARADOR DE CHUTE E SOCO</t>
  </si>
  <si>
    <t>BOLA FUTEBOL</t>
  </si>
  <si>
    <t>CINTO DE TRAÇÃO INDIVIDUAL</t>
  </si>
  <si>
    <t>SACO PANCADA</t>
  </si>
  <si>
    <t>CAMISA EQUIPE DE TRABALHO</t>
  </si>
  <si>
    <t>ESCADA DE AGILIDADE AJUSTÁVEL</t>
  </si>
  <si>
    <t>Escada de agilidade ajustável</t>
  </si>
  <si>
    <t>14953/2024</t>
  </si>
  <si>
    <t>AGENCIA BRASILEIRA DE DESENVOLVIMENTO SUSTENTAVEL DOS POVOS E COMUNIDADES TRADICIONAIS</t>
  </si>
  <si>
    <t>Implementação e Desenvolvimento do Projeto MOVIMENTANDO SONHOS: Despertando Talentos, na cidade de São Luís/MA.</t>
  </si>
  <si>
    <t>REDE DE FUTEBOL</t>
  </si>
  <si>
    <t>Rede de futebol.</t>
  </si>
  <si>
    <t>154975</t>
  </si>
  <si>
    <t>BOLA DE FUTEBOL.</t>
  </si>
  <si>
    <t>Bola de futebol.</t>
  </si>
  <si>
    <t>BOLSA PARA TRANSPORTE DE MATERIAL ESPORTIVO, EM FIOS DE NYLON, COM CAPACIDADE PARA ARMAZENAR 10 BOLAS</t>
  </si>
  <si>
    <t>Bolsa para transporte de material esportivo, em fios de nylon, com capacidade para armazenar 10 bolas</t>
  </si>
  <si>
    <t>154976</t>
  </si>
  <si>
    <t>CAMISA PERSONALIZADA</t>
  </si>
  <si>
    <t>Camisa personalizada</t>
  </si>
  <si>
    <t>COORDENADOR GERAL - RESPONSÁVEL PELA INTERLOCUÇÃO E VIABILIDADE DAS ATIVIDADES NA COMUNIDADE, FACILITANDO A ADESÃO JOVENS INSCRITOS E PROMOVENDO A RESOLUÇÃO PACÍFICA DE CONFLITOS. COORDENAR A FASE DE ESTRUTURAÇÃO DO PROJETO; CARGA HORÁRIA 30H/SEMANAIS.</t>
  </si>
  <si>
    <t>Coordenador Geral - Responsável pela interlocução e viabilidade das atividades na comunidade, facilitando a adesão jovens inscritos e promovendo a resolução pacífica de conflitos. Coordenar a fase de estruturação do Projeto; Carga horária 30h/semanais.</t>
  </si>
  <si>
    <t>AUXILIAR ADMINISTRATIVO - APOIO AS TAREFAS ADMINISTRATIVAS DO PROJETO, ASSIM COMO ATENDIMENTOS AOS ALUNOS - CARGA HORÁRIA 30H/SEMANAIS.</t>
  </si>
  <si>
    <t>Auxiliar Administrativo - apoio as tarefas administrativas do projeto, assim como atendimentos aos alunos - Carga Horária 30h/semanais.</t>
  </si>
  <si>
    <t>Professor de Educação Física</t>
  </si>
  <si>
    <t>SQUEEZE PERSONALIZADA.</t>
  </si>
  <si>
    <t>Squeeze Personalizada.</t>
  </si>
  <si>
    <t>AUXILIAR OPERACIONAL - APOIO AS TAREFAS ADMINISTRATIVAS DO PROJETO, ASSIM COMO ATENDIMENTOS AOS ALUNOS - CARGA HORÁRIA 30H/SEMANAIS.</t>
  </si>
  <si>
    <t>Auxiliar Operacional - apoio as tarefas administrativas do projeto, assim como atendimentos aos alunos - Carga Horária 30h/semanais.</t>
  </si>
  <si>
    <t>Professor de Aducação Física</t>
  </si>
  <si>
    <t>SERVIÇO DE GESTÃO DO PROJETO E ACOMPANHAMENTO PRESTAÇÃO E SERVIÇOS TÉCNICOS E ADMINISTRATIVOS DE GESTAÇÃO DE PROJETOS E/OU SISTEMAS ESTRUTURANTES ESPECÍFICO (TRANSFEREGOV), PARA AS FASES DE ESTRUTURAÇÃO, EXECUÇÃO ATÉ O RELATÓRIO DE CUMPRIMENTO DO OBJETO (RCO).</t>
  </si>
  <si>
    <t>Serviço de gestão do projeto e acompanhamento prestação e serviços técnicos e administrativos de gestação de projetos e/ou sistemas estruturantes específico (Transferegov), para as fases de estruturação, execução até o relatório de cumprimento do objeto (RCO).</t>
  </si>
  <si>
    <t>CHUTEIRAS</t>
  </si>
  <si>
    <t>chuteiras</t>
  </si>
  <si>
    <t>COLETE DE TREINO DE FUTEBOL</t>
  </si>
  <si>
    <t>Colete de treino de futebol</t>
  </si>
  <si>
    <t xml:space="preserve">COLETE </t>
  </si>
  <si>
    <t>CONE DE AGILIDADE, EM PVC FLEXÍVEL, 19CM DE ALTURA, EM CORES VARIADAS</t>
  </si>
  <si>
    <t>Cone de agilidade, em PVC flexível, 19cm de altura, em cores variadas</t>
  </si>
  <si>
    <t>PAR DE MEIÕES</t>
  </si>
  <si>
    <t>Par de meiões</t>
  </si>
  <si>
    <t>ARCO DE PLÁSTICO, EM PVC TUBULAR, REFORÇADO POR JUNÇÃO PLÁSTICA, 60CM DE DIÂMETRO E MEIA POLEGADA DE ESPESSURA.</t>
  </si>
  <si>
    <t>Arco de plástico, em PVC tubular, reforçado por junção plástica, 60cm de diâmetro e meia polegada de espessura.</t>
  </si>
  <si>
    <t>BOMBA DE AR MANUAL.</t>
  </si>
  <si>
    <t>Bomba de ar manual.</t>
  </si>
  <si>
    <t>BICO PARA BOMBA DE AR MANUAL.</t>
  </si>
  <si>
    <t>Bico para bomba de ar manual.</t>
  </si>
  <si>
    <t>KIT LANCHE CONTENDO UMA BEBIDA DE 200ML COM UM SANDUÍCHE OU BOLO OU SUCO.</t>
  </si>
  <si>
    <t>Kit Lanche contendo uma bebida de 200ml com um sanduíche ou bolo ou suco.</t>
  </si>
  <si>
    <t>QUADRA DE FUTEBOL DE SALÃO</t>
  </si>
  <si>
    <t>LOCAÇÃO DE QUADRA DE FUTSAL</t>
  </si>
  <si>
    <t>Locação de quadra de futsal</t>
  </si>
  <si>
    <t>Banners</t>
  </si>
  <si>
    <t>APITO DE ALTO IMPACTO.</t>
  </si>
  <si>
    <t>Apito de alto impacto.</t>
  </si>
  <si>
    <t>CONE DE AGILIDADE 50CM DE ALTURA</t>
  </si>
  <si>
    <t>Cone de agilidade 50cm de altura</t>
  </si>
  <si>
    <t>PAPEL A4</t>
  </si>
  <si>
    <t>RESMA DE PAPEL A4.</t>
  </si>
  <si>
    <t>Resma de papel A4.</t>
  </si>
  <si>
    <t>MATERIAL DE EXPEDIENTE</t>
  </si>
  <si>
    <t>PAPELARIA</t>
  </si>
  <si>
    <t>APOIO A REALIZAÇÃO DE EVENTOS ESPORTIVOS NO MUNICÍPIO DE BOM LUGAR/MA (VALOR DE REPASSE R$467.000,12 + VALOR DE CONTRAPARTIDA R$470,00)</t>
  </si>
  <si>
    <t>Apoio a Realização de Eventos Esportivos no Município de Bom Lugar/MA (Valor de Repasse R$467.000,12 + Valor de Contrapartida R$470,00)</t>
  </si>
  <si>
    <t>153449</t>
  </si>
  <si>
    <t>1534</t>
  </si>
  <si>
    <t>15543/2024</t>
  </si>
  <si>
    <t>MUNICIPIO DE BOM LUGAR</t>
  </si>
  <si>
    <t>Apoio a Realização de Eventos Esportivos no Município de Bom Lugar/MA</t>
  </si>
  <si>
    <t>SERVIÇO DE BUFFET - COFFEE BREAK (COMPOSTO POR MINI PÁO DE QUEIJO, SALGADOS, SANDUICHES, MINI CROISSANT, MINI SONHO, BOLOS, FRUTAS, TORRADINHAS, MANTEIGA, SUCOS, CAFÉ, CHÁS E REFRIGERANTE.) - 456 PESSOAS BENEFICIADAS</t>
  </si>
  <si>
    <t>Serviço de Buffet - coffee break (composto por mini páo de queijo, salgados, sanduiches, mini croissant, mini sonho, bolos, frutas, torradinhas, manteiga, sucos, café, chás e refrigerante.) - 456 pessoas beneficiadas</t>
  </si>
  <si>
    <t>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t>
  </si>
  <si>
    <t>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t>
  </si>
  <si>
    <t>CARRINHO DE ALGODÃO DOCE</t>
  </si>
  <si>
    <t>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t>
  </si>
  <si>
    <t>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t>
  </si>
  <si>
    <t>CARRINHO DE PIPOCA</t>
  </si>
  <si>
    <t>SERVIÇO DE CERIMONIALISTA</t>
  </si>
  <si>
    <t>Serviço de Filmagem</t>
  </si>
  <si>
    <t>Serviço de Intérprete de Libras</t>
  </si>
  <si>
    <t>SERVIÇO DE LOCAÇÃO DE AMBULÂNCIA TIPO “D” COM TRIPULAÇÃO - UTE MÓVEL:   AMBULÂNCIA EQUIPADA DE ACORDO COM AS NORMAS DA VIGILÂNCIA SANITÁRIA, (CONFORME PORTARIA MS Nº 2.048/02). DESCRIÇÃO DA TRIPULAÇÃO: 01 ENFERMEIRO/TÉCNICO DE ENFERMA</t>
  </si>
  <si>
    <t>Serviço de Locação de ambulância tipo “D” com tripulação - UTE móvel:   Ambulância equipada de acordo com as normas da vigilância sanitária, (conforme portaria MS nº 2.048/02). Descrição da tripulação: 01 enfermeiro/técnico de enferma</t>
  </si>
  <si>
    <t>SERVIÇO DE LOCAÇÃO DE PLACAR ELETRÔNICO POLIESPORTIVO ESTRUTURA METÁLICA COMPOSTA POR ALUMÍNIO DE 000 X 900  ALIMENTAÇÃO PELA REDE ELÉTRICA 110/220V - DISTANCIA DE VISUALIZAÇÃO MÁXIMA: 100 METROS; - CONSUMO ELÉTRICO: 50 W; - SIRENE PARA INDICAÇÃO SONORA DE 120DB.'</t>
  </si>
  <si>
    <t>Serviço de locação de placar eletrônico poliesportivo estrutura metálica composta por alumínio de 000 x 900  Alimentação pela rede elétrica 110/220V - Distancia de visualização máxima: 100 metros; - Consumo elétrico: 50 w; - Sirene para indicação sonora de 120dB.'</t>
  </si>
  <si>
    <t>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t>
  </si>
  <si>
    <t>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t>
  </si>
  <si>
    <t>SERVIÇO DE MONITORAMENTO E AVALIAÇÃO E PESQUISA</t>
  </si>
  <si>
    <t>Serviço de Monitoramento e Avaliação e Pesquisa</t>
  </si>
  <si>
    <t>TRANSPORTE DE MATERIAIS</t>
  </si>
  <si>
    <t>SERVIÇO DE TRANSPORTE DE MATERIAIS</t>
  </si>
  <si>
    <t>Serviço de Transporte de Materiais</t>
  </si>
  <si>
    <t>SERVIÇO FOTÓGRAFO</t>
  </si>
  <si>
    <t>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t>
  </si>
  <si>
    <t>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t>
  </si>
  <si>
    <t>SOCIAL MÍDIA</t>
  </si>
  <si>
    <t>Social Mídia</t>
  </si>
  <si>
    <t>SQUEEZE PLÁSTICO PERSONALIZADO</t>
  </si>
  <si>
    <t>Squeeze Plástico Personalizado</t>
  </si>
  <si>
    <t>SQUEEZE-MOSQUETAO-PRATA-500ML-2 SQUEEZE DE ALUMINIO PRATA COM MOSQUETÃO PARA SUBLIMAÇÃO - 500ML ALTURA : 21,3 CM LARGURA : 6,5 CM MEDIDAS APROXIMADAS PARA GRAVAÇÃO (CXL): 4,3 CM X 6 CM PESO APROXIMADO (G): 95</t>
  </si>
  <si>
    <t>Squeeze-Mosquetao-Prata-500ml-2 Squeeze de Aluminio Prata com Mosquetão para Sublimação - 500ml Altura : 21,3 cm Largura : 6,5 cm Medidas aproximadas para gravação (CxL): 4,3 cm x 6 cm Peso aproximado (g): 95</t>
  </si>
  <si>
    <t>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t>
  </si>
  <si>
    <t>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t>
  </si>
  <si>
    <t>STAFF DIÁRIA</t>
  </si>
  <si>
    <t>STAFF Diária</t>
  </si>
  <si>
    <t>STAFFS</t>
  </si>
  <si>
    <t>STAFFS CORRIDA</t>
  </si>
  <si>
    <t>Staffs corrida</t>
  </si>
  <si>
    <t>STAFFS ENTREGA KIT</t>
  </si>
  <si>
    <t>Staffs Entrega Kit</t>
  </si>
  <si>
    <t>STAFSS (MONITORES)</t>
  </si>
  <si>
    <t>STEP AQUECIMENTO</t>
  </si>
  <si>
    <t>Step Aquecimento</t>
  </si>
  <si>
    <t xml:space="preserve">ADMINSTRATIVO </t>
  </si>
  <si>
    <t>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t>
  </si>
  <si>
    <t>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t>
  </si>
  <si>
    <t>SUPERVISOR ESPORTIVO (30H SEMAIS)</t>
  </si>
  <si>
    <t>Supervisor Esportivo (30h semais)</t>
  </si>
  <si>
    <t>SUPERVISOR ESPORTIVO (40H SEMAIS</t>
  </si>
  <si>
    <t>Supervisor Esportivo (40h semais</t>
  </si>
  <si>
    <t>TENDA PIRAMIDAL 10X10 - TENDA TIPO PIRAMIDAL COM ARMAÇÃO EM FERRO TUBULAR GALVANIZADO E REVESTIDA EM LONA DE PVC BRANCA ANTI-CHAMA, ALTURA MÍNIMA DE 2 METROS E MÁXIMA DE 6 METROS DE SEUS PÉS DE SUSTENTAÇÃO, ESTAQUEADAS COM CABOS DE AÇO E ESTACAS ARREDONDADAS.</t>
  </si>
  <si>
    <t>TENDA PIRAMIDAL 10X10 - Tenda tipo piramidal com armação em ferro tubular galvanizado e revestida em lona de PVC branca anti-chama, altura mínima de 2 metros e máxima de 6 metros de seus pés de sustentação, estaqueadas com cabos de aço e estacas arredondadas.</t>
  </si>
  <si>
    <t>TOALHAS DE ROSTO</t>
  </si>
  <si>
    <t>Toalhas de Rosto</t>
  </si>
  <si>
    <t>NATAÇÃO</t>
  </si>
  <si>
    <t>UNIFORME - TOUCA DE NATAÇÃO</t>
  </si>
  <si>
    <t>TOUCA DE NATAÇÃO SILICONE PERSONALIZADA</t>
  </si>
  <si>
    <t>Touca de natação silicone personalizada</t>
  </si>
  <si>
    <t>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t>
  </si>
  <si>
    <t>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t>
  </si>
  <si>
    <t>TROFÉU HONRA AO MÉRITO</t>
  </si>
  <si>
    <t>TROFÉUS DE 1O LUGAR E 2O LUGAR</t>
  </si>
  <si>
    <t>TROFÉUS DE 1o LUGAR e 2o LUGAR</t>
  </si>
  <si>
    <t>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t>
  </si>
  <si>
    <t>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t>
  </si>
  <si>
    <t>TROFÉUS DE PARTICIPAÇÃO DA CATEGORIAS</t>
  </si>
  <si>
    <t>UNIDADE DE ALIMENTAÇÃO (ALMOÇO E JANTAR) DURANTE A TAÇA PARANÁ , NA CIDADE DE CURITIBA (PR). SERÃO 56 PESSOAS DURANTE 6 DIAS X 2 (ALMOÇO E JANTAR), TOTALIZANDO 672 UNIDADES DE ALIMENTAÇÃO.</t>
  </si>
  <si>
    <t>Unidade de alimentação (almoço e jantar) durante a Taça Paraná , na cidade de Curitiba (PR). Serão 56 pessoas durante 6 dias x 2 (almoço e jantar), totalizando 672 unidades de alimentação.</t>
  </si>
  <si>
    <t>UNIDADE DE ALIMENTAÇÃO (ALMOÇO E JANTAR) DURANTE O CAMPEONATO BRASILEIRO INTERCLUBES CATEGORIA SUB 16  FEMININO  NA CIDADE DE FORTALEZA (CE). SERÃO 14 PESSOAS DURANTE 7 DIAS X 2 (ALMOÇO E JANTAR) TOTALIZANDO 196 UNIDADES DE ALIMENTAÇÃO</t>
  </si>
  <si>
    <t>Unidade de alimentação (almoço e jantar) durante o Campeonato Brasileiro Interclubes categoria sub 16  feminino  na cidade de Fortaleza (CE). Serão 14 pessoas durante 7 dias x 2 (almoço e jantar) totalizando 196 unidades de alimentação</t>
  </si>
  <si>
    <t>UNIDADE DE ALIMENTAÇÃO (ALMOÇO E JANTAR) DURANTE O CAMPEONATO BRASILEIRO INTERCLUBES CATEGORIA SUB 16 MASCULINO  NA CIDADE RIO DE JANEIRO (RJ). SERÃO 14 PESSOAS DURANTE 7 DIAS X 2 (ALMOÇO E JANTAR) TOTALIZANDO 196 UNIDADES DE ALIMENTAÇÃO</t>
  </si>
  <si>
    <t>Unidade de alimentação (almoço e jantar) durante o Campeonato Brasileiro Interclubes categoria sub 16 masculino  na cidade Rio de Janeiro (RJ). Serão 14 pessoas durante 7 dias x 2 (almoço e jantar) totalizando 196 unidades de alimentação</t>
  </si>
  <si>
    <t>UNIDADE DE ALIMENTAÇÃO (ALMOÇO E JANTAR) DURANTE O CAMPEONATO BRASILEIRO INTERCLUBES CATEGORIA SUB 19 MASCULINO  NA CIDADE DE UBERLÂNDIA (MG). SERÃO 14 PESSOAS DURANTE 7 DIAS X 2 (ALMOÇO E JANTAR) TOTALIZANDO 196 UNIDADES DE ALIMENTAÇÃO</t>
  </si>
  <si>
    <t>Unidade de alimentação (almoço e jantar) durante o Campeonato Brasileiro Interclubes categoria sub 19 masculino  na cidade de Uberlândia (MG). Serão 14 pessoas durante 7 dias x 2 (almoço e jantar) totalizando 196 unidades de alimentação</t>
  </si>
  <si>
    <t>UNIFORME - AGASALHO MOLETON ( JAQUETA E CALÇA)</t>
  </si>
  <si>
    <t>Uniforme - Agasalho Moleton ( Jaqueta e calça)</t>
  </si>
  <si>
    <t>UNIFORME - AGASALHO(CALÇA E BLUSÃO)</t>
  </si>
  <si>
    <t>Uniforme - Agasalho(calça e blusão)</t>
  </si>
  <si>
    <t>UNIFORME - BERMUDAS MODELO 1</t>
  </si>
  <si>
    <t>uniforme - Bermudas Modelo 1</t>
  </si>
  <si>
    <t>UNIFORME - BERMUDAS MODELO 2</t>
  </si>
  <si>
    <t>Uniforme - Bermudas Modelo 2</t>
  </si>
  <si>
    <t>UNIFORME - BERMUDAS MODELO 3</t>
  </si>
  <si>
    <t>uniforme - Bermudas Modelo 3</t>
  </si>
  <si>
    <t>UNIFORME - CAMISA CASUAL MODELO 1</t>
  </si>
  <si>
    <t>uniforme - Camisa Casual Modelo 1</t>
  </si>
  <si>
    <t>UNIFORME - CAMISA CASUAL MODELO 2</t>
  </si>
  <si>
    <t>uniforme - Camisa Casual Modelo 2</t>
  </si>
  <si>
    <t>UNIFORME - CAMISA CASUAL MODELO 3 MANGA LONGA</t>
  </si>
  <si>
    <t>uniforme - Camisa Casual Modelo 3 Manga longa</t>
  </si>
  <si>
    <t>UNIFORME - CAMISA GOLA POLO MODELO 1</t>
  </si>
  <si>
    <t>uniforme - Camisa Gola Polo modelo 1</t>
  </si>
  <si>
    <t>UNIFORME - CAMISA GOLA POLO MODELO 2</t>
  </si>
  <si>
    <t>uniforme - Camisa Gola Polo modelo 2</t>
  </si>
  <si>
    <t>UNIFORME - CAMISAS MODALIDADES INDIVIDUAIS</t>
  </si>
  <si>
    <t>uniforme - camisas modalidades individuais</t>
  </si>
  <si>
    <t>UNIFORME - CAMISAS POLO COMISSÃO TÉCNICA</t>
  </si>
  <si>
    <t>uniforme - camisas polo comissão técnica</t>
  </si>
  <si>
    <t>UNIFORME - KIT  TREINO PHIGITAL FUTEBOL - CAMISA, CALÇÃO E MEIÃO</t>
  </si>
  <si>
    <t>uniforme - Kit  treino phigital futebol - camisa, calção e meião</t>
  </si>
  <si>
    <t>UNIFORME - KIT ATLETISMO FEMININO</t>
  </si>
  <si>
    <t>UNIFORME - KIT ATLETISMO - FEMININO</t>
  </si>
  <si>
    <t>uniforme - Kit atletismo - feminino</t>
  </si>
  <si>
    <t>UNIFORME - KIT ATLETISMO MASCULINO</t>
  </si>
  <si>
    <t>uniforme - Kit atletismo masculino</t>
  </si>
  <si>
    <t>UNIFORME - KIT CERIMÔNIA ABERTURA</t>
  </si>
  <si>
    <t>uniforme - Kit Cerimônia Abertura</t>
  </si>
  <si>
    <t>UNIFORME - KIT JOGO PHIGITAL BASQUETEBOL - CAMISA, CALÇÃO E MEIA.</t>
  </si>
  <si>
    <t>uniforme - Kit jogo phigital basquetebol - camisa, calção e meia.</t>
  </si>
  <si>
    <t>UNIFORME - KIT JOGO PHIGITAL FUTEBOL - CAMISA, CALÇÃO E MEIÃO</t>
  </si>
  <si>
    <t>uniforme - Kit jogo phigital futebol - camisa, calção e meião</t>
  </si>
  <si>
    <t>UNIFORME - KIT TREINO PHIGITAL BASQUETEBOL - CAMISA, CALÇÃO E MEIA</t>
  </si>
  <si>
    <t>uniforme - Kit treino phigital basquetebol - camisa, calção e meia</t>
  </si>
  <si>
    <t>UNIFORME - WRESTLING</t>
  </si>
  <si>
    <t>UNIFORME - MACAQUINHO COMPETIÇÃO WRESTLING</t>
  </si>
  <si>
    <t>uniforme - Macaquinho competição wrestling</t>
  </si>
  <si>
    <t>UNIFORME - MEIAS SOQUETES</t>
  </si>
  <si>
    <t>Uniforme - Meias soquetes</t>
  </si>
  <si>
    <t>UNIFORME BENEFICIÁRIOS</t>
  </si>
  <si>
    <t>Uniforme Beneficiários</t>
  </si>
  <si>
    <t>UNIFORME PROFISSIONAIS</t>
  </si>
  <si>
    <t>Uniforme Profissionais</t>
  </si>
  <si>
    <t>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t>
  </si>
  <si>
    <t>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t>
  </si>
  <si>
    <t>155698</t>
  </si>
  <si>
    <t>1556</t>
  </si>
  <si>
    <t>20051/2024</t>
  </si>
  <si>
    <t>MUNICIPIO DE SERRO</t>
  </si>
  <si>
    <t>Aquisição e Instalação de Academias ao ar Livre e Parques Infantis no Município de Serro/MG</t>
  </si>
  <si>
    <t>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</si>
  <si>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</si>
  <si>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AQUISIÇÃO DE PLAYGROUNDS DE MADEIRA DE EUCALIPTO TRATADO COM ESCADA, ESCORREGADOR (MADEIRA), RAMPA DE ESCALADA E DOIS BALANÇOS .                                                                                                                              MEDIDAS: 05 METROS DE COMPRIMENTO. LARGURA:3,00 METROS, ALTURA 2,40 METROS,                                                              PESO TOTAL 240 KG.</t>
  </si>
  <si>
    <t>Aquisição de Playgrounds de madeira de eucalipto tratado com escada, escorregador (madeira), rampa de escalada e dois balanços .                                                                                                                              Medidas: 05 metros de comprimento. Largura:3,00 metros, altura 2,40 metros,                                                              Peso total 240 KG.</t>
  </si>
  <si>
    <t>ACADEMIA AO AR LIVRE E PLAYGROUND (AQUISIÇÃO)</t>
  </si>
  <si>
    <t>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</si>
  <si>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</si>
  <si>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PEITORAL DUPLO</t>
  </si>
  <si>
    <t>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t>
  </si>
  <si>
    <t>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t>
  </si>
  <si>
    <t>154687</t>
  </si>
  <si>
    <t>MULTI EXERCITADOR</t>
  </si>
  <si>
    <t>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t>
  </si>
  <si>
    <t>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t>
  </si>
  <si>
    <t>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t>
  </si>
  <si>
    <t>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t>
  </si>
  <si>
    <t>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t>
  </si>
  <si>
    <t>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t>
  </si>
  <si>
    <t>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t>
  </si>
  <si>
    <t>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t>
  </si>
  <si>
    <t>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</si>
  <si>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</si>
  <si>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SURF DUPLO</t>
  </si>
  <si>
    <t>Coluna:</t>
  </si>
  <si>
    <t>Contagem:</t>
  </si>
  <si>
    <t>Classificações Previstas</t>
  </si>
  <si>
    <t>Descrição / Justificativa</t>
  </si>
  <si>
    <t>Definição Portaria 102/2024</t>
  </si>
  <si>
    <t>Materiais e equipamentos utilizados em atividades esportivas e recreativas assessórias. Ex.: Bola, Rede, Cones, Corda, Raquete, bomba de ar, brinquedos, etc.</t>
  </si>
  <si>
    <t>Treino Funcional, Musculação, Hidroginástica, CroosFit, Treinos em Geral,  etc.</t>
  </si>
  <si>
    <t>Compra de materiais e equipamentos</t>
  </si>
  <si>
    <t>Itens relacionados diretamente à execução do objeto, conforme inciso I do Art. 17 da Portaria 102/2024.</t>
  </si>
  <si>
    <t>Custeio e outras despesas correntes: destinado a materiais de consumo e materiais e equipamentos com duração inferior a 2 anos</t>
  </si>
  <si>
    <t>Materiais e serviços necessários à estrutura do projeto, porém NÃO utilizados em atividades esportivas. Ex.: Pódio, Pórtico BoxTruss / BackDrop, Quadra, Equipamento de Som, mesas de apoio, cadeiras, isopor, kit de medicamentos, etc.</t>
  </si>
  <si>
    <t>Balé, Break, etc.</t>
  </si>
  <si>
    <t>Aluguel de materiais e equipamentos</t>
  </si>
  <si>
    <t>Recursos humanos e serviços não diretamente relacionados à execução do objeto da parceria, conforme inciso II do Art. 17 da Portaria 102/2024.</t>
  </si>
  <si>
    <t xml:space="preserve">Materiais Permanentes: destinado a materiais de duração superior a 2 anos. </t>
  </si>
  <si>
    <t>Uniformes utilizados durante a prática das atividades esportivas. Ex.: Camiseta, Meia, Calção, Touca, Viseira, Chuteira, Colete, Kimono, etc.</t>
  </si>
  <si>
    <t>Parquinhos, Pebolim, etc.</t>
  </si>
  <si>
    <t>Subcontratação de serviços e profissionais. (por CNPJ)</t>
  </si>
  <si>
    <t>Itens compostos por alimentos e/ou bebidas</t>
  </si>
  <si>
    <t>Corridas, Maratona, Saltos, Arremessos, etc.</t>
  </si>
  <si>
    <t>Contratação de profissisonais por CPF</t>
  </si>
  <si>
    <t>Profissionais necessários à execução física do projeto esportivo, independente da sua forma de contratação. Ex.: Professores, Auxiliares, Arbitragem, etc. Em caso de contratação direta, deverá ser informado o valor do salário bruto, sem encargos.</t>
  </si>
  <si>
    <t>Profissionais e atividades da área meio. Profissionais não diretamente relacionados à execução do objeto.</t>
  </si>
  <si>
    <t>Custos relacionados ao transporte e hospedagem de beneficiários e profissionais</t>
  </si>
  <si>
    <t>Para preenchimento futuro, separar:</t>
  </si>
  <si>
    <t>Materiais que tenham como objetivo a divulgação e identidade visual do projeto, brindes e premiações. Ex.: Lona, Banner, Panfletos, Credencial, Brindes, Medalha, etc.</t>
  </si>
  <si>
    <t>DIRETA CLT / CPF</t>
  </si>
  <si>
    <t>Contratação de profissisonais CLT por CPF. Encargos: INSS (20%), FGTS (8%), SAT (1%), PIS (1,65%), COFINS (7,6%), 13º (8,33%), Férias, Vales, etc.</t>
  </si>
  <si>
    <t>Materiais utilizados em projetos educacionais, materiais administrativos ou materiais de apoio a eventos e projetos como resmas de papel para inscrições.</t>
  </si>
  <si>
    <t>DIRETA RPA</t>
  </si>
  <si>
    <t>Contratação de profissionais autônomos. Encargos: INSS (20%), IRRF, ISS (por Estado).</t>
  </si>
  <si>
    <t>Outros serviços necessários à execução do objeto. EX.: Ambulância, Segurança, Brigadista, Técnico de som, Fotógrafo, Limpeza, etc.</t>
  </si>
  <si>
    <t>Campo de grama sintética.</t>
  </si>
  <si>
    <t>Capoeira, Judô, Muai Thay, Taekwondo, Karatê, Boxe, etc.</t>
  </si>
  <si>
    <t>Itens, profissionais e serviços poliesportivos</t>
  </si>
  <si>
    <t>REMO</t>
  </si>
  <si>
    <t>Surf, Bodyboard, StandUp Paddle, etc.</t>
  </si>
  <si>
    <t>BOLA DE FUTEVÔLEI</t>
  </si>
  <si>
    <t>BRINDE - CADERNO</t>
  </si>
  <si>
    <t>CAMA ELÁSTICA (GINÁSTICA OLÍMPICA)</t>
  </si>
  <si>
    <t>ESTACA DE AGILIDADE</t>
  </si>
  <si>
    <t>KIT contendo CONE CHINÊS, ESTACAS DE AGILIDADE E CONE DE AGILIDADE</t>
  </si>
  <si>
    <t>PROFESSOR DE FUTEBOL ADAPTADO/SENTADO</t>
  </si>
  <si>
    <t>PROFISSIONAL - MENOR APRENDIZ</t>
  </si>
  <si>
    <t>REDE DE HANDEBOL</t>
  </si>
  <si>
    <t>STREP/CORDINHA DE SURF</t>
  </si>
  <si>
    <t>UNIFORME - BONÉ</t>
  </si>
  <si>
    <t>UNIFORME - CAMISETA COM MANGAS LONGAS</t>
  </si>
  <si>
    <t>UNIFORME - COTOVELEIRA VOLEIBOL</t>
  </si>
  <si>
    <t>UNIFORME - KIT DE PROTEÇÃO TAEKWONDO</t>
  </si>
  <si>
    <t>UNIFORME - JOELHEIRA GOLEIRO</t>
  </si>
  <si>
    <t>UNIFORME - LUVA DE BOXE</t>
  </si>
  <si>
    <t>UNIFORME - LUVA DE TAEKWONDO</t>
  </si>
  <si>
    <t>UNIFORME - SAPATILHA</t>
  </si>
  <si>
    <t>UNIFORME - TÊNIS DE CORRIDA</t>
  </si>
  <si>
    <t>UNIFORME - TÊNIS DE VOLEIBOL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</si>
</sst>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R$-416]\ * #,##0.00_-;\-[$R$-416]\ * #,##0.00_-;_-[$R$-416]\ * &quot;-&quot;??_-;_-@_-"/>
  </numFmts>
  <fonts count="17">
    <font>
      <sz val="11"/>
      <color theme="1"/>
      <name val="Calibri"/>
      <family val="2"/>
      <scheme val="minor"/>
    </font>
    <font>
      <sz val="11"/>
      <color theme="1"/>
      <name val="Calibri"/>
      <scheme val="minor"/>
    </font>
    <font>
      <b/>
      <sz val="11"/>
      <name val="Calibri"/>
    </font>
    <font>
      <b/>
      <sz val="11"/>
      <name val="Calibri"/>
      <family val="2"/>
    </font>
    <font>
      <sz val="11"/>
      <color rgb="FF242424"/>
      <name val="Aptos Narrow"/>
      <charset val="1"/>
    </font>
    <font>
      <b/>
      <sz val="11"/>
      <color theme="1"/>
      <name val="Calibri"/>
      <family val="2"/>
      <scheme val="minor"/>
    </font>
    <font>
      <sz val="11"/>
      <color rgb="FF000000"/>
      <name val="Calibri"/>
      <family val="2"/>
      <scheme val="minor"/>
    </font>
    <font>
      <sz val="11"/>
      <color rgb="FF000000"/>
      <name val="Aptos Narrow"/>
      <charset val="1"/>
    </font>
    <font>
      <sz val="11"/>
      <color rgb="FFC00000"/>
      <name val="Calibri"/>
      <family val="2"/>
      <scheme val="minor"/>
    </font>
    <font>
      <i/>
      <sz val="11"/>
      <color theme="1"/>
      <name val="Calibri"/>
      <family val="2"/>
      <scheme val="minor"/>
    </font>
    <font>
      <sz val="11"/>
      <color rgb="FF000000"/>
      <name val="Calibri"/>
      <family val="2"/>
    </font>
    <font>
      <b/>
      <sz val="14"/>
      <color theme="1"/>
      <name val="Calibri"/>
      <family val="2"/>
      <scheme val="minor"/>
    </font>
    <font>
      <sz val="20"/>
      <color theme="0" tint="-0.34998626667073579"/>
      <name val="Calibri"/>
      <family val="2"/>
      <scheme val="minor"/>
    </font>
    <font>
      <sz val="36"/>
      <color theme="0"/>
      <name val="Calibri"/>
      <family val="2"/>
      <scheme val="minor"/>
    </font>
    <font>
      <sz val="18"/>
      <color theme="1" tint="0.499984740745262"/>
      <name val="Calibri"/>
      <family val="2"/>
      <scheme val="minor"/>
    </font>
    <font>
      <b/>
      <sz val="11"/>
      <color rgb="FFC00000"/>
      <name val="Calibri"/>
      <family val="2"/>
      <scheme val="minor"/>
    </font>
    <font>
      <b/>
      <sz val="12"/>
      <color rgb="FFC00000"/>
      <name val="Calibri"/>
      <family val="2"/>
      <scheme val="minor"/>
    </font>
  </fonts>
  <fills count="13">
    <fill>
      <patternFill patternType="none"/>
    </fill>
    <fill>
      <patternFill patternType="gray125"/>
    </fill>
    <fill>
      <patternFill patternType="solid">
        <fgColor rgb="FFD3D3D3"/>
        <bgColor rgb="FFD3D3D3"/>
      </patternFill>
    </fill>
    <fill>
      <patternFill patternType="solid">
        <fgColor theme="5" tint="0.39997558519241921"/>
        <bgColor rgb="FFD3D3D3"/>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xf numFmtId="0" fontId="2" fillId="2" borderId="0" xfId="0" applyFont="1" applyFill="1"/>
    <xf numFmtId="0" fontId="3" fillId="2" borderId="0" xfId="0" applyFont="1" applyFill="1"/>
    <xf numFmtId="0" fontId="2" fillId="3" borderId="0" xfId="0" applyFont="1" applyFill="1"/>
    <xf numFmtId="0" fontId="0" fillId="4" borderId="0" xfId="0" applyFill="1"/>
    <xf numFmtId="0" fontId="0" fillId="5" borderId="0" xfId="0" applyFill="1"/>
    <xf numFmtId="0" fontId="4" fillId="0" borderId="0" xfId="0" applyFont="1"/>
    <xf numFmtId="0" fontId="0" fillId="0" borderId="0" xfId="0" applyAlignment="1">
      <alignment vertical="center"/>
    </xf>
    <xf numFmtId="0" fontId="0" fillId="0" borderId="0" xfId="0" applyAlignment="1">
      <alignment horizontal="center" vertical="center" wrapText="1"/>
    </xf>
    <xf numFmtId="0" fontId="5" fillId="0" borderId="1" xfId="0" applyFont="1" applyBorder="1" applyAlignment="1">
      <alignment horizontal="right" vertical="center"/>
    </xf>
    <xf numFmtId="0" fontId="0" fillId="6" borderId="1"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vertical="center"/>
    </xf>
    <xf numFmtId="0" fontId="8" fillId="0" borderId="0" xfId="0" applyFont="1"/>
    <xf numFmtId="0" fontId="0" fillId="0" borderId="0" xfId="0" applyAlignment="1">
      <alignment wrapText="1"/>
    </xf>
    <xf numFmtId="0" fontId="0" fillId="0" borderId="3" xfId="0" applyBorder="1"/>
    <xf numFmtId="0" fontId="0" fillId="6" borderId="3" xfId="0" applyFill="1" applyBorder="1" applyAlignment="1">
      <alignment horizontal="center" vertical="center" wrapText="1"/>
    </xf>
    <xf numFmtId="0" fontId="6" fillId="0" borderId="3" xfId="0" applyFont="1" applyBorder="1" applyAlignment="1">
      <alignment vertical="center"/>
    </xf>
    <xf numFmtId="0" fontId="7" fillId="0" borderId="3" xfId="0" applyFont="1" applyBorder="1" applyAlignment="1">
      <alignment vertical="center"/>
    </xf>
    <xf numFmtId="0" fontId="0" fillId="7" borderId="3" xfId="0" applyFill="1" applyBorder="1" applyAlignment="1">
      <alignment vertical="center"/>
    </xf>
    <xf numFmtId="0" fontId="0" fillId="7" borderId="2" xfId="0" applyFill="1" applyBorder="1" applyAlignment="1">
      <alignment vertical="center"/>
    </xf>
    <xf numFmtId="0" fontId="2" fillId="3"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44" fontId="0" fillId="0" borderId="0" xfId="0" applyNumberFormat="1"/>
    <xf numFmtId="44" fontId="2" fillId="8" borderId="0" xfId="0" applyNumberFormat="1" applyFont="1" applyFill="1"/>
    <xf numFmtId="0" fontId="2" fillId="8" borderId="0" xfId="0" applyFont="1" applyFill="1"/>
    <xf numFmtId="0" fontId="0" fillId="9" borderId="0" xfId="0" applyFill="1"/>
    <xf numFmtId="0" fontId="3" fillId="8" borderId="0" xfId="0" applyFont="1" applyFill="1"/>
    <xf numFmtId="0" fontId="10" fillId="0" borderId="0" xfId="0" applyFont="1"/>
    <xf numFmtId="0" fontId="2" fillId="8" borderId="0" xfId="0" applyFont="1" applyFill="1" applyAlignment="1">
      <alignment horizontal="center"/>
    </xf>
    <xf numFmtId="0" fontId="0" fillId="0" borderId="1" xfId="0" applyBorder="1" applyAlignment="1">
      <alignment vertical="center"/>
    </xf>
    <xf numFmtId="0" fontId="0" fillId="7" borderId="1" xfId="0" applyFill="1" applyBorder="1" applyAlignment="1">
      <alignment vertical="center"/>
    </xf>
    <xf numFmtId="0" fontId="2" fillId="9" borderId="0" xfId="0" applyFont="1" applyFill="1"/>
    <xf numFmtId="0" fontId="3" fillId="6" borderId="0" xfId="0" applyFont="1" applyFill="1"/>
    <xf numFmtId="164" fontId="0" fillId="0" borderId="0" xfId="0" applyNumberFormat="1"/>
    <xf numFmtId="0" fontId="0" fillId="0" borderId="0" xfId="0" applyAlignment="1">
      <alignment vertical="center" wrapText="1"/>
    </xf>
    <xf numFmtId="0" fontId="16" fillId="12" borderId="0" xfId="0" applyFont="1" applyFill="1" applyAlignment="1">
      <alignment horizontal="center" vertical="center" wrapText="1"/>
    </xf>
    <xf numFmtId="0" fontId="13" fillId="10" borderId="0" xfId="0" applyFont="1" applyFill="1" applyAlignment="1">
      <alignment horizontal="center" vertical="center" wrapText="1"/>
    </xf>
    <xf numFmtId="0" fontId="12" fillId="11" borderId="0" xfId="0" applyFont="1" applyFill="1" applyAlignment="1">
      <alignment horizontal="center" vertical="center" wrapText="1"/>
    </xf>
    <xf numFmtId="0" fontId="14" fillId="9" borderId="0" xfId="0" applyFont="1" applyFill="1" applyAlignment="1">
      <alignment horizontal="center" vertical="center" wrapText="1"/>
    </xf>
    <xf numFmtId="0" fontId="5" fillId="0" borderId="0" xfId="0" applyFont="1" applyAlignment="1">
      <alignment vertical="center" wrapText="1"/>
    </xf>
    <xf numFmtId="0" fontId="11" fillId="0" borderId="0" xfId="0" applyFont="1" applyAlignment="1">
      <alignment horizontal="left" vertical="center" wrapText="1"/>
    </xf>
    <xf numFmtId="0" fontId="8" fillId="0" borderId="0" xfId="0" applyFont="1" applyAlignment="1">
      <alignment vertical="center" wrapText="1"/>
    </xf>
    <xf numFmtId="0" fontId="15" fillId="11" borderId="0" xfId="0" applyFont="1" applyFill="1" applyAlignment="1">
      <alignment horizontal="center" vertical="center" wrapText="1"/>
    </xf>
    <xf numFmtId="0" fontId="5" fillId="7" borderId="3" xfId="0" applyFont="1" applyFill="1" applyBorder="1" applyAlignment="1">
      <alignment horizontal="center" vertical="center"/>
    </xf>
    <xf numFmtId="0" fontId="5" fillId="7" borderId="1" xfId="0" applyFont="1" applyFill="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1" fillId="0" borderId="0" xfId="0" applyFont="1"/>
  </cellXfs>
  <cellStyles count="1">
    <cellStyle name="Normal" xfId="0" builtinId="0"/>
  </cellStyles>
  <dxfs count="8">
    <dxf>
      <alignment horizontal="center" vertical="bottom" textRotation="0" wrapText="0" indent="0" justifyLastLine="0" shrinkToFit="0" readingOrder="0"/>
    </dxf>
    <dxf>
      <alignment horizontal="center" vertical="bottom" textRotation="0" wrapText="0" indent="0" justifyLastLine="0" shrinkToFit="0" readingOrder="0"/>
    </dxf>
    <dxf>
      <numFmt numFmtId="34" formatCode="_-&quot;R$&quot;\ * #,##0.00_-;\-&quot;R$&quot;\ * #,##0.00_-;_-&quot;R$&quot;\ *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auto="1"/>
        <name val="Calibri"/>
        <scheme val="none"/>
      </font>
      <fill>
        <patternFill patternType="solid">
          <fgColor rgb="FFD3D3D3"/>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A4FB1-DC2E-4922-8415-F100CC34120F}" name="Tabela1" displayName="Tabela1" ref="A1:AJ1599" totalsRowShown="0" headerRowDxfId="7">
  <autoFilter ref="A1:AJ1599" xr:uid="{4C8A4FB1-DC2E-4922-8415-F100CC34120F}"/>
  <tableColumns count="36">
    <tableColumn id="1" xr3:uid="{9B5767B3-C088-4611-94EA-C67D9CA79729}" name="Nº (antigo)"/>
    <tableColumn id="2" xr3:uid="{70919174-402D-436C-93CD-7651E41D8D4E}" name="Contagem" dataDxfId="6"/>
    <tableColumn id="3" xr3:uid="{B0DAE09C-5CA9-4AE9-A721-ED591382733B}" name="META"/>
    <tableColumn id="4" xr3:uid="{2CC94130-6A7B-4D8D-A074-D727F26C7D4E}" name="ETAPA"/>
    <tableColumn id="5" xr3:uid="{C0D0C64E-EFFE-4537-A4BD-BE7D99AC5EC1}" name="MODALIDADE ESPORTIVA"/>
    <tableColumn id="6" xr3:uid="{F5747834-9191-4532-A799-DB2DAC7F9930}" name="ITEM"/>
    <tableColumn id="36" xr3:uid="{B384D03A-EC5F-44E1-B503-54A34460E92A}" name="CÓD. SUBITEM"/>
    <tableColumn id="7" xr3:uid="{16D095FA-1C22-4EEA-8C10-DC8E95AC2C67}" name="SUBITEM"/>
    <tableColumn id="8" xr3:uid="{C1CD02E0-A00D-43DF-B280-BC4A5D4A1926}" name="ITEM original"/>
    <tableColumn id="9" xr3:uid="{AFED8949-E797-4910-8D09-544ECF518F6B}" name="FORMA DE CONTRATAÇÃO"/>
    <tableColumn id="10" xr3:uid="{FDE0BC0B-8DF4-40E5-A0E6-18223B3D29BF}" name="CUSTO DIRETO OU INDIRETO"/>
    <tableColumn id="11" xr3:uid="{9E5E5F12-7B56-4BBF-87F6-8F8C6456EEFC}" name="GND"/>
    <tableColumn id="12" xr3:uid="{C250AB4C-DAB4-4930-8A0F-D5647B4BF5BA}" name="NATUREZA DE DESPESA"/>
    <tableColumn id="13" xr3:uid="{A016AAB9-3960-4D4E-BDFE-57F205A25574}" name="QUANTIDADE"/>
    <tableColumn id="14" xr3:uid="{6D9ECE96-F7B3-4266-8F1E-1C17713A1840}" name="UNIDADE" dataDxfId="5"/>
    <tableColumn id="15" xr3:uid="{6538C0C9-5E09-44A6-BA8D-8BAB824DA681}" name="DURAÇÃO" dataDxfId="4"/>
    <tableColumn id="16" xr3:uid="{59BAE83D-0695-496E-A97D-13E3A0BE92B9}" name="UNIDADE2" dataDxfId="3"/>
    <tableColumn id="17" xr3:uid="{9E133B9B-B8C2-441F-921D-6F6112A99F2D}" name="VALOR UNITÁRIO" dataDxfId="2"/>
    <tableColumn id="18" xr3:uid="{42D20781-3F62-49F3-A5EE-E7B15BF6BB42}" name="VALOR TOTAL"/>
    <tableColumn id="19" xr3:uid="{640EF344-79B4-4B96-9DA5-E58A4BCACB1F}" name="ID ITEM"/>
    <tableColumn id="20" xr3:uid="{B491EC62-4ACD-4B68-8ED3-178D8C018254}" name="ID ITEM6"/>
    <tableColumn id="21" xr3:uid="{72F0856F-A398-49D0-AB73-193B7D31BD10}" name="ID ITEM3"/>
    <tableColumn id="22" xr3:uid="{7ED72D64-D8A2-45F6-ADF8-ABA65E23506F}" name="FORNECEDOR"/>
    <tableColumn id="23" xr3:uid="{1C472EAD-ECB2-4EDB-9E1B-81C1F537CD25}" name="UF_ENTIDADE"/>
    <tableColumn id="24" xr3:uid="{1CD83F14-F0C7-48A8-907D-C798F64BFA23}" name="UF projeto" dataDxfId="1"/>
    <tableColumn id="25" xr3:uid="{E075EE70-75EC-40A7-A252-ED6238800683}" name="MUNICIPIO do Projeto"/>
    <tableColumn id="26" xr3:uid="{7A2D673F-25CC-417D-81F0-0A9F081DFD84}" name="REGIÃO do Projeto"/>
    <tableColumn id="27" xr3:uid="{934EC4A5-E3B3-40E3-812A-6456A105089B}" name="DATA BASE" dataDxfId="0"/>
    <tableColumn id="28" xr3:uid="{610B1B77-FD4A-424D-9241-3C62A761E19B}" name="Nº PROPOSTA"/>
    <tableColumn id="29" xr3:uid="{0E28A0F6-EA6F-4FFF-B5B0-A572EE014303}" name="Nº INSTRUMENTO"/>
    <tableColumn id="30" xr3:uid="{07B3CB1A-6BC0-4279-A277-48BF6135BF1B}" name="ENTIDADE"/>
    <tableColumn id="31" xr3:uid="{39F766F4-EF03-4999-9C9C-291212864FDF}" name="OBJETO"/>
    <tableColumn id="32" xr3:uid="{54296D9F-ED09-4819-96BA-9C966044B7E5}" name="CRITÉRIO DE ESCOLHA"/>
    <tableColumn id="33" xr3:uid="{56B7EC47-5E9E-46CF-89FE-F009503A4712}" name="BENEFICIÁRIOS"/>
    <tableColumn id="34" xr3:uid="{80FC45B4-8534-49CC-B945-9CF09C843878}" name="NÚCLEOS"/>
    <tableColumn id="35" xr3:uid="{22AABEBD-1DFF-4470-8724-406877652320}" name="DURAÇÃO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5FAA-F068-493B-A035-BA5822907BC2}">
  <sheetPr>
    <tabColor theme="9" tint="0.39997558519241921"/>
  </sheetPr>
  <dimension ref="B2:B25"/>
  <sheetViews>
    <sheetView tabSelected="1" workbookViewId="0">
      <selection activeCell="B18" sqref="B18"/>
    </sheetView>
  </sheetViews>
  <sheetFormatPr defaultRowHeight="15"/>
  <cols>
    <col min="1" max="1" width="9.140625" style="36"/>
    <col min="2" max="2" width="233.85546875" style="36" customWidth="1"/>
    <col min="3" max="16384" width="9.140625" style="36"/>
  </cols>
  <sheetData>
    <row r="2" spans="2:2" ht="16.5">
      <c r="B2" s="37" t="s">
        <v>0</v>
      </c>
    </row>
    <row r="4" spans="2:2" ht="46.5">
      <c r="B4" s="38" t="s">
        <v>1</v>
      </c>
    </row>
    <row r="5" spans="2:2" ht="26.25">
      <c r="B5" s="39" t="s">
        <v>2</v>
      </c>
    </row>
    <row r="6" spans="2:2" ht="23.25">
      <c r="B6" s="40" t="s">
        <v>3</v>
      </c>
    </row>
    <row r="8" spans="2:2" ht="18.75">
      <c r="B8" s="42" t="s">
        <v>4</v>
      </c>
    </row>
    <row r="10" spans="2:2">
      <c r="B10" s="36" t="s">
        <v>5</v>
      </c>
    </row>
    <row r="11" spans="2:2" ht="6.75" customHeight="1"/>
    <row r="12" spans="2:2">
      <c r="B12" s="36" t="s">
        <v>6</v>
      </c>
    </row>
    <row r="13" spans="2:2" ht="8.25" customHeight="1"/>
    <row r="14" spans="2:2">
      <c r="B14" s="36" t="s">
        <v>7</v>
      </c>
    </row>
    <row r="15" spans="2:2" ht="7.5" customHeight="1"/>
    <row r="16" spans="2:2">
      <c r="B16" s="43" t="s">
        <v>8</v>
      </c>
    </row>
    <row r="17" spans="2:2" ht="7.5" customHeight="1"/>
    <row r="18" spans="2:2" ht="30.75">
      <c r="B18" s="36" t="s">
        <v>9</v>
      </c>
    </row>
    <row r="19" spans="2:2" ht="7.5" customHeight="1"/>
    <row r="20" spans="2:2">
      <c r="B20" s="41" t="s">
        <v>10</v>
      </c>
    </row>
    <row r="21" spans="2:2" ht="33.75" customHeight="1">
      <c r="B21" s="36" t="s">
        <v>11</v>
      </c>
    </row>
    <row r="22" spans="2:2" ht="30.75">
      <c r="B22" s="36" t="s">
        <v>12</v>
      </c>
    </row>
    <row r="23" spans="2:2">
      <c r="B23" s="36" t="s">
        <v>13</v>
      </c>
    </row>
    <row r="24" spans="2:2" ht="6.75" customHeight="1"/>
    <row r="25" spans="2:2" ht="30.75">
      <c r="B25" s="44"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7AE7-078C-44CD-ACE4-17FCC77397FE}">
  <sheetPr>
    <tabColor theme="8" tint="0.59999389629810485"/>
  </sheetPr>
  <dimension ref="A1:AL1599"/>
  <sheetViews>
    <sheetView topLeftCell="B1" workbookViewId="0">
      <selection activeCell="F1129" sqref="F1129"/>
    </sheetView>
  </sheetViews>
  <sheetFormatPr defaultColWidth="9.140625" defaultRowHeight="15"/>
  <cols>
    <col min="1" max="1" width="13.140625" hidden="1" customWidth="1"/>
    <col min="2" max="2" width="12.5703125" bestFit="1" customWidth="1"/>
    <col min="3" max="3" width="50" hidden="1" customWidth="1"/>
    <col min="4" max="4" width="45.140625" bestFit="1" customWidth="1"/>
    <col min="5" max="5" width="33.7109375" bestFit="1" customWidth="1"/>
    <col min="6" max="6" width="41.42578125" customWidth="1"/>
    <col min="7" max="7" width="14" hidden="1" customWidth="1"/>
    <col min="8" max="8" width="89.5703125" customWidth="1"/>
    <col min="9" max="9" width="30.7109375" hidden="1" customWidth="1"/>
    <col min="10" max="10" width="27.42578125" customWidth="1"/>
    <col min="11" max="11" width="29.7109375" customWidth="1"/>
    <col min="12" max="12" width="7.5703125" customWidth="1"/>
    <col min="13" max="13" width="30.7109375" hidden="1" customWidth="1"/>
    <col min="14" max="14" width="15.85546875" hidden="1" customWidth="1"/>
    <col min="15" max="15" width="14" style="22" hidden="1" customWidth="1"/>
    <col min="16" max="16" width="12.5703125" style="22" hidden="1" customWidth="1"/>
    <col min="17" max="17" width="13" style="22" hidden="1" customWidth="1"/>
    <col min="18" max="18" width="20" style="24" bestFit="1" customWidth="1"/>
    <col min="19" max="19" width="16" hidden="1" customWidth="1"/>
    <col min="20" max="20" width="10.42578125" hidden="1" customWidth="1"/>
    <col min="21" max="22" width="11.42578125" hidden="1" customWidth="1"/>
    <col min="23" max="23" width="15.85546875" hidden="1" customWidth="1"/>
    <col min="24" max="24" width="16.140625" hidden="1" customWidth="1"/>
    <col min="25" max="25" width="12.85546875" style="22" bestFit="1" customWidth="1"/>
    <col min="26" max="26" width="23.85546875" hidden="1" customWidth="1"/>
    <col min="27" max="27" width="20.42578125" hidden="1" customWidth="1"/>
    <col min="28" max="28" width="13.42578125" style="22" customWidth="1"/>
    <col min="29" max="29" width="16" customWidth="1"/>
    <col min="30" max="30" width="20" bestFit="1" customWidth="1"/>
    <col min="31" max="31" width="39" customWidth="1"/>
    <col min="32" max="32" width="58.5703125" customWidth="1"/>
    <col min="33" max="33" width="23.42578125" hidden="1" customWidth="1"/>
    <col min="34" max="34" width="17.140625" hidden="1" customWidth="1"/>
    <col min="35" max="35" width="11.7109375" hidden="1" customWidth="1"/>
    <col min="36" max="36" width="13.5703125" hidden="1" customWidth="1"/>
    <col min="38" max="38" width="30.85546875" hidden="1" customWidth="1"/>
  </cols>
  <sheetData>
    <row r="1" spans="1:38">
      <c r="A1" s="1" t="s">
        <v>15</v>
      </c>
      <c r="B1" s="26" t="s">
        <v>16</v>
      </c>
      <c r="C1" s="26" t="s">
        <v>17</v>
      </c>
      <c r="D1" s="26" t="s">
        <v>18</v>
      </c>
      <c r="E1" s="26" t="s">
        <v>19</v>
      </c>
      <c r="F1" s="28" t="s">
        <v>20</v>
      </c>
      <c r="G1" s="34" t="s">
        <v>21</v>
      </c>
      <c r="H1" s="33" t="s">
        <v>22</v>
      </c>
      <c r="I1" s="1" t="s">
        <v>23</v>
      </c>
      <c r="J1" s="26" t="s">
        <v>24</v>
      </c>
      <c r="K1" s="26" t="s">
        <v>25</v>
      </c>
      <c r="L1" s="26" t="s">
        <v>26</v>
      </c>
      <c r="M1" s="1" t="s">
        <v>27</v>
      </c>
      <c r="N1" s="1" t="s">
        <v>28</v>
      </c>
      <c r="O1" s="21" t="s">
        <v>29</v>
      </c>
      <c r="P1" s="21" t="s">
        <v>30</v>
      </c>
      <c r="Q1" s="21" t="s">
        <v>31</v>
      </c>
      <c r="R1" s="25" t="s">
        <v>32</v>
      </c>
      <c r="S1" s="1" t="s">
        <v>33</v>
      </c>
      <c r="T1" s="1" t="s">
        <v>34</v>
      </c>
      <c r="U1" s="1" t="s">
        <v>35</v>
      </c>
      <c r="V1" s="1" t="s">
        <v>36</v>
      </c>
      <c r="W1" s="1" t="s">
        <v>37</v>
      </c>
      <c r="X1" s="1" t="s">
        <v>38</v>
      </c>
      <c r="Y1" s="30" t="s">
        <v>39</v>
      </c>
      <c r="Z1" s="3" t="s">
        <v>40</v>
      </c>
      <c r="AA1" s="3" t="s">
        <v>41</v>
      </c>
      <c r="AB1" s="30" t="s">
        <v>42</v>
      </c>
      <c r="AC1" s="1" t="s">
        <v>43</v>
      </c>
      <c r="AD1" s="1" t="s">
        <v>44</v>
      </c>
      <c r="AE1" s="1" t="s">
        <v>45</v>
      </c>
      <c r="AF1" s="1" t="s">
        <v>46</v>
      </c>
      <c r="AG1" s="1" t="s">
        <v>47</v>
      </c>
      <c r="AH1" s="1" t="s">
        <v>48</v>
      </c>
      <c r="AI1" s="1" t="s">
        <v>49</v>
      </c>
      <c r="AJ1" s="1" t="s">
        <v>50</v>
      </c>
      <c r="AL1" s="2" t="s">
        <v>51</v>
      </c>
    </row>
    <row r="2" spans="1:38">
      <c r="A2">
        <v>796</v>
      </c>
      <c r="B2">
        <v>1</v>
      </c>
      <c r="C2" t="s">
        <v>52</v>
      </c>
      <c r="D2" t="s">
        <v>53</v>
      </c>
      <c r="E2" t="s">
        <v>54</v>
      </c>
      <c r="F2" t="s">
        <v>55</v>
      </c>
      <c r="H2" t="s">
        <v>56</v>
      </c>
      <c r="I2" t="s">
        <v>57</v>
      </c>
      <c r="J2" t="s">
        <v>58</v>
      </c>
      <c r="K2" t="s">
        <v>59</v>
      </c>
      <c r="L2" t="s">
        <v>60</v>
      </c>
      <c r="N2">
        <v>2</v>
      </c>
      <c r="O2" s="22" t="s">
        <v>61</v>
      </c>
      <c r="P2" s="22">
        <v>12</v>
      </c>
      <c r="Q2" s="22" t="s">
        <v>62</v>
      </c>
      <c r="R2" s="24">
        <v>1000</v>
      </c>
      <c r="S2">
        <f>N2*R2*P2</f>
        <v>24000</v>
      </c>
      <c r="T2">
        <v>15495296</v>
      </c>
      <c r="U2" t="s">
        <v>63</v>
      </c>
      <c r="V2" t="s">
        <v>64</v>
      </c>
      <c r="X2" t="s">
        <v>65</v>
      </c>
      <c r="Y2" s="22" t="s">
        <v>65</v>
      </c>
      <c r="AB2" s="22">
        <v>2024</v>
      </c>
      <c r="AC2" t="s">
        <v>66</v>
      </c>
      <c r="AD2">
        <v>959816</v>
      </c>
      <c r="AE2" t="s">
        <v>67</v>
      </c>
      <c r="AF2" t="s">
        <v>68</v>
      </c>
      <c r="AL2" t="s">
        <v>69</v>
      </c>
    </row>
    <row r="3" spans="1:38">
      <c r="A3" s="29">
        <v>992</v>
      </c>
      <c r="B3" s="29">
        <v>2</v>
      </c>
      <c r="C3" t="s">
        <v>52</v>
      </c>
      <c r="D3" s="29" t="s">
        <v>70</v>
      </c>
      <c r="E3" t="s">
        <v>54</v>
      </c>
      <c r="F3" s="29" t="s">
        <v>71</v>
      </c>
      <c r="G3" s="29"/>
      <c r="H3" s="29" t="s">
        <v>72</v>
      </c>
      <c r="J3" t="s">
        <v>73</v>
      </c>
      <c r="K3" t="s">
        <v>74</v>
      </c>
      <c r="L3" t="s">
        <v>60</v>
      </c>
      <c r="N3">
        <v>1</v>
      </c>
      <c r="O3" s="22" t="s">
        <v>75</v>
      </c>
      <c r="P3" s="22">
        <v>180</v>
      </c>
      <c r="Q3" s="22" t="s">
        <v>76</v>
      </c>
      <c r="R3" s="24">
        <v>218.45</v>
      </c>
      <c r="S3">
        <v>39321</v>
      </c>
      <c r="T3" s="29">
        <v>15397644</v>
      </c>
      <c r="U3" s="29">
        <v>153976</v>
      </c>
      <c r="V3" s="29">
        <v>1539</v>
      </c>
      <c r="X3" t="s">
        <v>77</v>
      </c>
      <c r="Y3" s="22" t="s">
        <v>77</v>
      </c>
      <c r="AB3" s="22">
        <v>2024</v>
      </c>
      <c r="AC3" s="29" t="s">
        <v>78</v>
      </c>
      <c r="AD3" s="29">
        <v>956772</v>
      </c>
      <c r="AE3" s="29" t="s">
        <v>79</v>
      </c>
      <c r="AF3" s="29" t="s">
        <v>80</v>
      </c>
      <c r="AG3" s="29"/>
      <c r="AH3" s="29"/>
      <c r="AI3" s="29"/>
      <c r="AJ3" s="29"/>
      <c r="AL3" s="29" t="s">
        <v>71</v>
      </c>
    </row>
    <row r="4" spans="1:38">
      <c r="A4" s="29">
        <v>1313</v>
      </c>
      <c r="B4" s="29">
        <v>3</v>
      </c>
      <c r="C4" t="s">
        <v>52</v>
      </c>
      <c r="D4" s="29" t="s">
        <v>70</v>
      </c>
      <c r="E4" t="s">
        <v>54</v>
      </c>
      <c r="F4" s="29" t="s">
        <v>71</v>
      </c>
      <c r="G4" s="29"/>
      <c r="H4" s="29" t="s">
        <v>81</v>
      </c>
      <c r="J4" t="s">
        <v>73</v>
      </c>
      <c r="K4" t="s">
        <v>74</v>
      </c>
      <c r="L4" t="s">
        <v>60</v>
      </c>
      <c r="N4">
        <v>1</v>
      </c>
      <c r="O4" s="22" t="s">
        <v>75</v>
      </c>
      <c r="P4" s="22">
        <v>320</v>
      </c>
      <c r="Q4" s="22" t="s">
        <v>76</v>
      </c>
      <c r="R4" s="24">
        <v>755</v>
      </c>
      <c r="S4">
        <v>241600</v>
      </c>
      <c r="T4" s="29">
        <v>15294743</v>
      </c>
      <c r="U4" s="29">
        <v>152947</v>
      </c>
      <c r="V4" s="29">
        <v>1529</v>
      </c>
      <c r="X4" t="s">
        <v>65</v>
      </c>
      <c r="Y4" s="22" t="s">
        <v>65</v>
      </c>
      <c r="AB4" s="22">
        <v>2024</v>
      </c>
      <c r="AC4" s="29" t="s">
        <v>82</v>
      </c>
      <c r="AD4" s="29">
        <v>958665</v>
      </c>
      <c r="AE4" s="29" t="s">
        <v>83</v>
      </c>
      <c r="AF4" s="29" t="s">
        <v>84</v>
      </c>
      <c r="AG4" s="29"/>
      <c r="AH4" s="29"/>
      <c r="AI4" s="29"/>
      <c r="AJ4" s="29"/>
      <c r="AL4" s="29" t="s">
        <v>71</v>
      </c>
    </row>
    <row r="5" spans="1:38">
      <c r="A5" s="29">
        <v>1687</v>
      </c>
      <c r="B5">
        <v>4</v>
      </c>
      <c r="C5" t="s">
        <v>52</v>
      </c>
      <c r="D5" t="s">
        <v>53</v>
      </c>
      <c r="E5" t="s">
        <v>54</v>
      </c>
      <c r="F5" s="29" t="s">
        <v>85</v>
      </c>
      <c r="G5" s="29"/>
      <c r="H5" s="29" t="s">
        <v>86</v>
      </c>
      <c r="J5" t="s">
        <v>58</v>
      </c>
      <c r="K5" t="s">
        <v>59</v>
      </c>
      <c r="L5" t="s">
        <v>60</v>
      </c>
      <c r="N5">
        <v>120</v>
      </c>
      <c r="R5" s="24">
        <v>1630</v>
      </c>
      <c r="S5">
        <v>195600</v>
      </c>
      <c r="T5" s="29">
        <v>15508130</v>
      </c>
      <c r="U5" s="29">
        <v>155081</v>
      </c>
      <c r="V5" s="29">
        <v>1550</v>
      </c>
      <c r="X5" t="s">
        <v>65</v>
      </c>
      <c r="Y5" s="22" t="s">
        <v>87</v>
      </c>
      <c r="AB5" s="22">
        <v>2024</v>
      </c>
      <c r="AC5" s="29" t="s">
        <v>88</v>
      </c>
      <c r="AD5" s="29">
        <v>963025</v>
      </c>
      <c r="AE5" s="29" t="s">
        <v>89</v>
      </c>
      <c r="AF5" s="29" t="s">
        <v>90</v>
      </c>
      <c r="AG5" s="29"/>
      <c r="AH5" s="29"/>
      <c r="AI5" s="29"/>
      <c r="AJ5" s="29"/>
      <c r="AL5" s="29"/>
    </row>
    <row r="6" spans="1:38">
      <c r="A6">
        <v>1632</v>
      </c>
      <c r="B6" s="29">
        <v>5</v>
      </c>
      <c r="C6" t="s">
        <v>52</v>
      </c>
      <c r="D6" t="s">
        <v>91</v>
      </c>
      <c r="E6" t="s">
        <v>54</v>
      </c>
      <c r="F6" t="s">
        <v>92</v>
      </c>
      <c r="H6" t="s">
        <v>93</v>
      </c>
      <c r="I6" t="s">
        <v>94</v>
      </c>
      <c r="J6" t="s">
        <v>73</v>
      </c>
      <c r="K6" t="s">
        <v>59</v>
      </c>
      <c r="L6" t="s">
        <v>60</v>
      </c>
      <c r="M6" t="s">
        <v>95</v>
      </c>
      <c r="N6">
        <v>2</v>
      </c>
      <c r="O6" s="22" t="s">
        <v>61</v>
      </c>
      <c r="P6" s="22">
        <v>18</v>
      </c>
      <c r="Q6" s="22" t="s">
        <v>76</v>
      </c>
      <c r="R6" s="24">
        <f>340/2</f>
        <v>170</v>
      </c>
      <c r="S6">
        <f>N6*R6*P6</f>
        <v>6120</v>
      </c>
      <c r="T6">
        <v>15472783</v>
      </c>
      <c r="U6" t="s">
        <v>96</v>
      </c>
      <c r="V6" t="s">
        <v>97</v>
      </c>
      <c r="X6" t="s">
        <v>65</v>
      </c>
      <c r="Y6" s="22" t="s">
        <v>65</v>
      </c>
      <c r="AB6" s="22">
        <v>2024</v>
      </c>
      <c r="AC6" t="s">
        <v>98</v>
      </c>
      <c r="AD6">
        <v>963075</v>
      </c>
      <c r="AE6" t="s">
        <v>99</v>
      </c>
      <c r="AF6" t="s">
        <v>100</v>
      </c>
      <c r="AL6" t="s">
        <v>101</v>
      </c>
    </row>
    <row r="7" spans="1:38">
      <c r="A7">
        <v>1647</v>
      </c>
      <c r="B7" s="29">
        <v>6</v>
      </c>
      <c r="C7" t="s">
        <v>52</v>
      </c>
      <c r="D7" t="s">
        <v>91</v>
      </c>
      <c r="E7" t="s">
        <v>54</v>
      </c>
      <c r="F7" t="s">
        <v>102</v>
      </c>
      <c r="H7" t="s">
        <v>103</v>
      </c>
      <c r="I7" t="s">
        <v>104</v>
      </c>
      <c r="J7" t="s">
        <v>73</v>
      </c>
      <c r="K7" t="s">
        <v>59</v>
      </c>
      <c r="L7" t="s">
        <v>60</v>
      </c>
      <c r="M7" t="s">
        <v>95</v>
      </c>
      <c r="N7">
        <v>2</v>
      </c>
      <c r="O7" s="22" t="s">
        <v>61</v>
      </c>
      <c r="P7" s="22">
        <v>18</v>
      </c>
      <c r="Q7" s="22" t="s">
        <v>76</v>
      </c>
      <c r="R7" s="24">
        <f>340/2</f>
        <v>170</v>
      </c>
      <c r="S7">
        <v>6120</v>
      </c>
      <c r="T7">
        <v>15472778</v>
      </c>
      <c r="U7" t="s">
        <v>96</v>
      </c>
      <c r="V7" t="s">
        <v>97</v>
      </c>
      <c r="X7" t="s">
        <v>65</v>
      </c>
      <c r="Y7" s="22" t="s">
        <v>65</v>
      </c>
      <c r="AB7" s="22">
        <v>2024</v>
      </c>
      <c r="AC7" t="s">
        <v>98</v>
      </c>
      <c r="AD7">
        <v>963075</v>
      </c>
      <c r="AE7" t="s">
        <v>99</v>
      </c>
      <c r="AF7" t="s">
        <v>100</v>
      </c>
      <c r="AL7" t="s">
        <v>105</v>
      </c>
    </row>
    <row r="8" spans="1:38">
      <c r="A8">
        <v>801</v>
      </c>
      <c r="B8">
        <v>7</v>
      </c>
      <c r="C8" t="s">
        <v>52</v>
      </c>
      <c r="D8" t="s">
        <v>53</v>
      </c>
      <c r="E8" t="s">
        <v>106</v>
      </c>
      <c r="F8" t="s">
        <v>107</v>
      </c>
      <c r="H8" t="s">
        <v>108</v>
      </c>
      <c r="I8" t="s">
        <v>109</v>
      </c>
      <c r="J8" t="s">
        <v>58</v>
      </c>
      <c r="K8" t="s">
        <v>59</v>
      </c>
      <c r="L8" t="s">
        <v>60</v>
      </c>
      <c r="M8" t="s">
        <v>95</v>
      </c>
      <c r="N8">
        <v>2</v>
      </c>
      <c r="O8" s="22" t="s">
        <v>110</v>
      </c>
      <c r="P8" s="22">
        <v>12</v>
      </c>
      <c r="Q8" s="22" t="s">
        <v>62</v>
      </c>
      <c r="R8" s="24">
        <f>2600/2</f>
        <v>1300</v>
      </c>
      <c r="S8">
        <v>31200</v>
      </c>
      <c r="T8">
        <v>15495293</v>
      </c>
      <c r="U8" t="s">
        <v>63</v>
      </c>
      <c r="V8" t="s">
        <v>64</v>
      </c>
      <c r="X8" t="s">
        <v>65</v>
      </c>
      <c r="Y8" s="22" t="s">
        <v>65</v>
      </c>
      <c r="AB8" s="22">
        <v>2024</v>
      </c>
      <c r="AC8" t="s">
        <v>66</v>
      </c>
      <c r="AD8">
        <v>959816</v>
      </c>
      <c r="AE8" t="s">
        <v>67</v>
      </c>
      <c r="AF8" t="s">
        <v>68</v>
      </c>
      <c r="AL8" t="s">
        <v>111</v>
      </c>
    </row>
    <row r="9" spans="1:38">
      <c r="A9">
        <v>6</v>
      </c>
      <c r="B9" s="29">
        <v>8</v>
      </c>
      <c r="C9" t="s">
        <v>112</v>
      </c>
      <c r="D9" t="s">
        <v>113</v>
      </c>
      <c r="E9" t="s">
        <v>54</v>
      </c>
      <c r="F9" t="s">
        <v>114</v>
      </c>
      <c r="H9" t="s">
        <v>115</v>
      </c>
      <c r="I9" t="s">
        <v>116</v>
      </c>
      <c r="J9" t="s">
        <v>117</v>
      </c>
      <c r="K9" t="s">
        <v>59</v>
      </c>
      <c r="L9" t="s">
        <v>60</v>
      </c>
      <c r="M9" t="s">
        <v>118</v>
      </c>
      <c r="N9">
        <v>2400</v>
      </c>
      <c r="O9" s="22" t="s">
        <v>75</v>
      </c>
      <c r="R9" s="24">
        <v>15</v>
      </c>
      <c r="S9">
        <v>36000</v>
      </c>
      <c r="T9">
        <v>15438909</v>
      </c>
      <c r="U9" t="s">
        <v>119</v>
      </c>
      <c r="V9" t="s">
        <v>120</v>
      </c>
      <c r="X9" t="s">
        <v>121</v>
      </c>
      <c r="Y9" s="22" t="s">
        <v>121</v>
      </c>
      <c r="AB9" s="22">
        <v>2024</v>
      </c>
      <c r="AC9" t="s">
        <v>122</v>
      </c>
      <c r="AD9">
        <v>955711</v>
      </c>
      <c r="AE9" t="s">
        <v>123</v>
      </c>
      <c r="AF9" t="s">
        <v>124</v>
      </c>
      <c r="AL9" t="s">
        <v>114</v>
      </c>
    </row>
    <row r="10" spans="1:38">
      <c r="A10">
        <v>7</v>
      </c>
      <c r="B10" s="29">
        <v>9</v>
      </c>
      <c r="C10" t="s">
        <v>112</v>
      </c>
      <c r="D10" t="s">
        <v>125</v>
      </c>
      <c r="E10" t="s">
        <v>126</v>
      </c>
      <c r="F10" t="s">
        <v>127</v>
      </c>
      <c r="H10" t="s">
        <v>128</v>
      </c>
      <c r="I10" t="s">
        <v>129</v>
      </c>
      <c r="J10" t="s">
        <v>117</v>
      </c>
      <c r="K10" t="s">
        <v>59</v>
      </c>
      <c r="L10" t="s">
        <v>60</v>
      </c>
      <c r="M10" t="s">
        <v>130</v>
      </c>
      <c r="N10">
        <v>60</v>
      </c>
      <c r="O10" s="22" t="s">
        <v>75</v>
      </c>
      <c r="R10" s="24">
        <v>130</v>
      </c>
      <c r="S10">
        <v>7800</v>
      </c>
      <c r="T10">
        <v>15438895</v>
      </c>
      <c r="U10" t="s">
        <v>131</v>
      </c>
      <c r="V10" t="s">
        <v>120</v>
      </c>
      <c r="X10" t="s">
        <v>121</v>
      </c>
      <c r="Y10" s="22" t="s">
        <v>121</v>
      </c>
      <c r="AB10" s="22">
        <v>2024</v>
      </c>
      <c r="AC10" t="s">
        <v>122</v>
      </c>
      <c r="AD10">
        <v>955711</v>
      </c>
      <c r="AE10" t="s">
        <v>123</v>
      </c>
      <c r="AF10" t="s">
        <v>124</v>
      </c>
      <c r="AL10" t="s">
        <v>132</v>
      </c>
    </row>
    <row r="11" spans="1:38">
      <c r="A11">
        <v>8</v>
      </c>
      <c r="B11">
        <v>10</v>
      </c>
      <c r="C11" t="s">
        <v>112</v>
      </c>
      <c r="D11" t="s">
        <v>133</v>
      </c>
      <c r="E11" t="s">
        <v>126</v>
      </c>
      <c r="F11" t="s">
        <v>134</v>
      </c>
      <c r="H11" t="s">
        <v>135</v>
      </c>
      <c r="I11" t="s">
        <v>136</v>
      </c>
      <c r="J11" t="s">
        <v>117</v>
      </c>
      <c r="K11" t="s">
        <v>59</v>
      </c>
      <c r="L11" t="s">
        <v>60</v>
      </c>
      <c r="M11" t="s">
        <v>137</v>
      </c>
      <c r="N11">
        <v>96</v>
      </c>
      <c r="O11" s="22" t="s">
        <v>75</v>
      </c>
      <c r="R11" s="24">
        <v>148</v>
      </c>
      <c r="S11">
        <v>14208</v>
      </c>
      <c r="T11">
        <v>15438898</v>
      </c>
      <c r="U11" t="s">
        <v>131</v>
      </c>
      <c r="V11" t="s">
        <v>120</v>
      </c>
      <c r="X11" t="s">
        <v>121</v>
      </c>
      <c r="Y11" s="22" t="s">
        <v>121</v>
      </c>
      <c r="AB11" s="22">
        <v>2024</v>
      </c>
      <c r="AC11" t="s">
        <v>122</v>
      </c>
      <c r="AD11">
        <v>955711</v>
      </c>
      <c r="AE11" t="s">
        <v>123</v>
      </c>
      <c r="AF11" t="s">
        <v>124</v>
      </c>
      <c r="AL11" t="s">
        <v>138</v>
      </c>
    </row>
    <row r="12" spans="1:38">
      <c r="A12">
        <v>9</v>
      </c>
      <c r="B12" s="29">
        <v>11</v>
      </c>
      <c r="C12" t="s">
        <v>112</v>
      </c>
      <c r="D12" t="s">
        <v>133</v>
      </c>
      <c r="E12" t="s">
        <v>126</v>
      </c>
      <c r="F12" t="s">
        <v>139</v>
      </c>
      <c r="H12" t="s">
        <v>140</v>
      </c>
      <c r="I12" t="s">
        <v>141</v>
      </c>
      <c r="J12" t="s">
        <v>117</v>
      </c>
      <c r="K12" t="s">
        <v>59</v>
      </c>
      <c r="L12" t="s">
        <v>60</v>
      </c>
      <c r="M12" t="s">
        <v>137</v>
      </c>
      <c r="N12">
        <v>2400</v>
      </c>
      <c r="O12" s="22" t="s">
        <v>75</v>
      </c>
      <c r="R12" s="24">
        <v>8.1999999999999993</v>
      </c>
      <c r="S12">
        <v>19680</v>
      </c>
      <c r="T12">
        <v>15438905</v>
      </c>
      <c r="U12" t="s">
        <v>119</v>
      </c>
      <c r="V12" t="s">
        <v>120</v>
      </c>
      <c r="X12" t="s">
        <v>121</v>
      </c>
      <c r="Y12" s="22" t="s">
        <v>121</v>
      </c>
      <c r="AB12" s="22">
        <v>2024</v>
      </c>
      <c r="AC12" t="s">
        <v>122</v>
      </c>
      <c r="AD12">
        <v>955711</v>
      </c>
      <c r="AE12" t="s">
        <v>123</v>
      </c>
      <c r="AF12" t="s">
        <v>124</v>
      </c>
      <c r="AL12" t="s">
        <v>142</v>
      </c>
    </row>
    <row r="13" spans="1:38">
      <c r="A13">
        <v>10</v>
      </c>
      <c r="B13" s="29">
        <v>12</v>
      </c>
      <c r="C13" t="s">
        <v>52</v>
      </c>
      <c r="D13" t="s">
        <v>53</v>
      </c>
      <c r="E13" t="s">
        <v>54</v>
      </c>
      <c r="F13" t="s">
        <v>143</v>
      </c>
      <c r="H13" t="s">
        <v>144</v>
      </c>
      <c r="I13" t="s">
        <v>145</v>
      </c>
      <c r="J13" t="s">
        <v>73</v>
      </c>
      <c r="K13" t="s">
        <v>59</v>
      </c>
      <c r="L13" t="s">
        <v>60</v>
      </c>
      <c r="M13" t="s">
        <v>95</v>
      </c>
      <c r="N13">
        <v>252</v>
      </c>
      <c r="O13" s="22" t="s">
        <v>146</v>
      </c>
      <c r="R13" s="24">
        <v>500</v>
      </c>
      <c r="S13">
        <v>126000</v>
      </c>
      <c r="T13">
        <v>15438921</v>
      </c>
      <c r="U13" t="s">
        <v>119</v>
      </c>
      <c r="V13" t="s">
        <v>120</v>
      </c>
      <c r="X13" t="s">
        <v>121</v>
      </c>
      <c r="Y13" s="22" t="s">
        <v>121</v>
      </c>
      <c r="AB13" s="22">
        <v>2024</v>
      </c>
      <c r="AC13" t="s">
        <v>122</v>
      </c>
      <c r="AD13">
        <v>955711</v>
      </c>
      <c r="AE13" t="s">
        <v>123</v>
      </c>
      <c r="AF13" t="s">
        <v>124</v>
      </c>
      <c r="AL13" t="s">
        <v>147</v>
      </c>
    </row>
    <row r="14" spans="1:38">
      <c r="A14">
        <v>11</v>
      </c>
      <c r="B14">
        <v>13</v>
      </c>
      <c r="C14" t="s">
        <v>112</v>
      </c>
      <c r="D14" t="s">
        <v>113</v>
      </c>
      <c r="E14" t="s">
        <v>54</v>
      </c>
      <c r="F14" t="s">
        <v>148</v>
      </c>
      <c r="H14" t="s">
        <v>149</v>
      </c>
      <c r="I14" t="s">
        <v>150</v>
      </c>
      <c r="J14" t="s">
        <v>117</v>
      </c>
      <c r="K14" t="s">
        <v>59</v>
      </c>
      <c r="L14" t="s">
        <v>60</v>
      </c>
      <c r="M14" t="s">
        <v>118</v>
      </c>
      <c r="N14">
        <v>8</v>
      </c>
      <c r="O14" s="22" t="s">
        <v>75</v>
      </c>
      <c r="R14" s="24">
        <v>165</v>
      </c>
      <c r="S14">
        <v>1320</v>
      </c>
      <c r="T14">
        <v>15438914</v>
      </c>
      <c r="U14" t="s">
        <v>119</v>
      </c>
      <c r="V14" t="s">
        <v>120</v>
      </c>
      <c r="X14" t="s">
        <v>121</v>
      </c>
      <c r="Y14" s="22" t="s">
        <v>121</v>
      </c>
      <c r="AB14" s="22">
        <v>2024</v>
      </c>
      <c r="AC14" t="s">
        <v>122</v>
      </c>
      <c r="AD14">
        <v>955711</v>
      </c>
      <c r="AE14" t="s">
        <v>123</v>
      </c>
      <c r="AF14" t="s">
        <v>124</v>
      </c>
      <c r="AL14" t="s">
        <v>148</v>
      </c>
    </row>
    <row r="15" spans="1:38">
      <c r="A15">
        <v>14</v>
      </c>
      <c r="B15" s="29">
        <v>14</v>
      </c>
      <c r="C15" t="s">
        <v>52</v>
      </c>
      <c r="D15" t="s">
        <v>151</v>
      </c>
      <c r="E15" t="s">
        <v>54</v>
      </c>
      <c r="F15" t="s">
        <v>152</v>
      </c>
      <c r="H15" t="s">
        <v>152</v>
      </c>
      <c r="I15" t="s">
        <v>153</v>
      </c>
      <c r="J15" t="s">
        <v>58</v>
      </c>
      <c r="K15" t="s">
        <v>74</v>
      </c>
      <c r="L15" t="s">
        <v>60</v>
      </c>
      <c r="M15" t="s">
        <v>95</v>
      </c>
      <c r="N15">
        <v>2</v>
      </c>
      <c r="O15" s="22" t="s">
        <v>110</v>
      </c>
      <c r="P15" s="22">
        <v>2</v>
      </c>
      <c r="R15" s="24">
        <v>2300</v>
      </c>
      <c r="S15">
        <v>4600</v>
      </c>
      <c r="T15">
        <v>15153685</v>
      </c>
      <c r="U15" t="s">
        <v>154</v>
      </c>
      <c r="V15" t="s">
        <v>155</v>
      </c>
      <c r="X15" t="s">
        <v>156</v>
      </c>
      <c r="Y15" s="22" t="s">
        <v>156</v>
      </c>
      <c r="AB15" s="22">
        <v>2024</v>
      </c>
      <c r="AC15" t="s">
        <v>157</v>
      </c>
      <c r="AD15">
        <v>956222</v>
      </c>
      <c r="AE15" t="s">
        <v>158</v>
      </c>
      <c r="AF15" t="s">
        <v>159</v>
      </c>
      <c r="AL15" t="s">
        <v>160</v>
      </c>
    </row>
    <row r="16" spans="1:38">
      <c r="A16">
        <v>15</v>
      </c>
      <c r="B16" s="29">
        <v>15</v>
      </c>
      <c r="C16" t="s">
        <v>52</v>
      </c>
      <c r="D16" t="s">
        <v>91</v>
      </c>
      <c r="E16" t="s">
        <v>54</v>
      </c>
      <c r="F16" t="s">
        <v>102</v>
      </c>
      <c r="H16" t="s">
        <v>161</v>
      </c>
      <c r="I16" t="s">
        <v>162</v>
      </c>
      <c r="J16" t="s">
        <v>73</v>
      </c>
      <c r="K16" t="s">
        <v>59</v>
      </c>
      <c r="L16" t="s">
        <v>60</v>
      </c>
      <c r="M16" t="s">
        <v>163</v>
      </c>
      <c r="N16">
        <v>2</v>
      </c>
      <c r="R16" s="24">
        <v>400</v>
      </c>
      <c r="S16">
        <v>800</v>
      </c>
      <c r="T16">
        <v>15153682</v>
      </c>
      <c r="U16" t="s">
        <v>154</v>
      </c>
      <c r="V16" t="s">
        <v>155</v>
      </c>
      <c r="X16" t="s">
        <v>156</v>
      </c>
      <c r="Y16" s="22" t="s">
        <v>156</v>
      </c>
      <c r="AB16" s="22">
        <v>2024</v>
      </c>
      <c r="AC16" t="s">
        <v>157</v>
      </c>
      <c r="AD16">
        <v>956222</v>
      </c>
      <c r="AE16" t="s">
        <v>158</v>
      </c>
      <c r="AF16" t="s">
        <v>159</v>
      </c>
      <c r="AL16" t="s">
        <v>105</v>
      </c>
    </row>
    <row r="17" spans="1:38">
      <c r="A17">
        <v>16</v>
      </c>
      <c r="B17">
        <v>16</v>
      </c>
      <c r="C17" t="s">
        <v>112</v>
      </c>
      <c r="D17" t="s">
        <v>164</v>
      </c>
      <c r="E17" t="s">
        <v>54</v>
      </c>
      <c r="F17" t="s">
        <v>165</v>
      </c>
      <c r="H17" t="s">
        <v>166</v>
      </c>
      <c r="I17" t="s">
        <v>166</v>
      </c>
      <c r="J17" t="s">
        <v>117</v>
      </c>
      <c r="K17" t="s">
        <v>59</v>
      </c>
      <c r="L17" t="s">
        <v>60</v>
      </c>
      <c r="M17" t="s">
        <v>167</v>
      </c>
      <c r="N17">
        <v>1320</v>
      </c>
      <c r="R17" s="24">
        <v>12.9</v>
      </c>
      <c r="S17">
        <v>17028</v>
      </c>
      <c r="T17">
        <v>15153695</v>
      </c>
      <c r="U17" t="s">
        <v>154</v>
      </c>
      <c r="V17" t="s">
        <v>155</v>
      </c>
      <c r="X17" t="s">
        <v>156</v>
      </c>
      <c r="Y17" s="22" t="s">
        <v>156</v>
      </c>
      <c r="AB17" s="22">
        <v>2024</v>
      </c>
      <c r="AC17" t="s">
        <v>157</v>
      </c>
      <c r="AD17">
        <v>956222</v>
      </c>
      <c r="AE17" t="s">
        <v>158</v>
      </c>
      <c r="AF17" t="s">
        <v>159</v>
      </c>
      <c r="AL17" t="s">
        <v>168</v>
      </c>
    </row>
    <row r="18" spans="1:38">
      <c r="A18">
        <v>17</v>
      </c>
      <c r="B18" s="29">
        <v>17</v>
      </c>
      <c r="C18" t="s">
        <v>52</v>
      </c>
      <c r="D18" t="s">
        <v>169</v>
      </c>
      <c r="E18" t="s">
        <v>54</v>
      </c>
      <c r="F18" t="s">
        <v>170</v>
      </c>
      <c r="H18" t="s">
        <v>170</v>
      </c>
      <c r="I18" t="s">
        <v>171</v>
      </c>
      <c r="J18" t="s">
        <v>172</v>
      </c>
      <c r="K18" t="s">
        <v>59</v>
      </c>
      <c r="L18" t="s">
        <v>60</v>
      </c>
      <c r="M18" t="s">
        <v>95</v>
      </c>
      <c r="N18">
        <v>2</v>
      </c>
      <c r="R18" s="24">
        <v>2250</v>
      </c>
      <c r="S18">
        <v>4500</v>
      </c>
      <c r="T18">
        <v>15153700</v>
      </c>
      <c r="U18" t="s">
        <v>173</v>
      </c>
      <c r="V18" t="s">
        <v>155</v>
      </c>
      <c r="X18" t="s">
        <v>156</v>
      </c>
      <c r="Y18" s="22" t="s">
        <v>156</v>
      </c>
      <c r="AB18" s="22">
        <v>2024</v>
      </c>
      <c r="AC18" t="s">
        <v>157</v>
      </c>
      <c r="AD18">
        <v>956222</v>
      </c>
      <c r="AE18" t="s">
        <v>158</v>
      </c>
      <c r="AF18" t="s">
        <v>159</v>
      </c>
      <c r="AL18" t="s">
        <v>174</v>
      </c>
    </row>
    <row r="19" spans="1:38">
      <c r="A19">
        <v>18</v>
      </c>
      <c r="B19" s="29">
        <v>18</v>
      </c>
      <c r="C19" t="s">
        <v>112</v>
      </c>
      <c r="D19" t="s">
        <v>169</v>
      </c>
      <c r="E19" t="s">
        <v>54</v>
      </c>
      <c r="F19" t="s">
        <v>175</v>
      </c>
      <c r="H19" t="s">
        <v>176</v>
      </c>
      <c r="I19" t="s">
        <v>177</v>
      </c>
      <c r="J19" t="s">
        <v>172</v>
      </c>
      <c r="K19" t="s">
        <v>74</v>
      </c>
      <c r="L19" t="s">
        <v>60</v>
      </c>
      <c r="M19" t="s">
        <v>95</v>
      </c>
      <c r="N19">
        <v>2</v>
      </c>
      <c r="R19" s="24">
        <v>1450</v>
      </c>
      <c r="S19">
        <v>2900</v>
      </c>
      <c r="T19">
        <v>15153677</v>
      </c>
      <c r="U19" t="s">
        <v>154</v>
      </c>
      <c r="V19" t="s">
        <v>155</v>
      </c>
      <c r="X19" t="s">
        <v>156</v>
      </c>
      <c r="Y19" s="22" t="s">
        <v>156</v>
      </c>
      <c r="AB19" s="22">
        <v>2024</v>
      </c>
      <c r="AC19" t="s">
        <v>157</v>
      </c>
      <c r="AD19">
        <v>956222</v>
      </c>
      <c r="AE19" t="s">
        <v>158</v>
      </c>
      <c r="AF19" t="s">
        <v>159</v>
      </c>
      <c r="AL19" t="s">
        <v>175</v>
      </c>
    </row>
    <row r="20" spans="1:38">
      <c r="A20">
        <v>19</v>
      </c>
      <c r="B20">
        <v>19</v>
      </c>
      <c r="C20" t="s">
        <v>112</v>
      </c>
      <c r="D20" t="s">
        <v>125</v>
      </c>
      <c r="E20" t="s">
        <v>178</v>
      </c>
      <c r="F20" t="s">
        <v>179</v>
      </c>
      <c r="H20" t="s">
        <v>180</v>
      </c>
      <c r="I20" t="s">
        <v>181</v>
      </c>
      <c r="J20" t="s">
        <v>117</v>
      </c>
      <c r="K20" t="s">
        <v>59</v>
      </c>
      <c r="L20" t="s">
        <v>60</v>
      </c>
      <c r="M20" t="s">
        <v>130</v>
      </c>
      <c r="N20">
        <v>17</v>
      </c>
      <c r="R20" s="24">
        <v>176.5</v>
      </c>
      <c r="S20">
        <v>3000.5</v>
      </c>
      <c r="T20">
        <v>15153690</v>
      </c>
      <c r="U20" t="s">
        <v>154</v>
      </c>
      <c r="V20" t="s">
        <v>155</v>
      </c>
      <c r="X20" t="s">
        <v>156</v>
      </c>
      <c r="Y20" s="22" t="s">
        <v>156</v>
      </c>
      <c r="AB20" s="22">
        <v>2024</v>
      </c>
      <c r="AC20" t="s">
        <v>157</v>
      </c>
      <c r="AD20">
        <v>956222</v>
      </c>
      <c r="AE20" t="s">
        <v>158</v>
      </c>
      <c r="AF20" t="s">
        <v>159</v>
      </c>
      <c r="AL20" t="s">
        <v>132</v>
      </c>
    </row>
    <row r="21" spans="1:38">
      <c r="A21">
        <v>20</v>
      </c>
      <c r="B21" s="29">
        <v>20</v>
      </c>
      <c r="C21" t="s">
        <v>52</v>
      </c>
      <c r="D21" t="s">
        <v>169</v>
      </c>
      <c r="E21" t="s">
        <v>54</v>
      </c>
      <c r="F21" t="s">
        <v>182</v>
      </c>
      <c r="H21" t="s">
        <v>183</v>
      </c>
      <c r="I21" t="s">
        <v>184</v>
      </c>
      <c r="J21" t="s">
        <v>172</v>
      </c>
      <c r="K21" t="s">
        <v>59</v>
      </c>
      <c r="L21" t="s">
        <v>60</v>
      </c>
      <c r="M21" t="s">
        <v>95</v>
      </c>
      <c r="N21">
        <v>2</v>
      </c>
      <c r="R21" s="24">
        <v>2200</v>
      </c>
      <c r="S21">
        <v>4400</v>
      </c>
      <c r="T21">
        <v>15153701</v>
      </c>
      <c r="U21" t="s">
        <v>173</v>
      </c>
      <c r="V21" t="s">
        <v>155</v>
      </c>
      <c r="X21" t="s">
        <v>156</v>
      </c>
      <c r="Y21" s="22" t="s">
        <v>156</v>
      </c>
      <c r="AB21" s="22">
        <v>2024</v>
      </c>
      <c r="AC21" t="s">
        <v>157</v>
      </c>
      <c r="AD21">
        <v>956222</v>
      </c>
      <c r="AE21" t="s">
        <v>158</v>
      </c>
      <c r="AF21" t="s">
        <v>159</v>
      </c>
      <c r="AL21" t="s">
        <v>185</v>
      </c>
    </row>
    <row r="22" spans="1:38">
      <c r="A22">
        <v>21</v>
      </c>
      <c r="B22" s="29">
        <v>21</v>
      </c>
      <c r="C22" t="s">
        <v>112</v>
      </c>
      <c r="D22" t="s">
        <v>113</v>
      </c>
      <c r="E22" t="s">
        <v>54</v>
      </c>
      <c r="F22" t="s">
        <v>186</v>
      </c>
      <c r="H22" t="s">
        <v>187</v>
      </c>
      <c r="I22" t="s">
        <v>188</v>
      </c>
      <c r="J22" t="s">
        <v>117</v>
      </c>
      <c r="K22" t="s">
        <v>59</v>
      </c>
      <c r="L22" t="s">
        <v>60</v>
      </c>
      <c r="M22" t="s">
        <v>189</v>
      </c>
      <c r="N22">
        <v>471</v>
      </c>
      <c r="R22" s="24">
        <v>16</v>
      </c>
      <c r="S22">
        <v>7536</v>
      </c>
      <c r="T22">
        <v>15402255</v>
      </c>
      <c r="U22" t="s">
        <v>190</v>
      </c>
      <c r="V22" t="s">
        <v>191</v>
      </c>
      <c r="X22" t="s">
        <v>156</v>
      </c>
      <c r="Y22" s="22" t="s">
        <v>156</v>
      </c>
      <c r="AB22" s="22">
        <v>2024</v>
      </c>
      <c r="AC22" t="s">
        <v>157</v>
      </c>
      <c r="AD22">
        <v>956222</v>
      </c>
      <c r="AE22" t="s">
        <v>158</v>
      </c>
      <c r="AF22" t="s">
        <v>159</v>
      </c>
      <c r="AL22" t="s">
        <v>187</v>
      </c>
    </row>
    <row r="23" spans="1:38">
      <c r="A23">
        <v>22</v>
      </c>
      <c r="B23">
        <v>22</v>
      </c>
      <c r="C23" t="s">
        <v>52</v>
      </c>
      <c r="D23" t="s">
        <v>91</v>
      </c>
      <c r="E23" t="s">
        <v>54</v>
      </c>
      <c r="F23" t="s">
        <v>192</v>
      </c>
      <c r="H23" t="s">
        <v>193</v>
      </c>
      <c r="I23" t="s">
        <v>194</v>
      </c>
      <c r="J23" t="s">
        <v>172</v>
      </c>
      <c r="K23" t="s">
        <v>59</v>
      </c>
      <c r="L23" t="s">
        <v>60</v>
      </c>
      <c r="M23" t="s">
        <v>95</v>
      </c>
      <c r="N23">
        <v>1</v>
      </c>
      <c r="R23" s="24">
        <v>3202.5</v>
      </c>
      <c r="S23">
        <v>3202.5</v>
      </c>
      <c r="T23">
        <v>15153696</v>
      </c>
      <c r="U23" t="s">
        <v>154</v>
      </c>
      <c r="V23" t="s">
        <v>155</v>
      </c>
      <c r="X23" t="s">
        <v>156</v>
      </c>
      <c r="Y23" s="22" t="s">
        <v>156</v>
      </c>
      <c r="AB23" s="22">
        <v>2024</v>
      </c>
      <c r="AC23" t="s">
        <v>157</v>
      </c>
      <c r="AD23">
        <v>956222</v>
      </c>
      <c r="AE23" t="s">
        <v>158</v>
      </c>
      <c r="AF23" t="s">
        <v>159</v>
      </c>
      <c r="AL23" t="s">
        <v>192</v>
      </c>
    </row>
    <row r="24" spans="1:38">
      <c r="A24">
        <v>23</v>
      </c>
      <c r="B24" s="29">
        <v>23</v>
      </c>
      <c r="C24" t="s">
        <v>52</v>
      </c>
      <c r="D24" t="s">
        <v>91</v>
      </c>
      <c r="E24" t="s">
        <v>54</v>
      </c>
      <c r="F24" t="s">
        <v>195</v>
      </c>
      <c r="H24" t="s">
        <v>196</v>
      </c>
      <c r="I24" t="s">
        <v>197</v>
      </c>
      <c r="J24" t="s">
        <v>73</v>
      </c>
      <c r="K24" t="s">
        <v>74</v>
      </c>
      <c r="L24" t="s">
        <v>60</v>
      </c>
      <c r="M24" t="s">
        <v>163</v>
      </c>
      <c r="N24">
        <v>1</v>
      </c>
      <c r="R24" s="24">
        <v>800</v>
      </c>
      <c r="S24">
        <v>800</v>
      </c>
      <c r="T24">
        <v>15153689</v>
      </c>
      <c r="U24" t="s">
        <v>154</v>
      </c>
      <c r="V24" t="s">
        <v>155</v>
      </c>
      <c r="X24" t="s">
        <v>156</v>
      </c>
      <c r="Y24" s="22" t="s">
        <v>156</v>
      </c>
      <c r="AB24" s="22">
        <v>2024</v>
      </c>
      <c r="AC24" t="s">
        <v>157</v>
      </c>
      <c r="AD24">
        <v>956222</v>
      </c>
      <c r="AE24" t="s">
        <v>158</v>
      </c>
      <c r="AF24" t="s">
        <v>159</v>
      </c>
      <c r="AL24" t="s">
        <v>195</v>
      </c>
    </row>
    <row r="25" spans="1:38">
      <c r="A25">
        <v>24</v>
      </c>
      <c r="B25" s="29">
        <v>24</v>
      </c>
      <c r="C25" t="s">
        <v>112</v>
      </c>
      <c r="D25" t="s">
        <v>133</v>
      </c>
      <c r="E25" t="s">
        <v>126</v>
      </c>
      <c r="F25" t="s">
        <v>198</v>
      </c>
      <c r="H25" t="s">
        <v>199</v>
      </c>
      <c r="I25" t="s">
        <v>200</v>
      </c>
      <c r="J25" t="s">
        <v>117</v>
      </c>
      <c r="K25" t="s">
        <v>59</v>
      </c>
      <c r="L25" t="s">
        <v>60</v>
      </c>
      <c r="M25" t="s">
        <v>137</v>
      </c>
      <c r="N25">
        <v>440</v>
      </c>
      <c r="R25" s="24">
        <v>347.8</v>
      </c>
      <c r="S25">
        <v>153032</v>
      </c>
      <c r="T25">
        <v>15153680</v>
      </c>
      <c r="U25" t="s">
        <v>154</v>
      </c>
      <c r="V25" t="s">
        <v>155</v>
      </c>
      <c r="X25" t="s">
        <v>156</v>
      </c>
      <c r="Y25" s="22" t="s">
        <v>156</v>
      </c>
      <c r="AB25" s="22">
        <v>2024</v>
      </c>
      <c r="AC25" t="s">
        <v>157</v>
      </c>
      <c r="AD25">
        <v>956222</v>
      </c>
      <c r="AE25" t="s">
        <v>158</v>
      </c>
      <c r="AF25" t="s">
        <v>159</v>
      </c>
      <c r="AL25" t="s">
        <v>201</v>
      </c>
    </row>
    <row r="26" spans="1:38">
      <c r="A26">
        <v>25</v>
      </c>
      <c r="B26">
        <v>25</v>
      </c>
      <c r="C26" t="s">
        <v>52</v>
      </c>
      <c r="D26" t="s">
        <v>53</v>
      </c>
      <c r="E26" t="s">
        <v>54</v>
      </c>
      <c r="F26" t="s">
        <v>143</v>
      </c>
      <c r="H26" t="s">
        <v>202</v>
      </c>
      <c r="I26" t="s">
        <v>203</v>
      </c>
      <c r="J26" t="s">
        <v>73</v>
      </c>
      <c r="K26" t="s">
        <v>59</v>
      </c>
      <c r="L26" t="s">
        <v>60</v>
      </c>
      <c r="M26" t="s">
        <v>163</v>
      </c>
      <c r="N26">
        <v>1</v>
      </c>
      <c r="R26" s="24">
        <v>2000</v>
      </c>
      <c r="S26">
        <v>2000</v>
      </c>
      <c r="T26">
        <v>15153702</v>
      </c>
      <c r="U26" t="s">
        <v>173</v>
      </c>
      <c r="V26" t="s">
        <v>155</v>
      </c>
      <c r="X26" t="s">
        <v>156</v>
      </c>
      <c r="Y26" s="22" t="s">
        <v>156</v>
      </c>
      <c r="AB26" s="22">
        <v>2024</v>
      </c>
      <c r="AC26" t="s">
        <v>157</v>
      </c>
      <c r="AD26">
        <v>956222</v>
      </c>
      <c r="AE26" t="s">
        <v>158</v>
      </c>
      <c r="AF26" t="s">
        <v>159</v>
      </c>
      <c r="AL26" t="s">
        <v>147</v>
      </c>
    </row>
    <row r="27" spans="1:38">
      <c r="A27">
        <v>26</v>
      </c>
      <c r="B27" s="29">
        <v>26</v>
      </c>
      <c r="C27" t="s">
        <v>112</v>
      </c>
      <c r="D27" t="s">
        <v>169</v>
      </c>
      <c r="E27" t="s">
        <v>54</v>
      </c>
      <c r="F27" t="s">
        <v>204</v>
      </c>
      <c r="H27" t="s">
        <v>205</v>
      </c>
      <c r="I27" t="s">
        <v>205</v>
      </c>
      <c r="J27" t="s">
        <v>172</v>
      </c>
      <c r="K27" t="s">
        <v>59</v>
      </c>
      <c r="L27" t="s">
        <v>60</v>
      </c>
      <c r="M27" t="s">
        <v>95</v>
      </c>
      <c r="N27">
        <v>2</v>
      </c>
      <c r="R27" s="24">
        <v>2200</v>
      </c>
      <c r="S27">
        <v>4400</v>
      </c>
      <c r="T27">
        <v>15153699</v>
      </c>
      <c r="U27" t="s">
        <v>154</v>
      </c>
      <c r="V27" t="s">
        <v>155</v>
      </c>
      <c r="X27" t="s">
        <v>156</v>
      </c>
      <c r="Y27" s="22" t="s">
        <v>156</v>
      </c>
      <c r="AB27" s="22">
        <v>2024</v>
      </c>
      <c r="AC27" t="s">
        <v>157</v>
      </c>
      <c r="AD27">
        <v>956222</v>
      </c>
      <c r="AE27" t="s">
        <v>158</v>
      </c>
      <c r="AF27" t="s">
        <v>159</v>
      </c>
      <c r="AL27">
        <v>0</v>
      </c>
    </row>
    <row r="28" spans="1:38">
      <c r="A28">
        <v>27</v>
      </c>
      <c r="B28" s="29">
        <v>27</v>
      </c>
      <c r="C28" t="s">
        <v>52</v>
      </c>
      <c r="D28" t="s">
        <v>53</v>
      </c>
      <c r="E28" t="s">
        <v>54</v>
      </c>
      <c r="F28" t="s">
        <v>206</v>
      </c>
      <c r="H28" t="s">
        <v>207</v>
      </c>
      <c r="I28" t="s">
        <v>208</v>
      </c>
      <c r="J28" t="s">
        <v>73</v>
      </c>
      <c r="K28" t="s">
        <v>59</v>
      </c>
      <c r="L28" t="s">
        <v>60</v>
      </c>
      <c r="M28" t="s">
        <v>163</v>
      </c>
      <c r="N28">
        <v>2</v>
      </c>
      <c r="R28" s="24">
        <v>1500</v>
      </c>
      <c r="S28">
        <v>3000</v>
      </c>
      <c r="T28">
        <v>15153686</v>
      </c>
      <c r="U28" t="s">
        <v>154</v>
      </c>
      <c r="V28" t="s">
        <v>155</v>
      </c>
      <c r="X28" t="s">
        <v>156</v>
      </c>
      <c r="Y28" s="22" t="s">
        <v>156</v>
      </c>
      <c r="AB28" s="22">
        <v>2024</v>
      </c>
      <c r="AC28" t="s">
        <v>157</v>
      </c>
      <c r="AD28">
        <v>956222</v>
      </c>
      <c r="AE28" t="s">
        <v>158</v>
      </c>
      <c r="AF28" t="s">
        <v>159</v>
      </c>
      <c r="AL28" t="s">
        <v>209</v>
      </c>
    </row>
    <row r="29" spans="1:38">
      <c r="A29">
        <v>28</v>
      </c>
      <c r="B29">
        <v>28</v>
      </c>
      <c r="C29" t="s">
        <v>112</v>
      </c>
      <c r="D29" t="s">
        <v>164</v>
      </c>
      <c r="E29" t="s">
        <v>54</v>
      </c>
      <c r="F29" t="s">
        <v>210</v>
      </c>
      <c r="H29" t="s">
        <v>211</v>
      </c>
      <c r="I29" t="s">
        <v>212</v>
      </c>
      <c r="J29" t="s">
        <v>117</v>
      </c>
      <c r="K29" t="s">
        <v>59</v>
      </c>
      <c r="L29" t="s">
        <v>60</v>
      </c>
      <c r="M29" t="s">
        <v>167</v>
      </c>
      <c r="N29">
        <v>3000</v>
      </c>
      <c r="R29" s="24">
        <v>1.1499999999999999</v>
      </c>
      <c r="S29">
        <v>3450</v>
      </c>
      <c r="T29">
        <v>15153694</v>
      </c>
      <c r="U29" t="s">
        <v>154</v>
      </c>
      <c r="V29" t="s">
        <v>155</v>
      </c>
      <c r="X29" t="s">
        <v>156</v>
      </c>
      <c r="Y29" s="22" t="s">
        <v>156</v>
      </c>
      <c r="AB29" s="22">
        <v>2024</v>
      </c>
      <c r="AC29" t="s">
        <v>157</v>
      </c>
      <c r="AD29">
        <v>956222</v>
      </c>
      <c r="AE29" t="s">
        <v>158</v>
      </c>
      <c r="AF29" t="s">
        <v>159</v>
      </c>
      <c r="AL29">
        <v>0</v>
      </c>
    </row>
    <row r="30" spans="1:38">
      <c r="A30">
        <v>29</v>
      </c>
      <c r="B30" s="29">
        <v>29</v>
      </c>
      <c r="C30" t="s">
        <v>112</v>
      </c>
      <c r="D30" t="s">
        <v>113</v>
      </c>
      <c r="E30" t="s">
        <v>54</v>
      </c>
      <c r="F30" t="s">
        <v>148</v>
      </c>
      <c r="H30" t="s">
        <v>148</v>
      </c>
      <c r="I30" t="s">
        <v>213</v>
      </c>
      <c r="J30" t="s">
        <v>117</v>
      </c>
      <c r="K30" t="s">
        <v>59</v>
      </c>
      <c r="L30" t="s">
        <v>60</v>
      </c>
      <c r="M30" t="s">
        <v>118</v>
      </c>
      <c r="N30">
        <v>24</v>
      </c>
      <c r="R30" s="24">
        <v>350</v>
      </c>
      <c r="S30">
        <v>8400</v>
      </c>
      <c r="T30">
        <v>15153703</v>
      </c>
      <c r="U30" t="s">
        <v>173</v>
      </c>
      <c r="V30" t="s">
        <v>155</v>
      </c>
      <c r="X30" t="s">
        <v>156</v>
      </c>
      <c r="Y30" s="22" t="s">
        <v>156</v>
      </c>
      <c r="AB30" s="22">
        <v>2024</v>
      </c>
      <c r="AC30" t="s">
        <v>157</v>
      </c>
      <c r="AD30">
        <v>956222</v>
      </c>
      <c r="AE30" t="s">
        <v>158</v>
      </c>
      <c r="AF30" t="s">
        <v>159</v>
      </c>
      <c r="AL30" t="s">
        <v>148</v>
      </c>
    </row>
    <row r="31" spans="1:38">
      <c r="A31">
        <v>30</v>
      </c>
      <c r="B31" s="29">
        <v>30</v>
      </c>
      <c r="C31" t="s">
        <v>52</v>
      </c>
      <c r="D31" t="s">
        <v>53</v>
      </c>
      <c r="E31" t="s">
        <v>54</v>
      </c>
      <c r="F31" t="s">
        <v>214</v>
      </c>
      <c r="H31" t="s">
        <v>215</v>
      </c>
      <c r="I31" t="s">
        <v>215</v>
      </c>
      <c r="J31" t="s">
        <v>58</v>
      </c>
      <c r="K31" t="s">
        <v>59</v>
      </c>
      <c r="L31" t="s">
        <v>60</v>
      </c>
      <c r="M31" t="s">
        <v>163</v>
      </c>
      <c r="N31">
        <v>1</v>
      </c>
      <c r="O31" s="22" t="s">
        <v>61</v>
      </c>
      <c r="P31" s="22">
        <v>1</v>
      </c>
      <c r="Q31" s="22" t="s">
        <v>62</v>
      </c>
      <c r="R31" s="24">
        <v>300</v>
      </c>
      <c r="S31">
        <v>300</v>
      </c>
      <c r="T31">
        <v>15153688</v>
      </c>
      <c r="U31" t="s">
        <v>154</v>
      </c>
      <c r="V31" t="s">
        <v>155</v>
      </c>
      <c r="X31" t="s">
        <v>156</v>
      </c>
      <c r="Y31" s="22" t="s">
        <v>156</v>
      </c>
      <c r="AB31" s="22">
        <v>2024</v>
      </c>
      <c r="AC31" t="s">
        <v>157</v>
      </c>
      <c r="AD31">
        <v>956222</v>
      </c>
      <c r="AE31" t="s">
        <v>158</v>
      </c>
      <c r="AF31" t="s">
        <v>159</v>
      </c>
      <c r="AL31" t="s">
        <v>214</v>
      </c>
    </row>
    <row r="32" spans="1:38">
      <c r="A32">
        <v>31</v>
      </c>
      <c r="B32">
        <v>31</v>
      </c>
      <c r="C32" t="s">
        <v>52</v>
      </c>
      <c r="D32" t="s">
        <v>53</v>
      </c>
      <c r="E32" t="s">
        <v>54</v>
      </c>
      <c r="F32" t="s">
        <v>216</v>
      </c>
      <c r="H32" t="s">
        <v>216</v>
      </c>
      <c r="I32" t="s">
        <v>217</v>
      </c>
      <c r="J32" t="s">
        <v>58</v>
      </c>
      <c r="K32" t="s">
        <v>59</v>
      </c>
      <c r="L32" t="s">
        <v>60</v>
      </c>
      <c r="M32" t="s">
        <v>95</v>
      </c>
      <c r="N32">
        <v>1</v>
      </c>
      <c r="O32" s="22" t="s">
        <v>61</v>
      </c>
      <c r="P32" s="22">
        <v>2</v>
      </c>
      <c r="Q32" s="22" t="s">
        <v>62</v>
      </c>
      <c r="R32" s="24">
        <v>3250</v>
      </c>
      <c r="S32">
        <v>6500</v>
      </c>
      <c r="T32">
        <v>15153684</v>
      </c>
      <c r="U32" t="s">
        <v>154</v>
      </c>
      <c r="V32" t="s">
        <v>155</v>
      </c>
      <c r="X32" t="s">
        <v>156</v>
      </c>
      <c r="Y32" s="22" t="s">
        <v>156</v>
      </c>
      <c r="AB32" s="22">
        <v>2024</v>
      </c>
      <c r="AC32" t="s">
        <v>157</v>
      </c>
      <c r="AD32">
        <v>956222</v>
      </c>
      <c r="AE32" t="s">
        <v>158</v>
      </c>
      <c r="AF32" t="s">
        <v>159</v>
      </c>
      <c r="AL32" t="s">
        <v>216</v>
      </c>
    </row>
    <row r="33" spans="1:38" ht="15" customHeight="1">
      <c r="A33">
        <v>32</v>
      </c>
      <c r="B33" s="29">
        <v>32</v>
      </c>
      <c r="C33" t="s">
        <v>112</v>
      </c>
      <c r="D33" t="s">
        <v>113</v>
      </c>
      <c r="E33" t="s">
        <v>54</v>
      </c>
      <c r="F33" t="s">
        <v>218</v>
      </c>
      <c r="H33" t="s">
        <v>219</v>
      </c>
      <c r="I33" t="s">
        <v>220</v>
      </c>
      <c r="J33" t="s">
        <v>117</v>
      </c>
      <c r="K33" t="s">
        <v>59</v>
      </c>
      <c r="L33" t="s">
        <v>60</v>
      </c>
      <c r="M33" t="s">
        <v>221</v>
      </c>
      <c r="N33">
        <v>3000</v>
      </c>
      <c r="O33" s="22" t="s">
        <v>75</v>
      </c>
      <c r="Q33" s="23" t="s">
        <v>222</v>
      </c>
      <c r="R33" s="24">
        <v>0.5</v>
      </c>
      <c r="S33">
        <v>1500</v>
      </c>
      <c r="T33">
        <v>15153698</v>
      </c>
      <c r="U33" t="s">
        <v>154</v>
      </c>
      <c r="V33" t="s">
        <v>155</v>
      </c>
      <c r="X33" t="s">
        <v>156</v>
      </c>
      <c r="Y33" s="22" t="s">
        <v>156</v>
      </c>
      <c r="AB33" s="22">
        <v>2024</v>
      </c>
      <c r="AC33" t="s">
        <v>157</v>
      </c>
      <c r="AD33">
        <v>956222</v>
      </c>
      <c r="AE33" t="s">
        <v>158</v>
      </c>
      <c r="AF33" t="s">
        <v>159</v>
      </c>
      <c r="AL33" t="s">
        <v>223</v>
      </c>
    </row>
    <row r="34" spans="1:38">
      <c r="A34">
        <v>33</v>
      </c>
      <c r="B34" s="29">
        <v>33</v>
      </c>
      <c r="C34" t="s">
        <v>112</v>
      </c>
      <c r="D34" t="s">
        <v>113</v>
      </c>
      <c r="E34" t="s">
        <v>54</v>
      </c>
      <c r="F34" t="s">
        <v>114</v>
      </c>
      <c r="H34" t="s">
        <v>114</v>
      </c>
      <c r="I34" t="s">
        <v>224</v>
      </c>
      <c r="J34" t="s">
        <v>117</v>
      </c>
      <c r="K34" t="s">
        <v>59</v>
      </c>
      <c r="L34" t="s">
        <v>60</v>
      </c>
      <c r="M34" t="s">
        <v>118</v>
      </c>
      <c r="N34">
        <v>400</v>
      </c>
      <c r="O34" s="22" t="s">
        <v>75</v>
      </c>
      <c r="R34" s="24">
        <v>17.899999999999999</v>
      </c>
      <c r="S34">
        <v>7160</v>
      </c>
      <c r="T34">
        <v>15153679</v>
      </c>
      <c r="U34" t="s">
        <v>154</v>
      </c>
      <c r="V34" t="s">
        <v>155</v>
      </c>
      <c r="X34" t="s">
        <v>156</v>
      </c>
      <c r="Y34" s="22" t="s">
        <v>156</v>
      </c>
      <c r="AB34" s="22">
        <v>2024</v>
      </c>
      <c r="AC34" t="s">
        <v>157</v>
      </c>
      <c r="AD34">
        <v>956222</v>
      </c>
      <c r="AE34" t="s">
        <v>158</v>
      </c>
      <c r="AF34" t="s">
        <v>159</v>
      </c>
      <c r="AL34" t="s">
        <v>114</v>
      </c>
    </row>
    <row r="35" spans="1:38">
      <c r="A35">
        <v>34</v>
      </c>
      <c r="B35">
        <v>34</v>
      </c>
      <c r="C35" t="s">
        <v>112</v>
      </c>
      <c r="D35" t="s">
        <v>169</v>
      </c>
      <c r="E35" t="s">
        <v>54</v>
      </c>
      <c r="F35" t="s">
        <v>225</v>
      </c>
      <c r="H35" t="s">
        <v>226</v>
      </c>
      <c r="I35" t="s">
        <v>227</v>
      </c>
      <c r="J35" t="s">
        <v>172</v>
      </c>
      <c r="K35" t="s">
        <v>59</v>
      </c>
      <c r="L35" t="s">
        <v>60</v>
      </c>
      <c r="M35" t="s">
        <v>95</v>
      </c>
      <c r="N35">
        <v>2</v>
      </c>
      <c r="R35" s="24">
        <v>1825</v>
      </c>
      <c r="S35">
        <v>3650</v>
      </c>
      <c r="T35">
        <v>15153678</v>
      </c>
      <c r="U35" t="s">
        <v>154</v>
      </c>
      <c r="V35" t="s">
        <v>155</v>
      </c>
      <c r="X35" t="s">
        <v>156</v>
      </c>
      <c r="Y35" s="22" t="s">
        <v>156</v>
      </c>
      <c r="AB35" s="22">
        <v>2024</v>
      </c>
      <c r="AC35" t="s">
        <v>157</v>
      </c>
      <c r="AD35">
        <v>956222</v>
      </c>
      <c r="AE35" t="s">
        <v>158</v>
      </c>
      <c r="AF35" t="s">
        <v>159</v>
      </c>
      <c r="AL35">
        <v>0</v>
      </c>
    </row>
    <row r="36" spans="1:38">
      <c r="A36">
        <v>35</v>
      </c>
      <c r="B36" s="29">
        <v>35</v>
      </c>
      <c r="C36" t="s">
        <v>52</v>
      </c>
      <c r="D36" t="s">
        <v>91</v>
      </c>
      <c r="E36" t="s">
        <v>54</v>
      </c>
      <c r="F36" t="s">
        <v>228</v>
      </c>
      <c r="H36" t="s">
        <v>229</v>
      </c>
      <c r="I36" t="s">
        <v>230</v>
      </c>
      <c r="J36" t="s">
        <v>73</v>
      </c>
      <c r="K36" t="s">
        <v>59</v>
      </c>
      <c r="L36" t="s">
        <v>60</v>
      </c>
      <c r="M36" t="s">
        <v>163</v>
      </c>
      <c r="N36">
        <v>1</v>
      </c>
      <c r="O36" s="22" t="s">
        <v>61</v>
      </c>
      <c r="P36" s="22">
        <v>2</v>
      </c>
      <c r="Q36" s="22" t="s">
        <v>76</v>
      </c>
      <c r="R36" s="24">
        <v>300</v>
      </c>
      <c r="S36">
        <v>600</v>
      </c>
      <c r="T36">
        <v>15153687</v>
      </c>
      <c r="U36" t="s">
        <v>154</v>
      </c>
      <c r="V36" t="s">
        <v>155</v>
      </c>
      <c r="X36" t="s">
        <v>156</v>
      </c>
      <c r="Y36" s="22" t="s">
        <v>156</v>
      </c>
      <c r="AB36" s="22">
        <v>2024</v>
      </c>
      <c r="AC36" t="s">
        <v>157</v>
      </c>
      <c r="AD36">
        <v>956222</v>
      </c>
      <c r="AE36" t="s">
        <v>158</v>
      </c>
      <c r="AF36" t="s">
        <v>159</v>
      </c>
      <c r="AL36">
        <v>0</v>
      </c>
    </row>
    <row r="37" spans="1:38">
      <c r="A37">
        <v>36</v>
      </c>
      <c r="B37" s="29">
        <v>36</v>
      </c>
      <c r="C37" t="s">
        <v>112</v>
      </c>
      <c r="D37" t="s">
        <v>91</v>
      </c>
      <c r="E37" t="s">
        <v>54</v>
      </c>
      <c r="F37" t="s">
        <v>231</v>
      </c>
      <c r="H37" t="s">
        <v>232</v>
      </c>
      <c r="I37" t="s">
        <v>233</v>
      </c>
      <c r="J37" t="s">
        <v>73</v>
      </c>
      <c r="K37" t="s">
        <v>59</v>
      </c>
      <c r="L37" t="s">
        <v>60</v>
      </c>
      <c r="M37" t="s">
        <v>163</v>
      </c>
      <c r="N37">
        <v>2</v>
      </c>
      <c r="O37" s="22" t="s">
        <v>61</v>
      </c>
      <c r="P37" s="22">
        <v>2</v>
      </c>
      <c r="Q37" s="22" t="s">
        <v>76</v>
      </c>
      <c r="R37" s="24">
        <v>500</v>
      </c>
      <c r="S37">
        <v>1000</v>
      </c>
      <c r="T37">
        <v>15153691</v>
      </c>
      <c r="U37" t="s">
        <v>154</v>
      </c>
      <c r="V37" t="s">
        <v>155</v>
      </c>
      <c r="X37" t="s">
        <v>156</v>
      </c>
      <c r="Y37" s="22" t="s">
        <v>156</v>
      </c>
      <c r="AB37" s="22">
        <v>2024</v>
      </c>
      <c r="AC37" t="s">
        <v>157</v>
      </c>
      <c r="AD37">
        <v>956222</v>
      </c>
      <c r="AE37" t="s">
        <v>158</v>
      </c>
      <c r="AF37" t="s">
        <v>159</v>
      </c>
      <c r="AL37">
        <v>0</v>
      </c>
    </row>
    <row r="38" spans="1:38">
      <c r="A38">
        <v>37</v>
      </c>
      <c r="B38">
        <v>37</v>
      </c>
      <c r="C38" t="s">
        <v>52</v>
      </c>
      <c r="D38" t="s">
        <v>151</v>
      </c>
      <c r="E38" t="s">
        <v>54</v>
      </c>
      <c r="F38" t="s">
        <v>234</v>
      </c>
      <c r="H38" t="s">
        <v>235</v>
      </c>
      <c r="I38" t="s">
        <v>236</v>
      </c>
      <c r="J38" t="s">
        <v>73</v>
      </c>
      <c r="K38" t="s">
        <v>74</v>
      </c>
      <c r="L38" t="s">
        <v>60</v>
      </c>
      <c r="M38" t="s">
        <v>95</v>
      </c>
      <c r="N38">
        <v>2</v>
      </c>
      <c r="P38" s="22">
        <v>2</v>
      </c>
      <c r="Q38" s="22" t="s">
        <v>62</v>
      </c>
      <c r="R38" s="24">
        <f>2000</f>
        <v>2000</v>
      </c>
      <c r="S38">
        <v>4000</v>
      </c>
      <c r="T38">
        <v>15153681</v>
      </c>
      <c r="U38" t="s">
        <v>154</v>
      </c>
      <c r="V38" t="s">
        <v>155</v>
      </c>
      <c r="X38" t="s">
        <v>156</v>
      </c>
      <c r="Y38" s="22" t="s">
        <v>156</v>
      </c>
      <c r="AB38" s="22">
        <v>2024</v>
      </c>
      <c r="AC38" t="s">
        <v>157</v>
      </c>
      <c r="AD38">
        <v>956222</v>
      </c>
      <c r="AE38" t="s">
        <v>158</v>
      </c>
      <c r="AF38" t="s">
        <v>159</v>
      </c>
      <c r="AL38" t="s">
        <v>237</v>
      </c>
    </row>
    <row r="39" spans="1:38">
      <c r="A39">
        <v>38</v>
      </c>
      <c r="B39" s="29">
        <v>38</v>
      </c>
      <c r="C39" t="s">
        <v>52</v>
      </c>
      <c r="D39" t="s">
        <v>151</v>
      </c>
      <c r="E39" t="s">
        <v>54</v>
      </c>
      <c r="F39" t="s">
        <v>238</v>
      </c>
      <c r="H39" t="s">
        <v>239</v>
      </c>
      <c r="I39" t="s">
        <v>240</v>
      </c>
      <c r="J39" t="s">
        <v>73</v>
      </c>
      <c r="K39" t="s">
        <v>74</v>
      </c>
      <c r="L39" t="s">
        <v>60</v>
      </c>
      <c r="M39" t="s">
        <v>95</v>
      </c>
      <c r="N39">
        <v>2</v>
      </c>
      <c r="P39" s="22">
        <v>2</v>
      </c>
      <c r="Q39" s="22" t="s">
        <v>62</v>
      </c>
      <c r="R39" s="24">
        <v>870</v>
      </c>
      <c r="S39">
        <v>1740</v>
      </c>
      <c r="T39">
        <v>15153693</v>
      </c>
      <c r="U39" t="s">
        <v>154</v>
      </c>
      <c r="V39" t="s">
        <v>155</v>
      </c>
      <c r="X39" t="s">
        <v>156</v>
      </c>
      <c r="Y39" s="22" t="s">
        <v>156</v>
      </c>
      <c r="AB39" s="22">
        <v>2024</v>
      </c>
      <c r="AC39" t="s">
        <v>157</v>
      </c>
      <c r="AD39">
        <v>956222</v>
      </c>
      <c r="AE39" t="s">
        <v>158</v>
      </c>
      <c r="AF39" t="s">
        <v>159</v>
      </c>
      <c r="AL39" t="s">
        <v>241</v>
      </c>
    </row>
    <row r="40" spans="1:38">
      <c r="A40">
        <v>39</v>
      </c>
      <c r="B40" s="29">
        <v>39</v>
      </c>
      <c r="C40" t="s">
        <v>112</v>
      </c>
      <c r="D40" t="s">
        <v>113</v>
      </c>
      <c r="E40" t="s">
        <v>126</v>
      </c>
      <c r="F40" t="s">
        <v>242</v>
      </c>
      <c r="H40" t="s">
        <v>243</v>
      </c>
      <c r="I40" t="s">
        <v>244</v>
      </c>
      <c r="J40" t="s">
        <v>117</v>
      </c>
      <c r="K40" t="s">
        <v>59</v>
      </c>
      <c r="L40" t="s">
        <v>60</v>
      </c>
      <c r="M40" t="s">
        <v>221</v>
      </c>
      <c r="N40">
        <v>2</v>
      </c>
      <c r="R40" s="24">
        <v>250.5</v>
      </c>
      <c r="S40">
        <v>501</v>
      </c>
      <c r="T40">
        <v>15153697</v>
      </c>
      <c r="U40" t="s">
        <v>154</v>
      </c>
      <c r="V40" t="s">
        <v>155</v>
      </c>
      <c r="X40" t="s">
        <v>156</v>
      </c>
      <c r="Y40" s="22" t="s">
        <v>156</v>
      </c>
      <c r="AB40" s="22">
        <v>2024</v>
      </c>
      <c r="AC40" t="s">
        <v>157</v>
      </c>
      <c r="AD40">
        <v>956222</v>
      </c>
      <c r="AE40" t="s">
        <v>158</v>
      </c>
      <c r="AF40" t="s">
        <v>159</v>
      </c>
      <c r="AL40" t="s">
        <v>243</v>
      </c>
    </row>
    <row r="41" spans="1:38">
      <c r="A41">
        <v>40</v>
      </c>
      <c r="B41">
        <v>40</v>
      </c>
      <c r="C41" t="s">
        <v>52</v>
      </c>
      <c r="D41" t="s">
        <v>151</v>
      </c>
      <c r="E41" t="s">
        <v>54</v>
      </c>
      <c r="F41" t="s">
        <v>245</v>
      </c>
      <c r="H41" t="s">
        <v>246</v>
      </c>
      <c r="I41" t="s">
        <v>247</v>
      </c>
      <c r="J41" t="s">
        <v>73</v>
      </c>
      <c r="K41" t="s">
        <v>74</v>
      </c>
      <c r="L41" t="s">
        <v>60</v>
      </c>
      <c r="M41" t="s">
        <v>95</v>
      </c>
      <c r="N41">
        <v>12</v>
      </c>
      <c r="P41" s="22">
        <v>12</v>
      </c>
      <c r="Q41" s="22" t="s">
        <v>62</v>
      </c>
      <c r="R41" s="24">
        <v>2200</v>
      </c>
      <c r="S41">
        <v>26400</v>
      </c>
      <c r="T41">
        <v>15499752</v>
      </c>
      <c r="U41" t="s">
        <v>248</v>
      </c>
      <c r="V41" t="s">
        <v>64</v>
      </c>
      <c r="X41" t="s">
        <v>156</v>
      </c>
      <c r="Y41" s="22" t="s">
        <v>156</v>
      </c>
      <c r="AB41" s="22">
        <v>2024</v>
      </c>
      <c r="AC41" t="s">
        <v>249</v>
      </c>
      <c r="AD41">
        <v>955744</v>
      </c>
      <c r="AE41" t="s">
        <v>250</v>
      </c>
      <c r="AF41" t="s">
        <v>251</v>
      </c>
      <c r="AL41" t="s">
        <v>252</v>
      </c>
    </row>
    <row r="42" spans="1:38">
      <c r="A42">
        <v>41</v>
      </c>
      <c r="B42" s="29">
        <v>41</v>
      </c>
      <c r="C42" t="s">
        <v>52</v>
      </c>
      <c r="D42" t="s">
        <v>53</v>
      </c>
      <c r="E42" t="s">
        <v>54</v>
      </c>
      <c r="F42" t="s">
        <v>55</v>
      </c>
      <c r="H42" t="s">
        <v>56</v>
      </c>
      <c r="I42" t="s">
        <v>253</v>
      </c>
      <c r="J42" t="s">
        <v>58</v>
      </c>
      <c r="K42" t="s">
        <v>59</v>
      </c>
      <c r="L42" t="s">
        <v>60</v>
      </c>
      <c r="M42" t="s">
        <v>95</v>
      </c>
      <c r="N42">
        <v>1</v>
      </c>
      <c r="O42" s="22" t="s">
        <v>61</v>
      </c>
      <c r="P42" s="22">
        <v>12</v>
      </c>
      <c r="Q42" s="22" t="s">
        <v>62</v>
      </c>
      <c r="R42" s="24">
        <v>1400</v>
      </c>
      <c r="S42">
        <v>16800</v>
      </c>
      <c r="T42">
        <v>15499755</v>
      </c>
      <c r="U42" t="s">
        <v>248</v>
      </c>
      <c r="V42" t="s">
        <v>64</v>
      </c>
      <c r="X42" t="s">
        <v>156</v>
      </c>
      <c r="Y42" s="22" t="s">
        <v>156</v>
      </c>
      <c r="AB42" s="22">
        <v>2024</v>
      </c>
      <c r="AC42" t="s">
        <v>249</v>
      </c>
      <c r="AD42">
        <v>955744</v>
      </c>
      <c r="AE42" t="s">
        <v>250</v>
      </c>
      <c r="AF42" t="s">
        <v>251</v>
      </c>
      <c r="AL42" t="s">
        <v>254</v>
      </c>
    </row>
    <row r="43" spans="1:38">
      <c r="A43">
        <v>42</v>
      </c>
      <c r="B43" s="29">
        <v>42</v>
      </c>
      <c r="C43" t="s">
        <v>52</v>
      </c>
      <c r="D43" t="s">
        <v>53</v>
      </c>
      <c r="E43" t="s">
        <v>54</v>
      </c>
      <c r="F43" t="s">
        <v>255</v>
      </c>
      <c r="H43" t="s">
        <v>255</v>
      </c>
      <c r="I43" t="s">
        <v>256</v>
      </c>
      <c r="J43" t="s">
        <v>58</v>
      </c>
      <c r="K43" t="s">
        <v>59</v>
      </c>
      <c r="L43" t="s">
        <v>60</v>
      </c>
      <c r="M43" t="s">
        <v>95</v>
      </c>
      <c r="N43">
        <v>12</v>
      </c>
      <c r="R43" s="24">
        <v>2500</v>
      </c>
      <c r="S43">
        <v>30000</v>
      </c>
      <c r="T43">
        <v>15499751</v>
      </c>
      <c r="U43" t="s">
        <v>248</v>
      </c>
      <c r="V43" t="s">
        <v>64</v>
      </c>
      <c r="X43" t="s">
        <v>156</v>
      </c>
      <c r="Y43" s="22" t="s">
        <v>156</v>
      </c>
      <c r="AB43" s="22">
        <v>2024</v>
      </c>
      <c r="AC43" t="s">
        <v>249</v>
      </c>
      <c r="AD43">
        <v>955744</v>
      </c>
      <c r="AE43" t="s">
        <v>250</v>
      </c>
      <c r="AF43" t="s">
        <v>251</v>
      </c>
      <c r="AL43" t="s">
        <v>111</v>
      </c>
    </row>
    <row r="44" spans="1:38">
      <c r="A44">
        <v>43</v>
      </c>
      <c r="B44">
        <v>43</v>
      </c>
      <c r="C44" t="s">
        <v>52</v>
      </c>
      <c r="D44" t="s">
        <v>53</v>
      </c>
      <c r="E44" t="s">
        <v>54</v>
      </c>
      <c r="F44" t="s">
        <v>216</v>
      </c>
      <c r="H44" t="s">
        <v>257</v>
      </c>
      <c r="I44" t="s">
        <v>258</v>
      </c>
      <c r="J44" t="s">
        <v>58</v>
      </c>
      <c r="K44" t="s">
        <v>59</v>
      </c>
      <c r="L44" t="s">
        <v>60</v>
      </c>
      <c r="M44" t="s">
        <v>95</v>
      </c>
      <c r="N44">
        <v>12</v>
      </c>
      <c r="R44" s="24">
        <v>4166</v>
      </c>
      <c r="S44">
        <v>49992</v>
      </c>
      <c r="T44">
        <v>15499750</v>
      </c>
      <c r="U44" t="s">
        <v>248</v>
      </c>
      <c r="V44" t="s">
        <v>64</v>
      </c>
      <c r="X44" t="s">
        <v>156</v>
      </c>
      <c r="Y44" s="22" t="s">
        <v>156</v>
      </c>
      <c r="AB44" s="22">
        <v>2024</v>
      </c>
      <c r="AC44" t="s">
        <v>249</v>
      </c>
      <c r="AD44">
        <v>955744</v>
      </c>
      <c r="AE44" t="s">
        <v>250</v>
      </c>
      <c r="AF44" t="s">
        <v>251</v>
      </c>
      <c r="AL44" t="s">
        <v>216</v>
      </c>
    </row>
    <row r="45" spans="1:38">
      <c r="A45">
        <v>44</v>
      </c>
      <c r="B45" s="29">
        <v>44</v>
      </c>
      <c r="C45" t="s">
        <v>112</v>
      </c>
      <c r="D45" t="s">
        <v>133</v>
      </c>
      <c r="E45" t="s">
        <v>259</v>
      </c>
      <c r="F45" t="s">
        <v>260</v>
      </c>
      <c r="H45" t="s">
        <v>261</v>
      </c>
      <c r="I45" t="s">
        <v>262</v>
      </c>
      <c r="J45" t="s">
        <v>117</v>
      </c>
      <c r="K45" t="s">
        <v>59</v>
      </c>
      <c r="L45" t="s">
        <v>60</v>
      </c>
      <c r="M45" t="s">
        <v>130</v>
      </c>
      <c r="N45">
        <v>4</v>
      </c>
      <c r="R45" s="24">
        <v>104</v>
      </c>
      <c r="S45">
        <v>416</v>
      </c>
      <c r="T45">
        <v>15499759</v>
      </c>
      <c r="U45" t="s">
        <v>248</v>
      </c>
      <c r="V45" t="s">
        <v>64</v>
      </c>
      <c r="X45" t="s">
        <v>156</v>
      </c>
      <c r="Y45" s="22" t="s">
        <v>156</v>
      </c>
      <c r="AB45" s="22">
        <v>2024</v>
      </c>
      <c r="AC45" t="s">
        <v>249</v>
      </c>
      <c r="AD45">
        <v>955744</v>
      </c>
      <c r="AE45" t="s">
        <v>250</v>
      </c>
      <c r="AF45" t="s">
        <v>251</v>
      </c>
      <c r="AL45" t="s">
        <v>201</v>
      </c>
    </row>
    <row r="46" spans="1:38">
      <c r="A46">
        <v>45</v>
      </c>
      <c r="B46" s="29">
        <v>45</v>
      </c>
      <c r="C46" t="s">
        <v>112</v>
      </c>
      <c r="D46" t="s">
        <v>133</v>
      </c>
      <c r="E46" t="s">
        <v>259</v>
      </c>
      <c r="F46" t="s">
        <v>260</v>
      </c>
      <c r="H46" t="s">
        <v>263</v>
      </c>
      <c r="I46" t="s">
        <v>264</v>
      </c>
      <c r="J46" t="s">
        <v>117</v>
      </c>
      <c r="K46" t="s">
        <v>59</v>
      </c>
      <c r="L46" t="s">
        <v>60</v>
      </c>
      <c r="M46" t="s">
        <v>130</v>
      </c>
      <c r="N46">
        <v>60</v>
      </c>
      <c r="R46" s="24">
        <v>104</v>
      </c>
      <c r="S46">
        <v>6240</v>
      </c>
      <c r="T46">
        <v>15499758</v>
      </c>
      <c r="U46" t="s">
        <v>248</v>
      </c>
      <c r="V46" t="s">
        <v>64</v>
      </c>
      <c r="X46" t="s">
        <v>156</v>
      </c>
      <c r="Y46" s="22" t="s">
        <v>156</v>
      </c>
      <c r="AB46" s="22">
        <v>2024</v>
      </c>
      <c r="AC46" t="s">
        <v>249</v>
      </c>
      <c r="AD46">
        <v>955744</v>
      </c>
      <c r="AE46" t="s">
        <v>250</v>
      </c>
      <c r="AF46" t="s">
        <v>251</v>
      </c>
      <c r="AL46" t="s">
        <v>201</v>
      </c>
    </row>
    <row r="47" spans="1:38">
      <c r="A47">
        <v>46</v>
      </c>
      <c r="B47">
        <v>46</v>
      </c>
      <c r="C47" t="s">
        <v>52</v>
      </c>
      <c r="D47" t="s">
        <v>53</v>
      </c>
      <c r="E47" t="s">
        <v>54</v>
      </c>
      <c r="F47" t="s">
        <v>265</v>
      </c>
      <c r="H47" t="s">
        <v>266</v>
      </c>
      <c r="I47" t="s">
        <v>267</v>
      </c>
      <c r="J47" t="s">
        <v>73</v>
      </c>
      <c r="K47" t="s">
        <v>59</v>
      </c>
      <c r="L47" t="s">
        <v>60</v>
      </c>
      <c r="M47" t="s">
        <v>95</v>
      </c>
      <c r="N47">
        <v>12</v>
      </c>
      <c r="R47" s="24">
        <v>1734.02</v>
      </c>
      <c r="S47">
        <v>20808.240000000002</v>
      </c>
      <c r="T47">
        <v>15499753</v>
      </c>
      <c r="U47" t="s">
        <v>248</v>
      </c>
      <c r="V47" t="s">
        <v>64</v>
      </c>
      <c r="X47" t="s">
        <v>156</v>
      </c>
      <c r="Y47" s="22" t="s">
        <v>156</v>
      </c>
      <c r="AB47" s="22">
        <v>2024</v>
      </c>
      <c r="AC47" t="s">
        <v>249</v>
      </c>
      <c r="AD47">
        <v>955744</v>
      </c>
      <c r="AE47" t="s">
        <v>250</v>
      </c>
      <c r="AF47" t="s">
        <v>251</v>
      </c>
      <c r="AL47" t="s">
        <v>268</v>
      </c>
    </row>
    <row r="48" spans="1:38">
      <c r="A48">
        <v>47</v>
      </c>
      <c r="B48" s="29">
        <v>47</v>
      </c>
      <c r="C48" t="s">
        <v>52</v>
      </c>
      <c r="D48" t="s">
        <v>151</v>
      </c>
      <c r="E48" t="s">
        <v>54</v>
      </c>
      <c r="F48" t="s">
        <v>269</v>
      </c>
      <c r="H48" t="s">
        <v>270</v>
      </c>
      <c r="I48" t="s">
        <v>271</v>
      </c>
      <c r="J48" t="s">
        <v>58</v>
      </c>
      <c r="K48" t="s">
        <v>74</v>
      </c>
      <c r="L48" t="s">
        <v>60</v>
      </c>
      <c r="M48" t="s">
        <v>95</v>
      </c>
      <c r="N48">
        <v>12</v>
      </c>
      <c r="R48" s="24">
        <v>2500</v>
      </c>
      <c r="S48">
        <v>30000</v>
      </c>
      <c r="T48">
        <v>15499756</v>
      </c>
      <c r="U48" t="s">
        <v>248</v>
      </c>
      <c r="V48" t="s">
        <v>64</v>
      </c>
      <c r="X48" t="s">
        <v>156</v>
      </c>
      <c r="Y48" s="22" t="s">
        <v>156</v>
      </c>
      <c r="AB48" s="22">
        <v>2024</v>
      </c>
      <c r="AC48" t="s">
        <v>249</v>
      </c>
      <c r="AD48">
        <v>955744</v>
      </c>
      <c r="AE48" t="s">
        <v>250</v>
      </c>
      <c r="AF48" t="s">
        <v>251</v>
      </c>
      <c r="AL48" t="s">
        <v>270</v>
      </c>
    </row>
    <row r="49" spans="1:38">
      <c r="A49">
        <v>48</v>
      </c>
      <c r="B49" s="29">
        <v>48</v>
      </c>
      <c r="C49" t="s">
        <v>112</v>
      </c>
      <c r="D49" t="s">
        <v>125</v>
      </c>
      <c r="E49" t="s">
        <v>259</v>
      </c>
      <c r="F49" t="s">
        <v>272</v>
      </c>
      <c r="H49" t="s">
        <v>272</v>
      </c>
      <c r="I49" t="s">
        <v>273</v>
      </c>
      <c r="J49" t="s">
        <v>117</v>
      </c>
      <c r="K49" t="s">
        <v>59</v>
      </c>
      <c r="L49" t="s">
        <v>60</v>
      </c>
      <c r="M49" t="s">
        <v>130</v>
      </c>
      <c r="N49">
        <v>24</v>
      </c>
      <c r="R49" s="24">
        <v>99.99</v>
      </c>
      <c r="S49">
        <v>2399.7600000000002</v>
      </c>
      <c r="T49">
        <v>15499757</v>
      </c>
      <c r="U49" t="s">
        <v>248</v>
      </c>
      <c r="V49" t="s">
        <v>64</v>
      </c>
      <c r="X49" t="s">
        <v>156</v>
      </c>
      <c r="Y49" s="22" t="s">
        <v>156</v>
      </c>
      <c r="AB49" s="22">
        <v>2024</v>
      </c>
      <c r="AC49" t="s">
        <v>249</v>
      </c>
      <c r="AD49">
        <v>955744</v>
      </c>
      <c r="AE49" t="s">
        <v>250</v>
      </c>
      <c r="AF49" t="s">
        <v>251</v>
      </c>
      <c r="AL49" t="s">
        <v>132</v>
      </c>
    </row>
    <row r="50" spans="1:38">
      <c r="A50">
        <v>49</v>
      </c>
      <c r="B50">
        <v>49</v>
      </c>
      <c r="C50" t="s">
        <v>52</v>
      </c>
      <c r="D50" t="s">
        <v>151</v>
      </c>
      <c r="E50" t="s">
        <v>54</v>
      </c>
      <c r="F50" t="s">
        <v>238</v>
      </c>
      <c r="H50" t="s">
        <v>240</v>
      </c>
      <c r="I50" t="s">
        <v>274</v>
      </c>
      <c r="J50" t="s">
        <v>117</v>
      </c>
      <c r="K50" t="s">
        <v>74</v>
      </c>
      <c r="L50" t="s">
        <v>60</v>
      </c>
      <c r="M50" t="s">
        <v>95</v>
      </c>
      <c r="N50">
        <v>12</v>
      </c>
      <c r="R50" s="24">
        <v>1412</v>
      </c>
      <c r="S50">
        <v>16944</v>
      </c>
      <c r="T50">
        <v>15499754</v>
      </c>
      <c r="U50" t="s">
        <v>248</v>
      </c>
      <c r="V50" t="s">
        <v>64</v>
      </c>
      <c r="X50" t="s">
        <v>156</v>
      </c>
      <c r="Y50" s="22" t="s">
        <v>156</v>
      </c>
      <c r="AB50" s="22">
        <v>2024</v>
      </c>
      <c r="AC50" t="s">
        <v>249</v>
      </c>
      <c r="AD50">
        <v>955744</v>
      </c>
      <c r="AE50" t="s">
        <v>250</v>
      </c>
      <c r="AF50" t="s">
        <v>251</v>
      </c>
      <c r="AL50" t="s">
        <v>241</v>
      </c>
    </row>
    <row r="51" spans="1:38">
      <c r="A51">
        <v>50</v>
      </c>
      <c r="B51" s="29">
        <v>50</v>
      </c>
      <c r="C51" t="s">
        <v>112</v>
      </c>
      <c r="D51" t="s">
        <v>133</v>
      </c>
      <c r="E51" t="s">
        <v>106</v>
      </c>
      <c r="F51" t="s">
        <v>275</v>
      </c>
      <c r="H51" t="s">
        <v>276</v>
      </c>
      <c r="I51" t="s">
        <v>276</v>
      </c>
      <c r="J51" t="s">
        <v>117</v>
      </c>
      <c r="K51" t="s">
        <v>59</v>
      </c>
      <c r="L51" t="s">
        <v>60</v>
      </c>
      <c r="M51" t="s">
        <v>137</v>
      </c>
      <c r="N51">
        <v>300</v>
      </c>
      <c r="R51" s="24">
        <v>266.89999999999998</v>
      </c>
      <c r="S51">
        <v>80070</v>
      </c>
      <c r="T51">
        <v>15155952</v>
      </c>
      <c r="U51" t="s">
        <v>277</v>
      </c>
      <c r="V51" t="s">
        <v>155</v>
      </c>
      <c r="X51" t="s">
        <v>278</v>
      </c>
      <c r="Y51" s="22" t="s">
        <v>278</v>
      </c>
      <c r="AB51" s="22">
        <v>2024</v>
      </c>
      <c r="AC51" t="s">
        <v>279</v>
      </c>
      <c r="AD51">
        <v>956237</v>
      </c>
      <c r="AE51" t="s">
        <v>280</v>
      </c>
      <c r="AF51" t="s">
        <v>281</v>
      </c>
      <c r="AL51" t="s">
        <v>282</v>
      </c>
    </row>
    <row r="52" spans="1:38">
      <c r="A52">
        <v>51</v>
      </c>
      <c r="B52" s="29">
        <v>51</v>
      </c>
      <c r="C52" t="s">
        <v>112</v>
      </c>
      <c r="D52" t="s">
        <v>133</v>
      </c>
      <c r="E52" t="s">
        <v>126</v>
      </c>
      <c r="F52" t="s">
        <v>283</v>
      </c>
      <c r="H52" t="s">
        <v>284</v>
      </c>
      <c r="I52" t="s">
        <v>284</v>
      </c>
      <c r="J52" t="s">
        <v>117</v>
      </c>
      <c r="K52" t="s">
        <v>59</v>
      </c>
      <c r="L52" t="s">
        <v>60</v>
      </c>
      <c r="M52" t="s">
        <v>137</v>
      </c>
      <c r="N52">
        <v>246</v>
      </c>
      <c r="R52" s="24">
        <v>50.44</v>
      </c>
      <c r="S52">
        <v>12408.24</v>
      </c>
      <c r="T52">
        <v>15155954</v>
      </c>
      <c r="U52" t="s">
        <v>277</v>
      </c>
      <c r="V52" t="s">
        <v>155</v>
      </c>
      <c r="X52" t="s">
        <v>278</v>
      </c>
      <c r="Y52" s="22" t="s">
        <v>278</v>
      </c>
      <c r="AB52" s="22">
        <v>2024</v>
      </c>
      <c r="AC52" t="s">
        <v>279</v>
      </c>
      <c r="AD52">
        <v>956237</v>
      </c>
      <c r="AE52" t="s">
        <v>280</v>
      </c>
      <c r="AF52" t="s">
        <v>281</v>
      </c>
      <c r="AL52" t="s">
        <v>285</v>
      </c>
    </row>
    <row r="53" spans="1:38">
      <c r="A53">
        <v>52</v>
      </c>
      <c r="B53">
        <v>52</v>
      </c>
      <c r="C53" t="s">
        <v>112</v>
      </c>
      <c r="D53" t="s">
        <v>133</v>
      </c>
      <c r="E53" t="s">
        <v>106</v>
      </c>
      <c r="F53" t="s">
        <v>286</v>
      </c>
      <c r="H53" t="s">
        <v>287</v>
      </c>
      <c r="I53" t="s">
        <v>288</v>
      </c>
      <c r="J53" t="s">
        <v>117</v>
      </c>
      <c r="K53" t="s">
        <v>59</v>
      </c>
      <c r="L53" t="s">
        <v>60</v>
      </c>
      <c r="M53" t="s">
        <v>137</v>
      </c>
      <c r="N53">
        <v>300</v>
      </c>
      <c r="R53" s="24">
        <v>266.89999999999998</v>
      </c>
      <c r="S53">
        <v>80070</v>
      </c>
      <c r="T53">
        <v>15155951</v>
      </c>
      <c r="U53" t="s">
        <v>277</v>
      </c>
      <c r="V53" t="s">
        <v>155</v>
      </c>
      <c r="X53" t="s">
        <v>278</v>
      </c>
      <c r="Y53" s="22" t="s">
        <v>278</v>
      </c>
      <c r="AB53" s="22">
        <v>2024</v>
      </c>
      <c r="AC53" t="s">
        <v>279</v>
      </c>
      <c r="AD53">
        <v>956237</v>
      </c>
      <c r="AE53" t="s">
        <v>280</v>
      </c>
      <c r="AF53" t="s">
        <v>281</v>
      </c>
      <c r="AL53" t="s">
        <v>282</v>
      </c>
    </row>
    <row r="54" spans="1:38">
      <c r="A54">
        <v>53</v>
      </c>
      <c r="B54" s="29">
        <v>53</v>
      </c>
      <c r="C54" t="s">
        <v>112</v>
      </c>
      <c r="D54" t="s">
        <v>133</v>
      </c>
      <c r="E54" t="s">
        <v>289</v>
      </c>
      <c r="F54" t="s">
        <v>198</v>
      </c>
      <c r="H54" t="s">
        <v>290</v>
      </c>
      <c r="I54" t="s">
        <v>290</v>
      </c>
      <c r="J54" t="s">
        <v>117</v>
      </c>
      <c r="K54" t="s">
        <v>59</v>
      </c>
      <c r="L54" t="s">
        <v>60</v>
      </c>
      <c r="M54" t="s">
        <v>137</v>
      </c>
      <c r="N54">
        <v>300</v>
      </c>
      <c r="R54" s="24">
        <v>91.5</v>
      </c>
      <c r="S54">
        <v>27450</v>
      </c>
      <c r="T54">
        <v>15155953</v>
      </c>
      <c r="U54" t="s">
        <v>277</v>
      </c>
      <c r="V54" t="s">
        <v>155</v>
      </c>
      <c r="X54" t="s">
        <v>278</v>
      </c>
      <c r="Y54" s="22" t="s">
        <v>278</v>
      </c>
      <c r="AB54" s="22">
        <v>2024</v>
      </c>
      <c r="AC54" t="s">
        <v>279</v>
      </c>
      <c r="AD54">
        <v>956237</v>
      </c>
      <c r="AE54" t="s">
        <v>280</v>
      </c>
      <c r="AF54" t="s">
        <v>281</v>
      </c>
      <c r="AL54" t="s">
        <v>201</v>
      </c>
    </row>
    <row r="55" spans="1:38">
      <c r="A55">
        <v>54</v>
      </c>
      <c r="B55" s="29">
        <v>54</v>
      </c>
      <c r="C55" t="s">
        <v>52</v>
      </c>
      <c r="D55" t="s">
        <v>53</v>
      </c>
      <c r="E55" t="s">
        <v>54</v>
      </c>
      <c r="F55" t="s">
        <v>206</v>
      </c>
      <c r="H55" t="s">
        <v>291</v>
      </c>
      <c r="I55" t="s">
        <v>292</v>
      </c>
      <c r="J55" t="s">
        <v>117</v>
      </c>
      <c r="K55" t="s">
        <v>59</v>
      </c>
      <c r="L55" t="s">
        <v>60</v>
      </c>
      <c r="M55" t="s">
        <v>130</v>
      </c>
      <c r="N55">
        <v>1</v>
      </c>
      <c r="R55" s="24">
        <v>200200.2</v>
      </c>
      <c r="S55">
        <v>200200.2</v>
      </c>
      <c r="T55">
        <v>15476330</v>
      </c>
      <c r="U55" t="s">
        <v>293</v>
      </c>
      <c r="V55" t="s">
        <v>97</v>
      </c>
      <c r="X55" t="s">
        <v>156</v>
      </c>
      <c r="Y55" s="22" t="s">
        <v>156</v>
      </c>
      <c r="AB55" s="22">
        <v>2024</v>
      </c>
      <c r="AC55" t="s">
        <v>294</v>
      </c>
      <c r="AD55">
        <v>955771</v>
      </c>
      <c r="AE55" t="s">
        <v>295</v>
      </c>
      <c r="AF55" t="s">
        <v>292</v>
      </c>
      <c r="AL55" t="s">
        <v>209</v>
      </c>
    </row>
    <row r="56" spans="1:38">
      <c r="A56">
        <v>55</v>
      </c>
      <c r="B56">
        <v>55</v>
      </c>
      <c r="C56" t="s">
        <v>112</v>
      </c>
      <c r="D56" t="s">
        <v>133</v>
      </c>
      <c r="E56" t="s">
        <v>54</v>
      </c>
      <c r="F56" t="s">
        <v>283</v>
      </c>
      <c r="H56" t="s">
        <v>296</v>
      </c>
      <c r="I56" t="s">
        <v>297</v>
      </c>
      <c r="J56" t="s">
        <v>117</v>
      </c>
      <c r="K56" t="s">
        <v>59</v>
      </c>
      <c r="L56" t="s">
        <v>60</v>
      </c>
      <c r="M56" t="s">
        <v>298</v>
      </c>
      <c r="N56">
        <v>100</v>
      </c>
      <c r="R56" s="24">
        <v>63</v>
      </c>
      <c r="S56">
        <v>6300</v>
      </c>
      <c r="T56">
        <v>15161818</v>
      </c>
      <c r="U56" t="s">
        <v>299</v>
      </c>
      <c r="V56" t="s">
        <v>300</v>
      </c>
      <c r="X56" t="s">
        <v>301</v>
      </c>
      <c r="Y56" s="22" t="s">
        <v>301</v>
      </c>
      <c r="AB56" s="22">
        <v>2024</v>
      </c>
      <c r="AC56" t="s">
        <v>302</v>
      </c>
      <c r="AD56">
        <v>955774</v>
      </c>
      <c r="AE56" t="s">
        <v>303</v>
      </c>
      <c r="AF56" t="s">
        <v>304</v>
      </c>
      <c r="AL56" t="s">
        <v>285</v>
      </c>
    </row>
    <row r="57" spans="1:38">
      <c r="A57">
        <v>56</v>
      </c>
      <c r="B57" s="29">
        <v>56</v>
      </c>
      <c r="C57" t="s">
        <v>52</v>
      </c>
      <c r="D57" t="s">
        <v>151</v>
      </c>
      <c r="E57" t="s">
        <v>54</v>
      </c>
      <c r="F57" t="s">
        <v>152</v>
      </c>
      <c r="H57" t="s">
        <v>305</v>
      </c>
      <c r="I57" t="s">
        <v>306</v>
      </c>
      <c r="J57" t="s">
        <v>58</v>
      </c>
      <c r="K57" t="s">
        <v>74</v>
      </c>
      <c r="L57" t="s">
        <v>60</v>
      </c>
      <c r="M57" t="s">
        <v>95</v>
      </c>
      <c r="N57">
        <v>11</v>
      </c>
      <c r="R57" s="24">
        <v>1300</v>
      </c>
      <c r="S57">
        <v>14300</v>
      </c>
      <c r="T57">
        <v>15161821</v>
      </c>
      <c r="U57" t="s">
        <v>299</v>
      </c>
      <c r="V57" t="s">
        <v>300</v>
      </c>
      <c r="X57" t="s">
        <v>301</v>
      </c>
      <c r="Y57" s="22" t="s">
        <v>301</v>
      </c>
      <c r="AB57" s="22">
        <v>2024</v>
      </c>
      <c r="AC57" t="s">
        <v>302</v>
      </c>
      <c r="AD57">
        <v>955774</v>
      </c>
      <c r="AE57" t="s">
        <v>303</v>
      </c>
      <c r="AF57" t="s">
        <v>304</v>
      </c>
      <c r="AL57" t="s">
        <v>160</v>
      </c>
    </row>
    <row r="58" spans="1:38">
      <c r="A58">
        <v>57</v>
      </c>
      <c r="B58" s="29">
        <v>57</v>
      </c>
      <c r="C58" t="s">
        <v>52</v>
      </c>
      <c r="D58" t="s">
        <v>53</v>
      </c>
      <c r="E58" t="s">
        <v>259</v>
      </c>
      <c r="F58" t="s">
        <v>307</v>
      </c>
      <c r="H58" t="s">
        <v>308</v>
      </c>
      <c r="I58" t="s">
        <v>309</v>
      </c>
      <c r="J58" t="s">
        <v>58</v>
      </c>
      <c r="K58" t="s">
        <v>59</v>
      </c>
      <c r="L58" t="s">
        <v>60</v>
      </c>
      <c r="M58" t="s">
        <v>95</v>
      </c>
      <c r="N58">
        <v>22</v>
      </c>
      <c r="R58" s="24">
        <v>2220</v>
      </c>
      <c r="S58">
        <v>48840</v>
      </c>
      <c r="T58">
        <v>15161819</v>
      </c>
      <c r="U58" t="s">
        <v>299</v>
      </c>
      <c r="V58" t="s">
        <v>300</v>
      </c>
      <c r="X58" t="s">
        <v>301</v>
      </c>
      <c r="Y58" s="22" t="s">
        <v>301</v>
      </c>
      <c r="AB58" s="22">
        <v>2024</v>
      </c>
      <c r="AC58" t="s">
        <v>302</v>
      </c>
      <c r="AD58">
        <v>955774</v>
      </c>
      <c r="AE58" t="s">
        <v>303</v>
      </c>
      <c r="AF58" t="s">
        <v>304</v>
      </c>
      <c r="AL58" t="s">
        <v>111</v>
      </c>
    </row>
    <row r="59" spans="1:38">
      <c r="A59">
        <v>58</v>
      </c>
      <c r="B59">
        <v>58</v>
      </c>
      <c r="C59" t="s">
        <v>112</v>
      </c>
      <c r="D59" t="s">
        <v>310</v>
      </c>
      <c r="E59" t="s">
        <v>54</v>
      </c>
      <c r="F59" t="s">
        <v>311</v>
      </c>
      <c r="H59" t="s">
        <v>312</v>
      </c>
      <c r="I59" t="s">
        <v>313</v>
      </c>
      <c r="J59" t="s">
        <v>117</v>
      </c>
      <c r="K59" t="s">
        <v>59</v>
      </c>
      <c r="L59" t="s">
        <v>60</v>
      </c>
      <c r="M59" t="s">
        <v>130</v>
      </c>
      <c r="N59">
        <v>100</v>
      </c>
      <c r="R59" s="24">
        <v>117.06</v>
      </c>
      <c r="S59">
        <v>11706</v>
      </c>
      <c r="T59">
        <v>15161823</v>
      </c>
      <c r="U59" t="s">
        <v>299</v>
      </c>
      <c r="V59" t="s">
        <v>300</v>
      </c>
      <c r="X59" t="s">
        <v>301</v>
      </c>
      <c r="Y59" s="22" t="s">
        <v>301</v>
      </c>
      <c r="AB59" s="22">
        <v>2024</v>
      </c>
      <c r="AC59" t="s">
        <v>302</v>
      </c>
      <c r="AD59">
        <v>955774</v>
      </c>
      <c r="AE59" t="s">
        <v>303</v>
      </c>
      <c r="AF59" t="s">
        <v>304</v>
      </c>
      <c r="AL59" t="s">
        <v>311</v>
      </c>
    </row>
    <row r="60" spans="1:38">
      <c r="A60">
        <v>59</v>
      </c>
      <c r="B60" s="29">
        <v>59</v>
      </c>
      <c r="C60" t="s">
        <v>52</v>
      </c>
      <c r="D60" t="s">
        <v>53</v>
      </c>
      <c r="E60" t="s">
        <v>54</v>
      </c>
      <c r="F60" t="s">
        <v>55</v>
      </c>
      <c r="H60" t="s">
        <v>314</v>
      </c>
      <c r="I60" t="s">
        <v>315</v>
      </c>
      <c r="J60" t="s">
        <v>58</v>
      </c>
      <c r="K60" t="s">
        <v>59</v>
      </c>
      <c r="L60" t="s">
        <v>60</v>
      </c>
      <c r="M60" t="s">
        <v>163</v>
      </c>
      <c r="N60">
        <v>22</v>
      </c>
      <c r="R60" s="24">
        <v>857</v>
      </c>
      <c r="S60">
        <v>18854</v>
      </c>
      <c r="T60">
        <v>15161820</v>
      </c>
      <c r="U60" t="s">
        <v>299</v>
      </c>
      <c r="V60" t="s">
        <v>300</v>
      </c>
      <c r="X60" t="s">
        <v>301</v>
      </c>
      <c r="Y60" s="22" t="s">
        <v>301</v>
      </c>
      <c r="AB60" s="22">
        <v>2024</v>
      </c>
      <c r="AC60" t="s">
        <v>302</v>
      </c>
      <c r="AD60">
        <v>955774</v>
      </c>
      <c r="AE60" t="s">
        <v>303</v>
      </c>
      <c r="AF60" t="s">
        <v>304</v>
      </c>
      <c r="AL60" t="s">
        <v>254</v>
      </c>
    </row>
    <row r="61" spans="1:38">
      <c r="A61">
        <v>60</v>
      </c>
      <c r="B61" s="29">
        <v>60</v>
      </c>
      <c r="C61" t="s">
        <v>112</v>
      </c>
      <c r="D61" t="s">
        <v>133</v>
      </c>
      <c r="E61" t="s">
        <v>316</v>
      </c>
      <c r="F61" t="s">
        <v>283</v>
      </c>
      <c r="H61" t="s">
        <v>317</v>
      </c>
      <c r="I61" t="s">
        <v>318</v>
      </c>
      <c r="J61" t="s">
        <v>117</v>
      </c>
      <c r="K61" t="s">
        <v>59</v>
      </c>
      <c r="L61" t="s">
        <v>60</v>
      </c>
      <c r="M61" t="s">
        <v>137</v>
      </c>
      <c r="N61">
        <v>2000</v>
      </c>
      <c r="R61" s="24">
        <v>45</v>
      </c>
      <c r="S61">
        <v>90000</v>
      </c>
      <c r="T61">
        <v>15157117</v>
      </c>
      <c r="U61" t="s">
        <v>319</v>
      </c>
      <c r="V61" t="s">
        <v>155</v>
      </c>
      <c r="X61" t="s">
        <v>320</v>
      </c>
      <c r="Y61" s="22" t="s">
        <v>320</v>
      </c>
      <c r="AB61" s="22">
        <v>2024</v>
      </c>
      <c r="AC61" t="s">
        <v>321</v>
      </c>
      <c r="AD61">
        <v>955782</v>
      </c>
      <c r="AE61" t="s">
        <v>322</v>
      </c>
      <c r="AF61" t="s">
        <v>323</v>
      </c>
      <c r="AL61" t="s">
        <v>285</v>
      </c>
    </row>
    <row r="62" spans="1:38">
      <c r="A62">
        <v>61</v>
      </c>
      <c r="B62">
        <v>61</v>
      </c>
      <c r="C62" t="s">
        <v>112</v>
      </c>
      <c r="D62" t="s">
        <v>169</v>
      </c>
      <c r="E62" t="s">
        <v>54</v>
      </c>
      <c r="F62" t="s">
        <v>324</v>
      </c>
      <c r="H62" t="s">
        <v>325</v>
      </c>
      <c r="I62" t="s">
        <v>326</v>
      </c>
      <c r="J62" t="s">
        <v>172</v>
      </c>
      <c r="K62" t="s">
        <v>59</v>
      </c>
      <c r="L62" t="s">
        <v>60</v>
      </c>
      <c r="M62" t="s">
        <v>95</v>
      </c>
      <c r="N62">
        <v>25</v>
      </c>
      <c r="R62" s="24">
        <v>28</v>
      </c>
      <c r="S62">
        <v>700</v>
      </c>
      <c r="T62">
        <v>15157130</v>
      </c>
      <c r="U62" t="s">
        <v>319</v>
      </c>
      <c r="V62" t="s">
        <v>155</v>
      </c>
      <c r="X62" t="s">
        <v>320</v>
      </c>
      <c r="Y62" s="22" t="s">
        <v>320</v>
      </c>
      <c r="AB62" s="22">
        <v>2024</v>
      </c>
      <c r="AC62" t="s">
        <v>321</v>
      </c>
      <c r="AD62">
        <v>955782</v>
      </c>
      <c r="AE62" t="s">
        <v>322</v>
      </c>
      <c r="AF62" t="s">
        <v>323</v>
      </c>
      <c r="AL62">
        <v>0</v>
      </c>
    </row>
    <row r="63" spans="1:38">
      <c r="A63">
        <v>62</v>
      </c>
      <c r="B63" s="29">
        <v>62</v>
      </c>
      <c r="C63" t="s">
        <v>52</v>
      </c>
      <c r="D63" t="s">
        <v>169</v>
      </c>
      <c r="E63" t="s">
        <v>54</v>
      </c>
      <c r="F63" t="s">
        <v>327</v>
      </c>
      <c r="H63" t="s">
        <v>328</v>
      </c>
      <c r="I63" t="s">
        <v>329</v>
      </c>
      <c r="J63" t="s">
        <v>172</v>
      </c>
      <c r="K63" t="s">
        <v>59</v>
      </c>
      <c r="L63" t="s">
        <v>60</v>
      </c>
      <c r="M63" t="s">
        <v>95</v>
      </c>
      <c r="N63">
        <v>15</v>
      </c>
      <c r="R63" s="24">
        <v>150</v>
      </c>
      <c r="S63">
        <v>2250</v>
      </c>
      <c r="T63">
        <v>15157139</v>
      </c>
      <c r="U63" t="s">
        <v>319</v>
      </c>
      <c r="V63" t="s">
        <v>155</v>
      </c>
      <c r="X63" t="s">
        <v>320</v>
      </c>
      <c r="Y63" s="22" t="s">
        <v>320</v>
      </c>
      <c r="AB63" s="22">
        <v>2024</v>
      </c>
      <c r="AC63" t="s">
        <v>321</v>
      </c>
      <c r="AD63">
        <v>955782</v>
      </c>
      <c r="AE63" t="s">
        <v>322</v>
      </c>
      <c r="AF63" t="s">
        <v>323</v>
      </c>
      <c r="AL63" t="s">
        <v>327</v>
      </c>
    </row>
    <row r="64" spans="1:38">
      <c r="A64">
        <v>63</v>
      </c>
      <c r="B64" s="29">
        <v>63</v>
      </c>
      <c r="C64" t="s">
        <v>112</v>
      </c>
      <c r="D64" t="s">
        <v>169</v>
      </c>
      <c r="E64" t="s">
        <v>54</v>
      </c>
      <c r="F64" t="s">
        <v>330</v>
      </c>
      <c r="H64" t="s">
        <v>331</v>
      </c>
      <c r="I64" t="s">
        <v>332</v>
      </c>
      <c r="J64" t="s">
        <v>172</v>
      </c>
      <c r="K64" t="s">
        <v>59</v>
      </c>
      <c r="L64" t="s">
        <v>60</v>
      </c>
      <c r="M64" t="s">
        <v>95</v>
      </c>
      <c r="N64">
        <v>12</v>
      </c>
      <c r="R64" s="24">
        <v>680</v>
      </c>
      <c r="S64">
        <v>8160</v>
      </c>
      <c r="T64">
        <v>15157140</v>
      </c>
      <c r="U64" t="s">
        <v>319</v>
      </c>
      <c r="V64" t="s">
        <v>155</v>
      </c>
      <c r="X64" t="s">
        <v>320</v>
      </c>
      <c r="Y64" s="22" t="s">
        <v>320</v>
      </c>
      <c r="AB64" s="22">
        <v>2024</v>
      </c>
      <c r="AC64" t="s">
        <v>321</v>
      </c>
      <c r="AD64">
        <v>955782</v>
      </c>
      <c r="AE64" t="s">
        <v>322</v>
      </c>
      <c r="AF64" t="s">
        <v>323</v>
      </c>
      <c r="AL64">
        <v>0</v>
      </c>
    </row>
    <row r="65" spans="1:38">
      <c r="A65">
        <v>64</v>
      </c>
      <c r="B65">
        <v>64</v>
      </c>
      <c r="C65" t="s">
        <v>112</v>
      </c>
      <c r="D65" t="s">
        <v>169</v>
      </c>
      <c r="E65" t="s">
        <v>54</v>
      </c>
      <c r="F65" t="s">
        <v>333</v>
      </c>
      <c r="H65" t="s">
        <v>334</v>
      </c>
      <c r="I65" t="s">
        <v>335</v>
      </c>
      <c r="J65" t="s">
        <v>172</v>
      </c>
      <c r="K65" t="s">
        <v>59</v>
      </c>
      <c r="L65" t="s">
        <v>60</v>
      </c>
      <c r="M65" t="s">
        <v>95</v>
      </c>
      <c r="N65">
        <v>1500</v>
      </c>
      <c r="R65" s="24">
        <v>28.5</v>
      </c>
      <c r="S65">
        <v>42750</v>
      </c>
      <c r="T65">
        <v>15157129</v>
      </c>
      <c r="U65" t="s">
        <v>319</v>
      </c>
      <c r="V65" t="s">
        <v>155</v>
      </c>
      <c r="X65" t="s">
        <v>320</v>
      </c>
      <c r="Y65" s="22" t="s">
        <v>320</v>
      </c>
      <c r="AB65" s="22">
        <v>2024</v>
      </c>
      <c r="AC65" t="s">
        <v>321</v>
      </c>
      <c r="AD65">
        <v>955782</v>
      </c>
      <c r="AE65" t="s">
        <v>322</v>
      </c>
      <c r="AF65" t="s">
        <v>323</v>
      </c>
      <c r="AL65" t="s">
        <v>333</v>
      </c>
    </row>
    <row r="66" spans="1:38">
      <c r="A66">
        <v>65</v>
      </c>
      <c r="B66" s="29">
        <v>65</v>
      </c>
      <c r="C66" t="s">
        <v>112</v>
      </c>
      <c r="D66" t="s">
        <v>169</v>
      </c>
      <c r="E66" t="s">
        <v>54</v>
      </c>
      <c r="F66" t="s">
        <v>225</v>
      </c>
      <c r="H66" t="s">
        <v>336</v>
      </c>
      <c r="I66" t="s">
        <v>337</v>
      </c>
      <c r="J66" t="s">
        <v>172</v>
      </c>
      <c r="K66" t="s">
        <v>59</v>
      </c>
      <c r="L66" t="s">
        <v>60</v>
      </c>
      <c r="M66" t="s">
        <v>95</v>
      </c>
      <c r="N66">
        <v>3</v>
      </c>
      <c r="R66" s="24">
        <v>1500</v>
      </c>
      <c r="S66">
        <v>4500</v>
      </c>
      <c r="T66">
        <v>15157122</v>
      </c>
      <c r="U66" t="s">
        <v>319</v>
      </c>
      <c r="V66" t="s">
        <v>155</v>
      </c>
      <c r="X66" t="s">
        <v>320</v>
      </c>
      <c r="Y66" s="22" t="s">
        <v>320</v>
      </c>
      <c r="AB66" s="22">
        <v>2024</v>
      </c>
      <c r="AC66" t="s">
        <v>321</v>
      </c>
      <c r="AD66">
        <v>955782</v>
      </c>
      <c r="AE66" t="s">
        <v>322</v>
      </c>
      <c r="AF66" t="s">
        <v>323</v>
      </c>
      <c r="AL66" t="s">
        <v>338</v>
      </c>
    </row>
    <row r="67" spans="1:38">
      <c r="A67">
        <v>66</v>
      </c>
      <c r="B67" s="29">
        <v>66</v>
      </c>
      <c r="C67" t="s">
        <v>112</v>
      </c>
      <c r="D67" t="s">
        <v>169</v>
      </c>
      <c r="E67" t="s">
        <v>54</v>
      </c>
      <c r="F67" t="s">
        <v>339</v>
      </c>
      <c r="H67" t="s">
        <v>340</v>
      </c>
      <c r="I67" t="s">
        <v>341</v>
      </c>
      <c r="J67" t="s">
        <v>172</v>
      </c>
      <c r="K67" t="s">
        <v>59</v>
      </c>
      <c r="L67" t="s">
        <v>60</v>
      </c>
      <c r="M67" t="s">
        <v>95</v>
      </c>
      <c r="N67">
        <v>22</v>
      </c>
      <c r="R67" s="24">
        <v>350</v>
      </c>
      <c r="S67">
        <v>7700</v>
      </c>
      <c r="T67">
        <v>15157127</v>
      </c>
      <c r="U67" t="s">
        <v>319</v>
      </c>
      <c r="V67" t="s">
        <v>155</v>
      </c>
      <c r="X67" t="s">
        <v>320</v>
      </c>
      <c r="Y67" s="22" t="s">
        <v>320</v>
      </c>
      <c r="AB67" s="22">
        <v>2024</v>
      </c>
      <c r="AC67" t="s">
        <v>321</v>
      </c>
      <c r="AD67">
        <v>955782</v>
      </c>
      <c r="AE67" t="s">
        <v>322</v>
      </c>
      <c r="AF67" t="s">
        <v>323</v>
      </c>
      <c r="AL67" t="s">
        <v>342</v>
      </c>
    </row>
    <row r="68" spans="1:38">
      <c r="A68">
        <v>67</v>
      </c>
      <c r="B68">
        <v>67</v>
      </c>
      <c r="C68" t="s">
        <v>112</v>
      </c>
      <c r="D68" t="s">
        <v>169</v>
      </c>
      <c r="E68" t="s">
        <v>54</v>
      </c>
      <c r="F68" t="s">
        <v>343</v>
      </c>
      <c r="H68" t="s">
        <v>344</v>
      </c>
      <c r="I68" t="s">
        <v>345</v>
      </c>
      <c r="J68" t="s">
        <v>172</v>
      </c>
      <c r="K68" t="s">
        <v>59</v>
      </c>
      <c r="L68" t="s">
        <v>60</v>
      </c>
      <c r="M68" t="s">
        <v>95</v>
      </c>
      <c r="N68">
        <v>30</v>
      </c>
      <c r="R68" s="24">
        <v>23.32</v>
      </c>
      <c r="S68">
        <v>699.6</v>
      </c>
      <c r="T68">
        <v>15157137</v>
      </c>
      <c r="U68" t="s">
        <v>319</v>
      </c>
      <c r="V68" t="s">
        <v>155</v>
      </c>
      <c r="X68" t="s">
        <v>320</v>
      </c>
      <c r="Y68" s="22" t="s">
        <v>320</v>
      </c>
      <c r="AB68" s="22">
        <v>2024</v>
      </c>
      <c r="AC68" t="s">
        <v>321</v>
      </c>
      <c r="AD68">
        <v>955782</v>
      </c>
      <c r="AE68" t="s">
        <v>322</v>
      </c>
      <c r="AF68" t="s">
        <v>323</v>
      </c>
      <c r="AL68" t="s">
        <v>343</v>
      </c>
    </row>
    <row r="69" spans="1:38">
      <c r="A69">
        <v>68</v>
      </c>
      <c r="B69" s="29">
        <v>68</v>
      </c>
      <c r="C69" t="s">
        <v>112</v>
      </c>
      <c r="D69" t="s">
        <v>169</v>
      </c>
      <c r="E69" t="s">
        <v>54</v>
      </c>
      <c r="F69" t="s">
        <v>225</v>
      </c>
      <c r="H69" t="s">
        <v>336</v>
      </c>
      <c r="I69" t="s">
        <v>337</v>
      </c>
      <c r="J69" t="s">
        <v>172</v>
      </c>
      <c r="K69" t="s">
        <v>59</v>
      </c>
      <c r="L69" t="s">
        <v>60</v>
      </c>
      <c r="M69" t="s">
        <v>95</v>
      </c>
      <c r="N69">
        <v>4</v>
      </c>
      <c r="R69" s="24">
        <v>750</v>
      </c>
      <c r="S69">
        <v>3000</v>
      </c>
      <c r="T69">
        <v>15157124</v>
      </c>
      <c r="U69" t="s">
        <v>319</v>
      </c>
      <c r="V69" t="s">
        <v>155</v>
      </c>
      <c r="X69" t="s">
        <v>320</v>
      </c>
      <c r="Y69" s="22" t="s">
        <v>320</v>
      </c>
      <c r="AB69" s="22">
        <v>2024</v>
      </c>
      <c r="AC69" t="s">
        <v>321</v>
      </c>
      <c r="AD69">
        <v>955782</v>
      </c>
      <c r="AE69" t="s">
        <v>322</v>
      </c>
      <c r="AF69" t="s">
        <v>323</v>
      </c>
      <c r="AL69" t="s">
        <v>338</v>
      </c>
    </row>
    <row r="70" spans="1:38">
      <c r="A70">
        <v>69</v>
      </c>
      <c r="B70" s="29">
        <v>69</v>
      </c>
      <c r="C70" t="s">
        <v>112</v>
      </c>
      <c r="D70" t="s">
        <v>169</v>
      </c>
      <c r="E70" t="s">
        <v>54</v>
      </c>
      <c r="F70" t="s">
        <v>225</v>
      </c>
      <c r="H70" t="s">
        <v>346</v>
      </c>
      <c r="I70" t="s">
        <v>347</v>
      </c>
      <c r="J70" t="s">
        <v>172</v>
      </c>
      <c r="K70" t="s">
        <v>59</v>
      </c>
      <c r="L70" t="s">
        <v>60</v>
      </c>
      <c r="M70" t="s">
        <v>95</v>
      </c>
      <c r="N70">
        <v>1</v>
      </c>
      <c r="R70" s="24">
        <v>1050</v>
      </c>
      <c r="S70">
        <v>1050</v>
      </c>
      <c r="T70">
        <v>15157126</v>
      </c>
      <c r="U70" t="s">
        <v>319</v>
      </c>
      <c r="V70" t="s">
        <v>155</v>
      </c>
      <c r="X70" t="s">
        <v>320</v>
      </c>
      <c r="Y70" s="22" t="s">
        <v>320</v>
      </c>
      <c r="AB70" s="22">
        <v>2024</v>
      </c>
      <c r="AC70" t="s">
        <v>321</v>
      </c>
      <c r="AD70">
        <v>955782</v>
      </c>
      <c r="AE70" t="s">
        <v>322</v>
      </c>
      <c r="AF70" t="s">
        <v>323</v>
      </c>
      <c r="AL70" t="s">
        <v>338</v>
      </c>
    </row>
    <row r="71" spans="1:38">
      <c r="A71">
        <v>70</v>
      </c>
      <c r="B71">
        <v>70</v>
      </c>
      <c r="C71" t="s">
        <v>112</v>
      </c>
      <c r="D71" t="s">
        <v>169</v>
      </c>
      <c r="E71" t="s">
        <v>54</v>
      </c>
      <c r="F71" t="s">
        <v>348</v>
      </c>
      <c r="H71" t="s">
        <v>349</v>
      </c>
      <c r="I71" t="s">
        <v>350</v>
      </c>
      <c r="J71" t="s">
        <v>117</v>
      </c>
      <c r="K71" t="s">
        <v>59</v>
      </c>
      <c r="L71" t="s">
        <v>60</v>
      </c>
      <c r="M71" t="s">
        <v>137</v>
      </c>
      <c r="N71">
        <v>2020</v>
      </c>
      <c r="R71" s="24">
        <v>4.0199999999999996</v>
      </c>
      <c r="S71">
        <v>8120.4</v>
      </c>
      <c r="T71">
        <v>15157118</v>
      </c>
      <c r="U71" t="s">
        <v>319</v>
      </c>
      <c r="V71" t="s">
        <v>155</v>
      </c>
      <c r="X71" t="s">
        <v>320</v>
      </c>
      <c r="Y71" s="22" t="s">
        <v>320</v>
      </c>
      <c r="AB71" s="22">
        <v>2024</v>
      </c>
      <c r="AC71" t="s">
        <v>321</v>
      </c>
      <c r="AD71">
        <v>955782</v>
      </c>
      <c r="AE71" t="s">
        <v>322</v>
      </c>
      <c r="AF71" t="s">
        <v>323</v>
      </c>
      <c r="AL71" t="s">
        <v>351</v>
      </c>
    </row>
    <row r="72" spans="1:38">
      <c r="A72">
        <v>71</v>
      </c>
      <c r="B72" s="29">
        <v>71</v>
      </c>
      <c r="C72" t="s">
        <v>112</v>
      </c>
      <c r="D72" t="s">
        <v>169</v>
      </c>
      <c r="E72" t="s">
        <v>54</v>
      </c>
      <c r="F72" t="s">
        <v>352</v>
      </c>
      <c r="H72" t="s">
        <v>353</v>
      </c>
      <c r="I72" t="s">
        <v>354</v>
      </c>
      <c r="J72" t="s">
        <v>172</v>
      </c>
      <c r="K72" t="s">
        <v>59</v>
      </c>
      <c r="L72" t="s">
        <v>60</v>
      </c>
      <c r="M72" t="s">
        <v>95</v>
      </c>
      <c r="N72">
        <v>16</v>
      </c>
      <c r="R72" s="24">
        <v>175</v>
      </c>
      <c r="S72">
        <v>2800</v>
      </c>
      <c r="T72">
        <v>15157132</v>
      </c>
      <c r="U72" t="s">
        <v>319</v>
      </c>
      <c r="V72" t="s">
        <v>155</v>
      </c>
      <c r="X72" t="s">
        <v>320</v>
      </c>
      <c r="Y72" s="22" t="s">
        <v>320</v>
      </c>
      <c r="AB72" s="22">
        <v>2024</v>
      </c>
      <c r="AC72" t="s">
        <v>321</v>
      </c>
      <c r="AD72">
        <v>955782</v>
      </c>
      <c r="AE72" t="s">
        <v>322</v>
      </c>
      <c r="AF72" t="s">
        <v>323</v>
      </c>
      <c r="AL72" t="s">
        <v>352</v>
      </c>
    </row>
    <row r="73" spans="1:38">
      <c r="A73">
        <v>72</v>
      </c>
      <c r="B73" s="29">
        <v>72</v>
      </c>
      <c r="C73" t="s">
        <v>112</v>
      </c>
      <c r="D73" t="s">
        <v>169</v>
      </c>
      <c r="E73" t="s">
        <v>54</v>
      </c>
      <c r="F73" t="s">
        <v>355</v>
      </c>
      <c r="H73" t="s">
        <v>356</v>
      </c>
      <c r="I73" t="s">
        <v>357</v>
      </c>
      <c r="J73" t="s">
        <v>172</v>
      </c>
      <c r="K73" t="s">
        <v>59</v>
      </c>
      <c r="L73" t="s">
        <v>60</v>
      </c>
      <c r="M73" t="s">
        <v>95</v>
      </c>
      <c r="N73">
        <v>10</v>
      </c>
      <c r="R73" s="24">
        <v>85</v>
      </c>
      <c r="S73">
        <v>850</v>
      </c>
      <c r="T73">
        <v>15157131</v>
      </c>
      <c r="U73" t="s">
        <v>319</v>
      </c>
      <c r="V73" t="s">
        <v>155</v>
      </c>
      <c r="X73" t="s">
        <v>320</v>
      </c>
      <c r="Y73" s="22" t="s">
        <v>320</v>
      </c>
      <c r="AB73" s="22">
        <v>2024</v>
      </c>
      <c r="AC73" t="s">
        <v>321</v>
      </c>
      <c r="AD73">
        <v>955782</v>
      </c>
      <c r="AE73" t="s">
        <v>322</v>
      </c>
      <c r="AF73" t="s">
        <v>323</v>
      </c>
      <c r="AL73">
        <v>0</v>
      </c>
    </row>
    <row r="74" spans="1:38" ht="14.25" customHeight="1">
      <c r="A74">
        <v>73</v>
      </c>
      <c r="B74">
        <v>73</v>
      </c>
      <c r="C74" t="s">
        <v>112</v>
      </c>
      <c r="D74" t="s">
        <v>169</v>
      </c>
      <c r="E74" t="s">
        <v>54</v>
      </c>
      <c r="F74" s="14" t="s">
        <v>358</v>
      </c>
      <c r="G74" s="14"/>
      <c r="H74" t="s">
        <v>359</v>
      </c>
      <c r="I74" t="s">
        <v>360</v>
      </c>
      <c r="J74" t="s">
        <v>172</v>
      </c>
      <c r="K74" t="s">
        <v>59</v>
      </c>
      <c r="L74" t="s">
        <v>60</v>
      </c>
      <c r="M74" t="s">
        <v>95</v>
      </c>
      <c r="N74">
        <v>1</v>
      </c>
      <c r="R74" s="24">
        <v>7900</v>
      </c>
      <c r="S74">
        <v>7900</v>
      </c>
      <c r="T74">
        <v>15157121</v>
      </c>
      <c r="U74" t="s">
        <v>319</v>
      </c>
      <c r="V74" t="s">
        <v>155</v>
      </c>
      <c r="X74" t="s">
        <v>320</v>
      </c>
      <c r="Y74" s="22" t="s">
        <v>320</v>
      </c>
      <c r="AB74" s="22">
        <v>2024</v>
      </c>
      <c r="AC74" t="s">
        <v>321</v>
      </c>
      <c r="AD74">
        <v>955782</v>
      </c>
      <c r="AE74" t="s">
        <v>322</v>
      </c>
      <c r="AF74" t="s">
        <v>323</v>
      </c>
      <c r="AL74" t="s">
        <v>358</v>
      </c>
    </row>
    <row r="75" spans="1:38">
      <c r="A75">
        <v>74</v>
      </c>
      <c r="B75" s="29">
        <v>74</v>
      </c>
      <c r="C75" t="s">
        <v>112</v>
      </c>
      <c r="D75" t="s">
        <v>169</v>
      </c>
      <c r="E75" t="s">
        <v>54</v>
      </c>
      <c r="F75" t="s">
        <v>225</v>
      </c>
      <c r="H75" t="s">
        <v>361</v>
      </c>
      <c r="I75" t="s">
        <v>362</v>
      </c>
      <c r="J75" t="s">
        <v>172</v>
      </c>
      <c r="K75" t="s">
        <v>59</v>
      </c>
      <c r="L75" t="s">
        <v>60</v>
      </c>
      <c r="M75" t="s">
        <v>95</v>
      </c>
      <c r="N75">
        <v>1</v>
      </c>
      <c r="R75" s="24">
        <v>4711</v>
      </c>
      <c r="S75">
        <v>4711</v>
      </c>
      <c r="T75">
        <v>15157120</v>
      </c>
      <c r="U75" t="s">
        <v>319</v>
      </c>
      <c r="V75" t="s">
        <v>155</v>
      </c>
      <c r="X75" t="s">
        <v>320</v>
      </c>
      <c r="Y75" s="22" t="s">
        <v>320</v>
      </c>
      <c r="AB75" s="22">
        <v>2024</v>
      </c>
      <c r="AC75" t="s">
        <v>321</v>
      </c>
      <c r="AD75">
        <v>955782</v>
      </c>
      <c r="AE75" t="s">
        <v>322</v>
      </c>
      <c r="AF75" t="s">
        <v>323</v>
      </c>
      <c r="AL75" t="s">
        <v>363</v>
      </c>
    </row>
    <row r="76" spans="1:38">
      <c r="A76">
        <v>75</v>
      </c>
      <c r="B76" s="29">
        <v>75</v>
      </c>
      <c r="C76" t="s">
        <v>112</v>
      </c>
      <c r="D76" t="s">
        <v>169</v>
      </c>
      <c r="E76" t="s">
        <v>54</v>
      </c>
      <c r="F76" t="s">
        <v>225</v>
      </c>
      <c r="H76" t="s">
        <v>364</v>
      </c>
      <c r="I76" t="s">
        <v>365</v>
      </c>
      <c r="J76" t="s">
        <v>172</v>
      </c>
      <c r="K76" t="s">
        <v>59</v>
      </c>
      <c r="L76" t="s">
        <v>60</v>
      </c>
      <c r="M76" t="s">
        <v>95</v>
      </c>
      <c r="N76">
        <v>1</v>
      </c>
      <c r="R76" s="24">
        <v>600</v>
      </c>
      <c r="S76">
        <v>600</v>
      </c>
      <c r="T76">
        <v>15157125</v>
      </c>
      <c r="U76" t="s">
        <v>319</v>
      </c>
      <c r="V76" t="s">
        <v>155</v>
      </c>
      <c r="X76" t="s">
        <v>320</v>
      </c>
      <c r="Y76" s="22" t="s">
        <v>320</v>
      </c>
      <c r="AB76" s="22">
        <v>2024</v>
      </c>
      <c r="AC76" t="s">
        <v>321</v>
      </c>
      <c r="AD76">
        <v>955782</v>
      </c>
      <c r="AE76" t="s">
        <v>322</v>
      </c>
      <c r="AF76" t="s">
        <v>323</v>
      </c>
      <c r="AL76" t="s">
        <v>338</v>
      </c>
    </row>
    <row r="77" spans="1:38">
      <c r="A77">
        <v>76</v>
      </c>
      <c r="B77">
        <v>76</v>
      </c>
      <c r="C77" t="s">
        <v>112</v>
      </c>
      <c r="D77" t="s">
        <v>125</v>
      </c>
      <c r="E77" t="s">
        <v>54</v>
      </c>
      <c r="F77" t="s">
        <v>366</v>
      </c>
      <c r="H77" t="s">
        <v>367</v>
      </c>
      <c r="I77" t="s">
        <v>368</v>
      </c>
      <c r="J77" t="s">
        <v>172</v>
      </c>
      <c r="K77" t="s">
        <v>59</v>
      </c>
      <c r="L77" t="s">
        <v>60</v>
      </c>
      <c r="M77" t="s">
        <v>95</v>
      </c>
      <c r="N77">
        <v>570</v>
      </c>
      <c r="R77" s="24">
        <v>15.5</v>
      </c>
      <c r="S77">
        <v>8835</v>
      </c>
      <c r="T77">
        <v>15157141</v>
      </c>
      <c r="U77" t="s">
        <v>319</v>
      </c>
      <c r="V77" t="s">
        <v>155</v>
      </c>
      <c r="X77" t="s">
        <v>320</v>
      </c>
      <c r="Y77" s="22" t="s">
        <v>320</v>
      </c>
      <c r="AB77" s="22">
        <v>2024</v>
      </c>
      <c r="AC77" t="s">
        <v>321</v>
      </c>
      <c r="AD77">
        <v>955782</v>
      </c>
      <c r="AE77" t="s">
        <v>322</v>
      </c>
      <c r="AF77" t="s">
        <v>323</v>
      </c>
      <c r="AL77" t="s">
        <v>369</v>
      </c>
    </row>
    <row r="78" spans="1:38">
      <c r="A78">
        <v>77</v>
      </c>
      <c r="B78" s="29">
        <v>77</v>
      </c>
      <c r="C78" t="s">
        <v>112</v>
      </c>
      <c r="D78" t="s">
        <v>169</v>
      </c>
      <c r="E78" t="s">
        <v>54</v>
      </c>
      <c r="F78" t="s">
        <v>370</v>
      </c>
      <c r="H78" t="s">
        <v>371</v>
      </c>
      <c r="I78" t="s">
        <v>372</v>
      </c>
      <c r="J78" t="s">
        <v>172</v>
      </c>
      <c r="K78" t="s">
        <v>59</v>
      </c>
      <c r="L78" t="s">
        <v>60</v>
      </c>
      <c r="M78" t="s">
        <v>95</v>
      </c>
      <c r="N78">
        <v>10</v>
      </c>
      <c r="R78" s="24">
        <v>320</v>
      </c>
      <c r="S78">
        <v>3200</v>
      </c>
      <c r="T78">
        <v>15157123</v>
      </c>
      <c r="U78" t="s">
        <v>319</v>
      </c>
      <c r="V78" t="s">
        <v>155</v>
      </c>
      <c r="X78" t="s">
        <v>320</v>
      </c>
      <c r="Y78" s="22" t="s">
        <v>320</v>
      </c>
      <c r="AB78" s="22">
        <v>2024</v>
      </c>
      <c r="AC78" t="s">
        <v>321</v>
      </c>
      <c r="AD78">
        <v>955782</v>
      </c>
      <c r="AE78" t="s">
        <v>322</v>
      </c>
      <c r="AF78" t="s">
        <v>323</v>
      </c>
      <c r="AL78" t="s">
        <v>373</v>
      </c>
    </row>
    <row r="79" spans="1:38">
      <c r="A79">
        <v>78</v>
      </c>
      <c r="B79" s="29">
        <v>78</v>
      </c>
      <c r="C79" t="s">
        <v>112</v>
      </c>
      <c r="D79" t="s">
        <v>169</v>
      </c>
      <c r="E79" t="s">
        <v>54</v>
      </c>
      <c r="F79" t="s">
        <v>374</v>
      </c>
      <c r="H79" t="s">
        <v>375</v>
      </c>
      <c r="I79" t="s">
        <v>376</v>
      </c>
      <c r="J79" t="s">
        <v>172</v>
      </c>
      <c r="K79" t="s">
        <v>59</v>
      </c>
      <c r="L79" t="s">
        <v>60</v>
      </c>
      <c r="M79" t="s">
        <v>95</v>
      </c>
      <c r="N79">
        <v>8</v>
      </c>
      <c r="R79" s="24">
        <v>124.25</v>
      </c>
      <c r="S79">
        <v>994</v>
      </c>
      <c r="T79">
        <v>15157135</v>
      </c>
      <c r="U79" t="s">
        <v>319</v>
      </c>
      <c r="V79" t="s">
        <v>155</v>
      </c>
      <c r="X79" t="s">
        <v>320</v>
      </c>
      <c r="Y79" s="22" t="s">
        <v>320</v>
      </c>
      <c r="AB79" s="22">
        <v>2024</v>
      </c>
      <c r="AC79" t="s">
        <v>321</v>
      </c>
      <c r="AD79">
        <v>955782</v>
      </c>
      <c r="AE79" t="s">
        <v>322</v>
      </c>
      <c r="AF79" t="s">
        <v>323</v>
      </c>
      <c r="AL79">
        <v>0</v>
      </c>
    </row>
    <row r="80" spans="1:38">
      <c r="A80">
        <v>79</v>
      </c>
      <c r="B80">
        <v>79</v>
      </c>
      <c r="C80" t="s">
        <v>112</v>
      </c>
      <c r="D80" t="s">
        <v>169</v>
      </c>
      <c r="E80" t="s">
        <v>54</v>
      </c>
      <c r="F80" t="s">
        <v>339</v>
      </c>
      <c r="H80" t="s">
        <v>377</v>
      </c>
      <c r="I80" t="s">
        <v>378</v>
      </c>
      <c r="J80" t="s">
        <v>172</v>
      </c>
      <c r="K80" t="s">
        <v>59</v>
      </c>
      <c r="L80" t="s">
        <v>60</v>
      </c>
      <c r="M80" t="s">
        <v>95</v>
      </c>
      <c r="N80">
        <v>2</v>
      </c>
      <c r="R80" s="24">
        <v>590</v>
      </c>
      <c r="S80">
        <v>1180</v>
      </c>
      <c r="T80">
        <v>15157128</v>
      </c>
      <c r="U80" t="s">
        <v>319</v>
      </c>
      <c r="V80" t="s">
        <v>155</v>
      </c>
      <c r="X80" t="s">
        <v>320</v>
      </c>
      <c r="Y80" s="22" t="s">
        <v>320</v>
      </c>
      <c r="AB80" s="22">
        <v>2024</v>
      </c>
      <c r="AC80" t="s">
        <v>321</v>
      </c>
      <c r="AD80">
        <v>955782</v>
      </c>
      <c r="AE80" t="s">
        <v>322</v>
      </c>
      <c r="AF80" t="s">
        <v>323</v>
      </c>
      <c r="AL80" t="s">
        <v>379</v>
      </c>
    </row>
    <row r="81" spans="1:38">
      <c r="A81">
        <v>1635</v>
      </c>
      <c r="B81" s="29">
        <v>80</v>
      </c>
      <c r="C81" t="s">
        <v>52</v>
      </c>
      <c r="D81" t="s">
        <v>91</v>
      </c>
      <c r="E81" t="s">
        <v>54</v>
      </c>
      <c r="F81" t="s">
        <v>380</v>
      </c>
      <c r="H81" t="s">
        <v>381</v>
      </c>
      <c r="I81" t="s">
        <v>381</v>
      </c>
      <c r="J81" t="s">
        <v>73</v>
      </c>
      <c r="K81" t="s">
        <v>74</v>
      </c>
      <c r="L81" t="s">
        <v>60</v>
      </c>
      <c r="M81" t="s">
        <v>95</v>
      </c>
      <c r="N81">
        <v>27</v>
      </c>
      <c r="R81" s="24">
        <v>230</v>
      </c>
      <c r="S81">
        <v>6210</v>
      </c>
      <c r="T81">
        <v>15472781</v>
      </c>
      <c r="U81" t="s">
        <v>96</v>
      </c>
      <c r="V81" t="s">
        <v>97</v>
      </c>
      <c r="X81" t="s">
        <v>65</v>
      </c>
      <c r="Y81" s="22" t="s">
        <v>65</v>
      </c>
      <c r="AB81" s="22">
        <v>2024</v>
      </c>
      <c r="AC81" t="s">
        <v>98</v>
      </c>
      <c r="AD81">
        <v>963075</v>
      </c>
      <c r="AE81" t="s">
        <v>99</v>
      </c>
      <c r="AF81" t="s">
        <v>100</v>
      </c>
      <c r="AL81" t="s">
        <v>382</v>
      </c>
    </row>
    <row r="82" spans="1:38">
      <c r="A82">
        <v>1636</v>
      </c>
      <c r="B82" s="29">
        <v>81</v>
      </c>
      <c r="C82" t="s">
        <v>52</v>
      </c>
      <c r="D82" t="s">
        <v>53</v>
      </c>
      <c r="E82" t="s">
        <v>54</v>
      </c>
      <c r="F82" t="s">
        <v>206</v>
      </c>
      <c r="H82" t="s">
        <v>383</v>
      </c>
      <c r="I82" t="s">
        <v>383</v>
      </c>
      <c r="J82" t="s">
        <v>58</v>
      </c>
      <c r="K82" t="s">
        <v>59</v>
      </c>
      <c r="L82" t="s">
        <v>60</v>
      </c>
      <c r="M82" t="s">
        <v>95</v>
      </c>
      <c r="N82">
        <v>36</v>
      </c>
      <c r="R82" s="24">
        <v>280</v>
      </c>
      <c r="S82">
        <v>10080</v>
      </c>
      <c r="T82">
        <v>15472779</v>
      </c>
      <c r="U82" t="s">
        <v>96</v>
      </c>
      <c r="V82" t="s">
        <v>97</v>
      </c>
      <c r="X82" t="s">
        <v>65</v>
      </c>
      <c r="Y82" s="22" t="s">
        <v>65</v>
      </c>
      <c r="AB82" s="22">
        <v>2024</v>
      </c>
      <c r="AC82" t="s">
        <v>98</v>
      </c>
      <c r="AD82">
        <v>963075</v>
      </c>
      <c r="AE82" t="s">
        <v>99</v>
      </c>
      <c r="AF82" t="s">
        <v>100</v>
      </c>
      <c r="AL82" t="s">
        <v>254</v>
      </c>
    </row>
    <row r="83" spans="1:38">
      <c r="A83">
        <v>1637</v>
      </c>
      <c r="B83">
        <v>82</v>
      </c>
      <c r="C83" t="s">
        <v>112</v>
      </c>
      <c r="D83" t="s">
        <v>113</v>
      </c>
      <c r="E83" t="s">
        <v>54</v>
      </c>
      <c r="F83" t="s">
        <v>242</v>
      </c>
      <c r="H83" t="s">
        <v>384</v>
      </c>
      <c r="I83" t="s">
        <v>385</v>
      </c>
      <c r="J83" t="s">
        <v>117</v>
      </c>
      <c r="K83" t="s">
        <v>59</v>
      </c>
      <c r="L83" t="s">
        <v>60</v>
      </c>
      <c r="M83" t="s">
        <v>130</v>
      </c>
      <c r="N83">
        <v>4</v>
      </c>
      <c r="R83" s="24">
        <v>80</v>
      </c>
      <c r="S83">
        <v>320</v>
      </c>
      <c r="T83">
        <v>15472790</v>
      </c>
      <c r="U83" t="s">
        <v>96</v>
      </c>
      <c r="V83" t="s">
        <v>97</v>
      </c>
      <c r="X83" t="s">
        <v>65</v>
      </c>
      <c r="Y83" s="22" t="s">
        <v>65</v>
      </c>
      <c r="AB83" s="22">
        <v>2024</v>
      </c>
      <c r="AC83" t="s">
        <v>98</v>
      </c>
      <c r="AD83">
        <v>963075</v>
      </c>
      <c r="AE83" t="s">
        <v>99</v>
      </c>
      <c r="AF83" t="s">
        <v>100</v>
      </c>
      <c r="AL83" t="s">
        <v>386</v>
      </c>
    </row>
    <row r="84" spans="1:38">
      <c r="A84">
        <v>1660</v>
      </c>
      <c r="B84" s="29">
        <v>83</v>
      </c>
      <c r="C84" t="s">
        <v>112</v>
      </c>
      <c r="D84" t="s">
        <v>113</v>
      </c>
      <c r="E84" t="s">
        <v>54</v>
      </c>
      <c r="F84" t="s">
        <v>242</v>
      </c>
      <c r="H84" t="s">
        <v>387</v>
      </c>
      <c r="I84" t="s">
        <v>388</v>
      </c>
      <c r="J84" t="s">
        <v>117</v>
      </c>
      <c r="K84" t="s">
        <v>59</v>
      </c>
      <c r="L84" t="s">
        <v>60</v>
      </c>
      <c r="M84" t="s">
        <v>130</v>
      </c>
      <c r="N84">
        <v>4</v>
      </c>
      <c r="R84" s="24">
        <v>90</v>
      </c>
      <c r="S84">
        <v>360</v>
      </c>
      <c r="T84">
        <v>15486771</v>
      </c>
      <c r="U84" t="s">
        <v>389</v>
      </c>
      <c r="V84" t="s">
        <v>390</v>
      </c>
      <c r="X84" t="s">
        <v>65</v>
      </c>
      <c r="Y84" s="22" t="s">
        <v>65</v>
      </c>
      <c r="AB84" s="22">
        <v>2024</v>
      </c>
      <c r="AC84" t="s">
        <v>391</v>
      </c>
      <c r="AD84">
        <v>962320</v>
      </c>
      <c r="AE84" t="s">
        <v>99</v>
      </c>
      <c r="AF84" t="s">
        <v>392</v>
      </c>
      <c r="AL84" t="s">
        <v>386</v>
      </c>
    </row>
    <row r="85" spans="1:38">
      <c r="A85">
        <v>387</v>
      </c>
      <c r="B85" s="29">
        <v>84</v>
      </c>
      <c r="C85" t="s">
        <v>112</v>
      </c>
      <c r="D85" t="s">
        <v>133</v>
      </c>
      <c r="E85" t="s">
        <v>54</v>
      </c>
      <c r="F85" t="s">
        <v>393</v>
      </c>
      <c r="H85" t="s">
        <v>394</v>
      </c>
      <c r="I85" t="s">
        <v>395</v>
      </c>
      <c r="J85" t="s">
        <v>117</v>
      </c>
      <c r="K85" t="s">
        <v>59</v>
      </c>
      <c r="L85" t="s">
        <v>60</v>
      </c>
      <c r="M85" t="s">
        <v>137</v>
      </c>
      <c r="N85">
        <v>441</v>
      </c>
      <c r="R85" s="24">
        <v>228</v>
      </c>
      <c r="S85">
        <v>100548</v>
      </c>
      <c r="T85">
        <v>15360040</v>
      </c>
      <c r="U85" t="s">
        <v>396</v>
      </c>
      <c r="V85" t="s">
        <v>397</v>
      </c>
      <c r="X85" t="s">
        <v>65</v>
      </c>
      <c r="Y85" s="22" t="s">
        <v>65</v>
      </c>
      <c r="AB85" s="22">
        <v>2024</v>
      </c>
      <c r="AC85" t="s">
        <v>398</v>
      </c>
      <c r="AD85">
        <v>955816</v>
      </c>
      <c r="AE85" t="s">
        <v>399</v>
      </c>
      <c r="AF85" t="s">
        <v>400</v>
      </c>
      <c r="AL85" t="s">
        <v>401</v>
      </c>
    </row>
    <row r="86" spans="1:38">
      <c r="A86">
        <v>463</v>
      </c>
      <c r="B86">
        <v>85</v>
      </c>
      <c r="C86" t="s">
        <v>112</v>
      </c>
      <c r="D86" t="s">
        <v>133</v>
      </c>
      <c r="E86" t="s">
        <v>54</v>
      </c>
      <c r="F86" t="s">
        <v>393</v>
      </c>
      <c r="H86" t="s">
        <v>394</v>
      </c>
      <c r="I86" t="s">
        <v>395</v>
      </c>
      <c r="J86" t="s">
        <v>117</v>
      </c>
      <c r="K86" t="s">
        <v>59</v>
      </c>
      <c r="L86" t="s">
        <v>60</v>
      </c>
      <c r="M86" t="s">
        <v>137</v>
      </c>
      <c r="N86">
        <v>210</v>
      </c>
      <c r="R86" s="24">
        <v>228</v>
      </c>
      <c r="S86">
        <v>47880</v>
      </c>
      <c r="T86">
        <v>15421176</v>
      </c>
      <c r="U86" t="s">
        <v>402</v>
      </c>
      <c r="V86" t="s">
        <v>403</v>
      </c>
      <c r="X86" t="s">
        <v>65</v>
      </c>
      <c r="Y86" s="22" t="s">
        <v>65</v>
      </c>
      <c r="AB86" s="22">
        <v>2024</v>
      </c>
      <c r="AC86" t="s">
        <v>404</v>
      </c>
      <c r="AD86">
        <v>955910</v>
      </c>
      <c r="AE86" t="s">
        <v>399</v>
      </c>
      <c r="AF86" t="s">
        <v>405</v>
      </c>
      <c r="AL86" t="s">
        <v>401</v>
      </c>
    </row>
    <row r="87" spans="1:38">
      <c r="A87">
        <v>86</v>
      </c>
      <c r="B87" s="29">
        <v>86</v>
      </c>
      <c r="C87" t="s">
        <v>112</v>
      </c>
      <c r="D87" t="s">
        <v>164</v>
      </c>
      <c r="E87" t="s">
        <v>54</v>
      </c>
      <c r="F87" t="s">
        <v>210</v>
      </c>
      <c r="H87" t="s">
        <v>406</v>
      </c>
      <c r="I87" t="s">
        <v>407</v>
      </c>
      <c r="J87" t="s">
        <v>117</v>
      </c>
      <c r="K87" t="s">
        <v>59</v>
      </c>
      <c r="L87" t="s">
        <v>60</v>
      </c>
      <c r="M87" t="s">
        <v>408</v>
      </c>
      <c r="N87">
        <v>225</v>
      </c>
      <c r="R87" s="24">
        <v>27</v>
      </c>
      <c r="S87">
        <v>6075</v>
      </c>
      <c r="T87">
        <v>15221284</v>
      </c>
      <c r="U87" t="s">
        <v>409</v>
      </c>
      <c r="V87" t="s">
        <v>410</v>
      </c>
      <c r="X87" t="s">
        <v>65</v>
      </c>
      <c r="Y87" s="22" t="s">
        <v>65</v>
      </c>
      <c r="AB87" s="22">
        <v>2024</v>
      </c>
      <c r="AC87" t="s">
        <v>411</v>
      </c>
      <c r="AD87">
        <v>960286</v>
      </c>
      <c r="AE87" t="s">
        <v>412</v>
      </c>
      <c r="AF87" t="s">
        <v>413</v>
      </c>
      <c r="AL87">
        <v>0</v>
      </c>
    </row>
    <row r="88" spans="1:38">
      <c r="A88">
        <v>1646</v>
      </c>
      <c r="B88" s="29">
        <v>87</v>
      </c>
      <c r="C88" t="s">
        <v>52</v>
      </c>
      <c r="D88" t="s">
        <v>91</v>
      </c>
      <c r="E88" t="s">
        <v>54</v>
      </c>
      <c r="F88" t="s">
        <v>192</v>
      </c>
      <c r="H88" t="s">
        <v>414</v>
      </c>
      <c r="I88" t="s">
        <v>414</v>
      </c>
      <c r="J88" t="s">
        <v>172</v>
      </c>
      <c r="K88" t="s">
        <v>59</v>
      </c>
      <c r="L88" t="s">
        <v>60</v>
      </c>
      <c r="M88" t="s">
        <v>95</v>
      </c>
      <c r="N88">
        <v>9</v>
      </c>
      <c r="R88" s="24">
        <v>1400</v>
      </c>
      <c r="S88">
        <v>12600</v>
      </c>
      <c r="T88">
        <v>15472786</v>
      </c>
      <c r="U88" t="s">
        <v>96</v>
      </c>
      <c r="V88" t="s">
        <v>97</v>
      </c>
      <c r="X88" t="s">
        <v>65</v>
      </c>
      <c r="Y88" s="22" t="s">
        <v>65</v>
      </c>
      <c r="AB88" s="22">
        <v>2024</v>
      </c>
      <c r="AC88" t="s">
        <v>98</v>
      </c>
      <c r="AD88">
        <v>963075</v>
      </c>
      <c r="AE88" t="s">
        <v>99</v>
      </c>
      <c r="AF88" t="s">
        <v>100</v>
      </c>
      <c r="AL88" t="s">
        <v>192</v>
      </c>
    </row>
    <row r="89" spans="1:38">
      <c r="A89">
        <v>1518</v>
      </c>
      <c r="B89">
        <v>88</v>
      </c>
      <c r="C89" t="s">
        <v>52</v>
      </c>
      <c r="D89" t="s">
        <v>169</v>
      </c>
      <c r="E89" t="s">
        <v>54</v>
      </c>
      <c r="F89" t="s">
        <v>182</v>
      </c>
      <c r="H89" t="s">
        <v>415</v>
      </c>
      <c r="I89" t="s">
        <v>415</v>
      </c>
      <c r="J89" t="s">
        <v>172</v>
      </c>
      <c r="K89" t="s">
        <v>59</v>
      </c>
      <c r="L89" t="s">
        <v>60</v>
      </c>
      <c r="M89" t="s">
        <v>95</v>
      </c>
      <c r="N89">
        <v>9</v>
      </c>
      <c r="R89" s="24">
        <v>1500</v>
      </c>
      <c r="S89">
        <v>13500</v>
      </c>
      <c r="T89">
        <v>15487063</v>
      </c>
      <c r="U89" t="s">
        <v>416</v>
      </c>
      <c r="V89" t="s">
        <v>390</v>
      </c>
      <c r="X89" t="s">
        <v>65</v>
      </c>
      <c r="Y89" s="22" t="s">
        <v>65</v>
      </c>
      <c r="AB89" s="22">
        <v>2024</v>
      </c>
      <c r="AC89" t="s">
        <v>417</v>
      </c>
      <c r="AD89">
        <v>962756</v>
      </c>
      <c r="AE89" t="s">
        <v>418</v>
      </c>
      <c r="AF89" t="s">
        <v>419</v>
      </c>
      <c r="AL89" t="s">
        <v>185</v>
      </c>
    </row>
    <row r="90" spans="1:38">
      <c r="A90">
        <v>1631</v>
      </c>
      <c r="B90" s="29">
        <v>89</v>
      </c>
      <c r="C90" t="s">
        <v>52</v>
      </c>
      <c r="D90" t="s">
        <v>169</v>
      </c>
      <c r="E90" t="s">
        <v>54</v>
      </c>
      <c r="F90" t="s">
        <v>182</v>
      </c>
      <c r="H90" t="s">
        <v>415</v>
      </c>
      <c r="I90" t="s">
        <v>415</v>
      </c>
      <c r="J90" t="s">
        <v>172</v>
      </c>
      <c r="K90" t="s">
        <v>59</v>
      </c>
      <c r="L90" t="s">
        <v>60</v>
      </c>
      <c r="M90" t="s">
        <v>95</v>
      </c>
      <c r="N90">
        <v>9</v>
      </c>
      <c r="R90" s="24">
        <v>1400</v>
      </c>
      <c r="S90">
        <v>12600</v>
      </c>
      <c r="T90">
        <v>15483369</v>
      </c>
      <c r="U90" t="s">
        <v>420</v>
      </c>
      <c r="V90" t="s">
        <v>390</v>
      </c>
      <c r="X90" t="s">
        <v>65</v>
      </c>
      <c r="Y90" s="22" t="s">
        <v>65</v>
      </c>
      <c r="AB90" s="22">
        <v>2024</v>
      </c>
      <c r="AC90" t="s">
        <v>98</v>
      </c>
      <c r="AD90">
        <v>963075</v>
      </c>
      <c r="AE90" t="s">
        <v>99</v>
      </c>
      <c r="AF90" t="s">
        <v>100</v>
      </c>
      <c r="AL90" t="s">
        <v>185</v>
      </c>
    </row>
    <row r="91" spans="1:38">
      <c r="A91">
        <v>1651</v>
      </c>
      <c r="B91" s="29">
        <v>90</v>
      </c>
      <c r="C91" t="s">
        <v>52</v>
      </c>
      <c r="D91" t="s">
        <v>169</v>
      </c>
      <c r="E91" t="s">
        <v>54</v>
      </c>
      <c r="F91" t="s">
        <v>182</v>
      </c>
      <c r="H91" t="s">
        <v>415</v>
      </c>
      <c r="I91" t="s">
        <v>415</v>
      </c>
      <c r="J91" t="s">
        <v>172</v>
      </c>
      <c r="K91" t="s">
        <v>59</v>
      </c>
      <c r="L91" t="s">
        <v>60</v>
      </c>
      <c r="M91" t="s">
        <v>95</v>
      </c>
      <c r="N91">
        <v>7</v>
      </c>
      <c r="R91" s="24">
        <v>1200</v>
      </c>
      <c r="S91">
        <v>8400</v>
      </c>
      <c r="T91">
        <v>15486768</v>
      </c>
      <c r="U91" t="s">
        <v>389</v>
      </c>
      <c r="V91" t="s">
        <v>390</v>
      </c>
      <c r="X91" t="s">
        <v>65</v>
      </c>
      <c r="Y91" s="22" t="s">
        <v>65</v>
      </c>
      <c r="AB91" s="22">
        <v>2024</v>
      </c>
      <c r="AC91" t="s">
        <v>391</v>
      </c>
      <c r="AD91">
        <v>962320</v>
      </c>
      <c r="AE91" t="s">
        <v>99</v>
      </c>
      <c r="AF91" t="s">
        <v>392</v>
      </c>
      <c r="AL91" t="s">
        <v>185</v>
      </c>
    </row>
    <row r="92" spans="1:38">
      <c r="A92">
        <v>399</v>
      </c>
      <c r="B92">
        <v>91</v>
      </c>
      <c r="C92" t="s">
        <v>52</v>
      </c>
      <c r="D92" t="s">
        <v>169</v>
      </c>
      <c r="E92" t="s">
        <v>54</v>
      </c>
      <c r="F92" t="s">
        <v>182</v>
      </c>
      <c r="H92" t="s">
        <v>421</v>
      </c>
      <c r="I92" t="s">
        <v>422</v>
      </c>
      <c r="J92" t="s">
        <v>172</v>
      </c>
      <c r="K92" t="s">
        <v>59</v>
      </c>
      <c r="L92" t="s">
        <v>60</v>
      </c>
      <c r="M92" t="s">
        <v>95</v>
      </c>
      <c r="N92">
        <v>1</v>
      </c>
      <c r="R92" s="24">
        <v>4000</v>
      </c>
      <c r="S92">
        <v>4000</v>
      </c>
      <c r="T92">
        <v>15360844</v>
      </c>
      <c r="U92" t="s">
        <v>423</v>
      </c>
      <c r="V92" t="s">
        <v>397</v>
      </c>
      <c r="X92" t="s">
        <v>65</v>
      </c>
      <c r="Y92" s="22" t="s">
        <v>65</v>
      </c>
      <c r="AB92" s="22">
        <v>2024</v>
      </c>
      <c r="AC92" t="s">
        <v>398</v>
      </c>
      <c r="AD92">
        <v>955816</v>
      </c>
      <c r="AE92" t="s">
        <v>399</v>
      </c>
      <c r="AF92" t="s">
        <v>400</v>
      </c>
      <c r="AL92" t="s">
        <v>185</v>
      </c>
    </row>
    <row r="93" spans="1:38">
      <c r="A93">
        <v>1520</v>
      </c>
      <c r="B93" s="29">
        <v>92</v>
      </c>
      <c r="C93" t="s">
        <v>112</v>
      </c>
      <c r="D93" t="s">
        <v>169</v>
      </c>
      <c r="E93" t="s">
        <v>54</v>
      </c>
      <c r="F93" t="s">
        <v>225</v>
      </c>
      <c r="H93" t="s">
        <v>424</v>
      </c>
      <c r="I93" t="s">
        <v>425</v>
      </c>
      <c r="J93" t="s">
        <v>172</v>
      </c>
      <c r="K93" t="s">
        <v>59</v>
      </c>
      <c r="L93" t="s">
        <v>60</v>
      </c>
      <c r="M93" t="s">
        <v>95</v>
      </c>
      <c r="N93">
        <v>9</v>
      </c>
      <c r="R93" s="24">
        <v>450</v>
      </c>
      <c r="S93">
        <v>4050</v>
      </c>
      <c r="T93">
        <v>15487062</v>
      </c>
      <c r="U93" t="s">
        <v>416</v>
      </c>
      <c r="V93" t="s">
        <v>390</v>
      </c>
      <c r="X93" t="s">
        <v>65</v>
      </c>
      <c r="Y93" s="22" t="s">
        <v>65</v>
      </c>
      <c r="AB93" s="22">
        <v>2024</v>
      </c>
      <c r="AC93" t="s">
        <v>417</v>
      </c>
      <c r="AD93">
        <v>962756</v>
      </c>
      <c r="AE93" t="s">
        <v>418</v>
      </c>
      <c r="AF93" t="s">
        <v>419</v>
      </c>
      <c r="AL93" t="s">
        <v>426</v>
      </c>
    </row>
    <row r="94" spans="1:38">
      <c r="A94">
        <v>1624</v>
      </c>
      <c r="B94" s="29">
        <v>93</v>
      </c>
      <c r="C94" t="s">
        <v>112</v>
      </c>
      <c r="D94" t="s">
        <v>169</v>
      </c>
      <c r="E94" t="s">
        <v>54</v>
      </c>
      <c r="F94" t="s">
        <v>225</v>
      </c>
      <c r="H94" t="s">
        <v>427</v>
      </c>
      <c r="I94" t="s">
        <v>427</v>
      </c>
      <c r="J94" t="s">
        <v>172</v>
      </c>
      <c r="K94" t="s">
        <v>59</v>
      </c>
      <c r="L94" t="s">
        <v>60</v>
      </c>
      <c r="M94" t="s">
        <v>95</v>
      </c>
      <c r="N94">
        <v>9</v>
      </c>
      <c r="R94" s="24">
        <v>280</v>
      </c>
      <c r="S94">
        <v>2520</v>
      </c>
      <c r="T94">
        <v>15472785</v>
      </c>
      <c r="U94" t="s">
        <v>96</v>
      </c>
      <c r="V94" t="s">
        <v>97</v>
      </c>
      <c r="X94" t="s">
        <v>65</v>
      </c>
      <c r="Y94" s="22" t="s">
        <v>65</v>
      </c>
      <c r="AB94" s="22">
        <v>2024</v>
      </c>
      <c r="AC94" t="s">
        <v>98</v>
      </c>
      <c r="AD94">
        <v>963075</v>
      </c>
      <c r="AE94" t="s">
        <v>99</v>
      </c>
      <c r="AF94" t="s">
        <v>100</v>
      </c>
      <c r="AL94" t="s">
        <v>428</v>
      </c>
    </row>
    <row r="95" spans="1:38">
      <c r="A95">
        <v>1144</v>
      </c>
      <c r="B95">
        <v>94</v>
      </c>
      <c r="C95" t="s">
        <v>112</v>
      </c>
      <c r="D95" t="s">
        <v>169</v>
      </c>
      <c r="E95" t="s">
        <v>54</v>
      </c>
      <c r="F95" t="s">
        <v>175</v>
      </c>
      <c r="H95" t="s">
        <v>429</v>
      </c>
      <c r="I95" t="s">
        <v>430</v>
      </c>
      <c r="J95" t="s">
        <v>172</v>
      </c>
      <c r="K95" t="s">
        <v>74</v>
      </c>
      <c r="L95" t="s">
        <v>60</v>
      </c>
      <c r="M95" t="s">
        <v>95</v>
      </c>
      <c r="N95">
        <v>4</v>
      </c>
      <c r="R95" s="24">
        <v>2300</v>
      </c>
      <c r="S95">
        <v>9200</v>
      </c>
      <c r="T95">
        <v>15488889</v>
      </c>
      <c r="U95" t="s">
        <v>431</v>
      </c>
      <c r="V95" t="s">
        <v>390</v>
      </c>
      <c r="X95" t="s">
        <v>65</v>
      </c>
      <c r="Y95" s="22" t="s">
        <v>65</v>
      </c>
      <c r="AB95" s="22">
        <v>2024</v>
      </c>
      <c r="AC95" t="s">
        <v>432</v>
      </c>
      <c r="AD95">
        <v>959227</v>
      </c>
      <c r="AE95" t="s">
        <v>433</v>
      </c>
      <c r="AF95" t="s">
        <v>434</v>
      </c>
      <c r="AL95" t="s">
        <v>175</v>
      </c>
    </row>
    <row r="96" spans="1:38">
      <c r="A96">
        <v>1512</v>
      </c>
      <c r="B96" s="29">
        <v>95</v>
      </c>
      <c r="C96" t="s">
        <v>112</v>
      </c>
      <c r="D96" t="s">
        <v>169</v>
      </c>
      <c r="E96" t="s">
        <v>54</v>
      </c>
      <c r="F96" t="s">
        <v>175</v>
      </c>
      <c r="H96" t="s">
        <v>435</v>
      </c>
      <c r="I96" t="s">
        <v>435</v>
      </c>
      <c r="J96" t="s">
        <v>172</v>
      </c>
      <c r="K96" t="s">
        <v>74</v>
      </c>
      <c r="L96" t="s">
        <v>60</v>
      </c>
      <c r="M96" t="s">
        <v>95</v>
      </c>
      <c r="N96">
        <v>9</v>
      </c>
      <c r="R96" s="24">
        <v>1700</v>
      </c>
      <c r="S96">
        <v>15300</v>
      </c>
      <c r="T96">
        <v>15487068</v>
      </c>
      <c r="U96" t="s">
        <v>416</v>
      </c>
      <c r="V96" t="s">
        <v>390</v>
      </c>
      <c r="X96" t="s">
        <v>65</v>
      </c>
      <c r="Y96" s="22" t="s">
        <v>65</v>
      </c>
      <c r="AB96" s="22">
        <v>2024</v>
      </c>
      <c r="AC96" t="s">
        <v>417</v>
      </c>
      <c r="AD96">
        <v>962756</v>
      </c>
      <c r="AE96" t="s">
        <v>418</v>
      </c>
      <c r="AF96" t="s">
        <v>419</v>
      </c>
      <c r="AL96" t="s">
        <v>175</v>
      </c>
    </row>
    <row r="97" spans="1:38">
      <c r="A97">
        <v>1503</v>
      </c>
      <c r="B97" s="29">
        <v>96</v>
      </c>
      <c r="C97" t="s">
        <v>112</v>
      </c>
      <c r="D97" t="s">
        <v>169</v>
      </c>
      <c r="E97" t="s">
        <v>54</v>
      </c>
      <c r="F97" t="s">
        <v>436</v>
      </c>
      <c r="H97" t="s">
        <v>437</v>
      </c>
      <c r="I97" t="s">
        <v>437</v>
      </c>
      <c r="J97" t="s">
        <v>172</v>
      </c>
      <c r="K97" t="s">
        <v>59</v>
      </c>
      <c r="L97" t="s">
        <v>60</v>
      </c>
      <c r="M97" t="s">
        <v>95</v>
      </c>
      <c r="N97">
        <v>135</v>
      </c>
      <c r="R97" s="24">
        <v>39</v>
      </c>
      <c r="S97">
        <v>5265</v>
      </c>
      <c r="T97">
        <v>15487065</v>
      </c>
      <c r="U97" t="s">
        <v>416</v>
      </c>
      <c r="V97" t="s">
        <v>390</v>
      </c>
      <c r="X97" t="s">
        <v>65</v>
      </c>
      <c r="Y97" s="22" t="s">
        <v>65</v>
      </c>
      <c r="AB97" s="22">
        <v>2024</v>
      </c>
      <c r="AC97" t="s">
        <v>417</v>
      </c>
      <c r="AD97">
        <v>962756</v>
      </c>
      <c r="AE97" t="s">
        <v>418</v>
      </c>
      <c r="AF97" t="s">
        <v>419</v>
      </c>
      <c r="AL97" t="s">
        <v>438</v>
      </c>
    </row>
    <row r="98" spans="1:38">
      <c r="A98">
        <v>1506</v>
      </c>
      <c r="B98">
        <v>97</v>
      </c>
      <c r="C98" t="s">
        <v>112</v>
      </c>
      <c r="D98" t="s">
        <v>169</v>
      </c>
      <c r="E98" t="s">
        <v>54</v>
      </c>
      <c r="F98" t="s">
        <v>339</v>
      </c>
      <c r="H98" t="s">
        <v>439</v>
      </c>
      <c r="I98" t="s">
        <v>440</v>
      </c>
      <c r="J98" t="s">
        <v>172</v>
      </c>
      <c r="K98" t="s">
        <v>59</v>
      </c>
      <c r="L98" t="s">
        <v>60</v>
      </c>
      <c r="M98" t="s">
        <v>95</v>
      </c>
      <c r="N98">
        <v>54</v>
      </c>
      <c r="R98" s="24">
        <v>390</v>
      </c>
      <c r="S98">
        <v>21060</v>
      </c>
      <c r="T98">
        <v>15487064</v>
      </c>
      <c r="U98" t="s">
        <v>416</v>
      </c>
      <c r="V98" t="s">
        <v>390</v>
      </c>
      <c r="X98" t="s">
        <v>65</v>
      </c>
      <c r="Y98" s="22" t="s">
        <v>65</v>
      </c>
      <c r="AB98" s="22">
        <v>2024</v>
      </c>
      <c r="AC98" t="s">
        <v>417</v>
      </c>
      <c r="AD98">
        <v>962756</v>
      </c>
      <c r="AE98" t="s">
        <v>418</v>
      </c>
      <c r="AF98" t="s">
        <v>419</v>
      </c>
      <c r="AL98" t="s">
        <v>342</v>
      </c>
    </row>
    <row r="99" spans="1:38">
      <c r="A99">
        <v>1517</v>
      </c>
      <c r="B99" s="29">
        <v>98</v>
      </c>
      <c r="C99" t="s">
        <v>112</v>
      </c>
      <c r="D99" t="s">
        <v>169</v>
      </c>
      <c r="E99" t="s">
        <v>54</v>
      </c>
      <c r="F99" t="s">
        <v>441</v>
      </c>
      <c r="H99" t="s">
        <v>442</v>
      </c>
      <c r="I99" t="s">
        <v>442</v>
      </c>
      <c r="J99" t="s">
        <v>172</v>
      </c>
      <c r="K99" t="s">
        <v>59</v>
      </c>
      <c r="L99" t="s">
        <v>60</v>
      </c>
      <c r="M99" t="s">
        <v>95</v>
      </c>
      <c r="N99">
        <v>18</v>
      </c>
      <c r="R99" s="24">
        <v>300</v>
      </c>
      <c r="S99">
        <v>5400</v>
      </c>
      <c r="T99">
        <v>15487067</v>
      </c>
      <c r="U99" t="s">
        <v>416</v>
      </c>
      <c r="V99" t="s">
        <v>390</v>
      </c>
      <c r="X99" t="s">
        <v>65</v>
      </c>
      <c r="Y99" s="22" t="s">
        <v>65</v>
      </c>
      <c r="AB99" s="22">
        <v>2024</v>
      </c>
      <c r="AC99" t="s">
        <v>417</v>
      </c>
      <c r="AD99">
        <v>962756</v>
      </c>
      <c r="AE99" t="s">
        <v>418</v>
      </c>
      <c r="AF99" t="s">
        <v>419</v>
      </c>
      <c r="AL99">
        <v>0</v>
      </c>
    </row>
    <row r="100" spans="1:38">
      <c r="A100">
        <v>1700</v>
      </c>
      <c r="B100" s="29">
        <v>99</v>
      </c>
      <c r="C100" t="s">
        <v>52</v>
      </c>
      <c r="D100" t="s">
        <v>91</v>
      </c>
      <c r="E100" t="s">
        <v>54</v>
      </c>
      <c r="F100" t="s">
        <v>192</v>
      </c>
      <c r="H100" t="s">
        <v>443</v>
      </c>
      <c r="I100" t="s">
        <v>444</v>
      </c>
      <c r="J100" t="s">
        <v>172</v>
      </c>
      <c r="K100" t="s">
        <v>59</v>
      </c>
      <c r="L100" t="s">
        <v>60</v>
      </c>
      <c r="M100" t="s">
        <v>95</v>
      </c>
      <c r="N100">
        <v>70</v>
      </c>
      <c r="R100" s="24">
        <v>1774.78</v>
      </c>
      <c r="S100">
        <v>124234.6</v>
      </c>
      <c r="T100">
        <v>15520989</v>
      </c>
      <c r="U100" t="s">
        <v>445</v>
      </c>
      <c r="V100" t="s">
        <v>446</v>
      </c>
      <c r="X100" t="s">
        <v>65</v>
      </c>
      <c r="Y100" s="22" t="s">
        <v>77</v>
      </c>
      <c r="AB100" s="22">
        <v>2024</v>
      </c>
      <c r="AC100" t="s">
        <v>447</v>
      </c>
      <c r="AD100">
        <v>961373</v>
      </c>
      <c r="AE100" t="s">
        <v>448</v>
      </c>
      <c r="AF100" t="s">
        <v>449</v>
      </c>
      <c r="AL100" t="s">
        <v>192</v>
      </c>
    </row>
    <row r="101" spans="1:38">
      <c r="A101">
        <v>1703</v>
      </c>
      <c r="B101">
        <v>100</v>
      </c>
      <c r="C101" t="s">
        <v>52</v>
      </c>
      <c r="D101" t="s">
        <v>91</v>
      </c>
      <c r="E101" t="s">
        <v>54</v>
      </c>
      <c r="F101" t="s">
        <v>192</v>
      </c>
      <c r="H101" t="s">
        <v>450</v>
      </c>
      <c r="I101" t="s">
        <v>451</v>
      </c>
      <c r="J101" t="s">
        <v>172</v>
      </c>
      <c r="K101" t="s">
        <v>59</v>
      </c>
      <c r="L101" t="s">
        <v>60</v>
      </c>
      <c r="M101" t="s">
        <v>95</v>
      </c>
      <c r="N101">
        <v>165</v>
      </c>
      <c r="R101" s="24">
        <v>3800</v>
      </c>
      <c r="S101">
        <v>627000</v>
      </c>
      <c r="T101">
        <v>15520986</v>
      </c>
      <c r="U101" t="s">
        <v>445</v>
      </c>
      <c r="V101" t="s">
        <v>446</v>
      </c>
      <c r="X101" t="s">
        <v>65</v>
      </c>
      <c r="Y101" s="22" t="s">
        <v>77</v>
      </c>
      <c r="AB101" s="22">
        <v>2024</v>
      </c>
      <c r="AC101" t="s">
        <v>447</v>
      </c>
      <c r="AD101">
        <v>961373</v>
      </c>
      <c r="AE101" t="s">
        <v>448</v>
      </c>
      <c r="AF101" t="s">
        <v>449</v>
      </c>
      <c r="AL101" t="s">
        <v>192</v>
      </c>
    </row>
    <row r="102" spans="1:38">
      <c r="A102">
        <v>1706</v>
      </c>
      <c r="B102" s="29">
        <v>101</v>
      </c>
      <c r="C102" t="s">
        <v>52</v>
      </c>
      <c r="D102" t="s">
        <v>91</v>
      </c>
      <c r="E102" t="s">
        <v>54</v>
      </c>
      <c r="F102" t="s">
        <v>192</v>
      </c>
      <c r="H102" t="s">
        <v>452</v>
      </c>
      <c r="I102" t="s">
        <v>453</v>
      </c>
      <c r="J102" t="s">
        <v>172</v>
      </c>
      <c r="K102" t="s">
        <v>59</v>
      </c>
      <c r="L102" t="s">
        <v>60</v>
      </c>
      <c r="M102" t="s">
        <v>95</v>
      </c>
      <c r="N102">
        <v>37</v>
      </c>
      <c r="R102" s="24">
        <v>5010</v>
      </c>
      <c r="S102">
        <v>185370</v>
      </c>
      <c r="T102">
        <v>15520988</v>
      </c>
      <c r="U102" t="s">
        <v>445</v>
      </c>
      <c r="V102" t="s">
        <v>446</v>
      </c>
      <c r="X102" t="s">
        <v>65</v>
      </c>
      <c r="Y102" s="22" t="s">
        <v>77</v>
      </c>
      <c r="AB102" s="22">
        <v>2024</v>
      </c>
      <c r="AC102" t="s">
        <v>447</v>
      </c>
      <c r="AD102">
        <v>961373</v>
      </c>
      <c r="AE102" t="s">
        <v>448</v>
      </c>
      <c r="AF102" t="s">
        <v>449</v>
      </c>
      <c r="AL102" t="s">
        <v>192</v>
      </c>
    </row>
    <row r="103" spans="1:38">
      <c r="A103">
        <v>103</v>
      </c>
      <c r="B103" s="29">
        <v>102</v>
      </c>
      <c r="C103" t="s">
        <v>52</v>
      </c>
      <c r="D103" t="s">
        <v>91</v>
      </c>
      <c r="E103" t="s">
        <v>54</v>
      </c>
      <c r="F103" t="s">
        <v>380</v>
      </c>
      <c r="H103" t="s">
        <v>454</v>
      </c>
      <c r="I103" t="s">
        <v>455</v>
      </c>
      <c r="J103" t="s">
        <v>73</v>
      </c>
      <c r="K103" t="s">
        <v>74</v>
      </c>
      <c r="L103" t="s">
        <v>60</v>
      </c>
      <c r="M103" t="s">
        <v>95</v>
      </c>
      <c r="N103">
        <v>48</v>
      </c>
      <c r="R103" s="24">
        <v>280</v>
      </c>
      <c r="S103">
        <v>13440</v>
      </c>
      <c r="T103">
        <v>15333862</v>
      </c>
      <c r="U103" t="s">
        <v>456</v>
      </c>
      <c r="V103" t="s">
        <v>457</v>
      </c>
      <c r="X103" t="s">
        <v>156</v>
      </c>
      <c r="Y103" s="22" t="s">
        <v>156</v>
      </c>
      <c r="AB103" s="22">
        <v>2024</v>
      </c>
      <c r="AC103" t="s">
        <v>458</v>
      </c>
      <c r="AD103">
        <v>955756</v>
      </c>
      <c r="AE103" t="s">
        <v>459</v>
      </c>
      <c r="AF103" t="s">
        <v>460</v>
      </c>
      <c r="AL103" t="s">
        <v>461</v>
      </c>
    </row>
    <row r="104" spans="1:38">
      <c r="A104">
        <v>104</v>
      </c>
      <c r="B104">
        <v>103</v>
      </c>
      <c r="C104" t="s">
        <v>52</v>
      </c>
      <c r="D104" t="s">
        <v>53</v>
      </c>
      <c r="E104" t="s">
        <v>54</v>
      </c>
      <c r="F104" t="s">
        <v>216</v>
      </c>
      <c r="H104" t="s">
        <v>462</v>
      </c>
      <c r="I104" t="s">
        <v>463</v>
      </c>
      <c r="J104" t="s">
        <v>58</v>
      </c>
      <c r="K104" t="s">
        <v>59</v>
      </c>
      <c r="L104" t="s">
        <v>60</v>
      </c>
      <c r="M104" t="s">
        <v>95</v>
      </c>
      <c r="N104">
        <v>6</v>
      </c>
      <c r="R104" s="24">
        <v>380</v>
      </c>
      <c r="S104">
        <v>2280</v>
      </c>
      <c r="T104">
        <v>15333853</v>
      </c>
      <c r="U104" t="s">
        <v>456</v>
      </c>
      <c r="V104" t="s">
        <v>457</v>
      </c>
      <c r="X104" t="s">
        <v>156</v>
      </c>
      <c r="Y104" s="22" t="s">
        <v>156</v>
      </c>
      <c r="AB104" s="22">
        <v>2024</v>
      </c>
      <c r="AC104" t="s">
        <v>458</v>
      </c>
      <c r="AD104">
        <v>955756</v>
      </c>
      <c r="AE104" t="s">
        <v>459</v>
      </c>
      <c r="AF104" t="s">
        <v>460</v>
      </c>
      <c r="AL104" t="s">
        <v>464</v>
      </c>
    </row>
    <row r="105" spans="1:38">
      <c r="A105">
        <v>105</v>
      </c>
      <c r="B105" s="29">
        <v>104</v>
      </c>
      <c r="C105" t="s">
        <v>112</v>
      </c>
      <c r="D105" t="s">
        <v>169</v>
      </c>
      <c r="E105" t="s">
        <v>54</v>
      </c>
      <c r="F105" t="s">
        <v>175</v>
      </c>
      <c r="H105" t="s">
        <v>465</v>
      </c>
      <c r="I105" t="s">
        <v>466</v>
      </c>
      <c r="J105" t="s">
        <v>172</v>
      </c>
      <c r="K105" t="s">
        <v>74</v>
      </c>
      <c r="L105" t="s">
        <v>60</v>
      </c>
      <c r="M105" t="s">
        <v>95</v>
      </c>
      <c r="N105">
        <v>6</v>
      </c>
      <c r="R105" s="24">
        <v>2100</v>
      </c>
      <c r="S105">
        <v>12600</v>
      </c>
      <c r="T105">
        <v>15423531</v>
      </c>
      <c r="U105" t="s">
        <v>467</v>
      </c>
      <c r="V105" t="s">
        <v>403</v>
      </c>
      <c r="X105" t="s">
        <v>156</v>
      </c>
      <c r="Y105" s="22" t="s">
        <v>156</v>
      </c>
      <c r="AB105" s="22">
        <v>2024</v>
      </c>
      <c r="AC105" t="s">
        <v>458</v>
      </c>
      <c r="AD105">
        <v>955756</v>
      </c>
      <c r="AE105" t="s">
        <v>459</v>
      </c>
      <c r="AF105" t="s">
        <v>460</v>
      </c>
      <c r="AL105" t="s">
        <v>175</v>
      </c>
    </row>
    <row r="106" spans="1:38">
      <c r="A106">
        <v>106</v>
      </c>
      <c r="B106" s="29">
        <v>105</v>
      </c>
      <c r="C106" t="s">
        <v>112</v>
      </c>
      <c r="D106" t="s">
        <v>169</v>
      </c>
      <c r="E106" t="s">
        <v>54</v>
      </c>
      <c r="F106" t="s">
        <v>333</v>
      </c>
      <c r="H106" t="s">
        <v>468</v>
      </c>
      <c r="I106" t="s">
        <v>469</v>
      </c>
      <c r="J106" t="s">
        <v>172</v>
      </c>
      <c r="K106" t="s">
        <v>59</v>
      </c>
      <c r="L106" t="s">
        <v>60</v>
      </c>
      <c r="M106" t="s">
        <v>95</v>
      </c>
      <c r="N106">
        <v>300</v>
      </c>
      <c r="R106" s="24">
        <v>35</v>
      </c>
      <c r="S106">
        <v>10500</v>
      </c>
      <c r="T106">
        <v>15423535</v>
      </c>
      <c r="U106" t="s">
        <v>467</v>
      </c>
      <c r="V106" t="s">
        <v>403</v>
      </c>
      <c r="X106" t="s">
        <v>156</v>
      </c>
      <c r="Y106" s="22" t="s">
        <v>156</v>
      </c>
      <c r="AB106" s="22">
        <v>2024</v>
      </c>
      <c r="AC106" t="s">
        <v>458</v>
      </c>
      <c r="AD106">
        <v>955756</v>
      </c>
      <c r="AE106" t="s">
        <v>459</v>
      </c>
      <c r="AF106" t="s">
        <v>460</v>
      </c>
      <c r="AL106" t="s">
        <v>333</v>
      </c>
    </row>
    <row r="107" spans="1:38">
      <c r="A107">
        <v>107</v>
      </c>
      <c r="B107">
        <v>106</v>
      </c>
      <c r="C107" t="s">
        <v>112</v>
      </c>
      <c r="D107" t="s">
        <v>169</v>
      </c>
      <c r="E107" t="s">
        <v>470</v>
      </c>
      <c r="F107" t="s">
        <v>471</v>
      </c>
      <c r="H107" t="s">
        <v>472</v>
      </c>
      <c r="I107" t="s">
        <v>473</v>
      </c>
      <c r="J107" t="s">
        <v>172</v>
      </c>
      <c r="K107" t="s">
        <v>59</v>
      </c>
      <c r="L107" t="s">
        <v>60</v>
      </c>
      <c r="M107" t="s">
        <v>95</v>
      </c>
      <c r="N107">
        <v>24</v>
      </c>
      <c r="R107" s="24">
        <v>425</v>
      </c>
      <c r="S107">
        <v>10200</v>
      </c>
      <c r="T107">
        <v>15423555</v>
      </c>
      <c r="U107" t="s">
        <v>467</v>
      </c>
      <c r="V107" t="s">
        <v>403</v>
      </c>
      <c r="X107" t="s">
        <v>156</v>
      </c>
      <c r="Y107" s="22" t="s">
        <v>156</v>
      </c>
      <c r="AB107" s="22">
        <v>2024</v>
      </c>
      <c r="AC107" t="s">
        <v>458</v>
      </c>
      <c r="AD107">
        <v>955756</v>
      </c>
      <c r="AE107" t="s">
        <v>459</v>
      </c>
      <c r="AF107" t="s">
        <v>460</v>
      </c>
      <c r="AL107" t="s">
        <v>471</v>
      </c>
    </row>
    <row r="108" spans="1:38">
      <c r="A108">
        <v>108</v>
      </c>
      <c r="B108" s="29">
        <v>107</v>
      </c>
      <c r="C108" t="s">
        <v>52</v>
      </c>
      <c r="D108" t="s">
        <v>53</v>
      </c>
      <c r="E108" t="s">
        <v>54</v>
      </c>
      <c r="F108" t="s">
        <v>474</v>
      </c>
      <c r="H108" t="s">
        <v>475</v>
      </c>
      <c r="I108" t="s">
        <v>476</v>
      </c>
      <c r="J108" t="s">
        <v>172</v>
      </c>
      <c r="K108" t="s">
        <v>59</v>
      </c>
      <c r="L108" t="s">
        <v>60</v>
      </c>
      <c r="M108" t="s">
        <v>95</v>
      </c>
      <c r="N108">
        <v>24</v>
      </c>
      <c r="R108" s="24">
        <v>1800</v>
      </c>
      <c r="S108">
        <v>43200</v>
      </c>
      <c r="T108">
        <v>15423561</v>
      </c>
      <c r="U108" t="s">
        <v>467</v>
      </c>
      <c r="V108" t="s">
        <v>403</v>
      </c>
      <c r="X108" t="s">
        <v>156</v>
      </c>
      <c r="Y108" s="22" t="s">
        <v>156</v>
      </c>
      <c r="AB108" s="22">
        <v>2024</v>
      </c>
      <c r="AC108" t="s">
        <v>458</v>
      </c>
      <c r="AD108">
        <v>955756</v>
      </c>
      <c r="AE108" t="s">
        <v>459</v>
      </c>
      <c r="AF108" t="s">
        <v>460</v>
      </c>
      <c r="AL108">
        <v>0</v>
      </c>
    </row>
    <row r="109" spans="1:38">
      <c r="A109">
        <v>109</v>
      </c>
      <c r="B109" s="29">
        <v>108</v>
      </c>
      <c r="C109" t="s">
        <v>52</v>
      </c>
      <c r="D109" t="s">
        <v>169</v>
      </c>
      <c r="E109" t="s">
        <v>54</v>
      </c>
      <c r="F109" t="s">
        <v>182</v>
      </c>
      <c r="H109" t="s">
        <v>477</v>
      </c>
      <c r="I109" t="s">
        <v>478</v>
      </c>
      <c r="J109" t="s">
        <v>172</v>
      </c>
      <c r="K109" t="s">
        <v>59</v>
      </c>
      <c r="L109" t="s">
        <v>60</v>
      </c>
      <c r="M109" t="s">
        <v>95</v>
      </c>
      <c r="N109">
        <v>6</v>
      </c>
      <c r="R109" s="24">
        <v>4500</v>
      </c>
      <c r="S109">
        <v>27000</v>
      </c>
      <c r="T109">
        <v>15423529</v>
      </c>
      <c r="U109" t="s">
        <v>467</v>
      </c>
      <c r="V109" t="s">
        <v>403</v>
      </c>
      <c r="X109" t="s">
        <v>156</v>
      </c>
      <c r="Y109" s="22" t="s">
        <v>156</v>
      </c>
      <c r="AB109" s="22">
        <v>2024</v>
      </c>
      <c r="AC109" t="s">
        <v>458</v>
      </c>
      <c r="AD109">
        <v>955756</v>
      </c>
      <c r="AE109" t="s">
        <v>459</v>
      </c>
      <c r="AF109" t="s">
        <v>460</v>
      </c>
      <c r="AL109" t="s">
        <v>185</v>
      </c>
    </row>
    <row r="110" spans="1:38">
      <c r="A110">
        <v>110</v>
      </c>
      <c r="B110">
        <v>109</v>
      </c>
      <c r="C110" t="s">
        <v>112</v>
      </c>
      <c r="D110" t="s">
        <v>113</v>
      </c>
      <c r="E110" t="s">
        <v>54</v>
      </c>
      <c r="F110" t="s">
        <v>242</v>
      </c>
      <c r="H110" t="s">
        <v>479</v>
      </c>
      <c r="I110" t="s">
        <v>480</v>
      </c>
      <c r="J110" t="s">
        <v>117</v>
      </c>
      <c r="K110" t="s">
        <v>59</v>
      </c>
      <c r="L110" t="s">
        <v>60</v>
      </c>
      <c r="M110" t="s">
        <v>221</v>
      </c>
      <c r="N110">
        <v>24</v>
      </c>
      <c r="R110" s="24">
        <v>265</v>
      </c>
      <c r="S110">
        <v>6360</v>
      </c>
      <c r="T110">
        <v>15334314</v>
      </c>
      <c r="U110" t="s">
        <v>481</v>
      </c>
      <c r="V110" t="s">
        <v>457</v>
      </c>
      <c r="X110" t="s">
        <v>156</v>
      </c>
      <c r="Y110" s="22" t="s">
        <v>156</v>
      </c>
      <c r="AB110" s="22">
        <v>2024</v>
      </c>
      <c r="AC110" t="s">
        <v>458</v>
      </c>
      <c r="AD110">
        <v>955756</v>
      </c>
      <c r="AE110" t="s">
        <v>459</v>
      </c>
      <c r="AF110" t="s">
        <v>460</v>
      </c>
      <c r="AL110" t="s">
        <v>482</v>
      </c>
    </row>
    <row r="111" spans="1:38">
      <c r="A111">
        <v>111</v>
      </c>
      <c r="B111" s="29">
        <v>110</v>
      </c>
      <c r="C111" t="s">
        <v>52</v>
      </c>
      <c r="D111" t="s">
        <v>91</v>
      </c>
      <c r="E111" t="s">
        <v>54</v>
      </c>
      <c r="F111" t="s">
        <v>92</v>
      </c>
      <c r="H111" t="s">
        <v>483</v>
      </c>
      <c r="I111" t="s">
        <v>484</v>
      </c>
      <c r="J111" t="s">
        <v>73</v>
      </c>
      <c r="K111" t="s">
        <v>59</v>
      </c>
      <c r="L111" t="s">
        <v>60</v>
      </c>
      <c r="M111" t="s">
        <v>95</v>
      </c>
      <c r="N111">
        <v>36</v>
      </c>
      <c r="R111" s="24">
        <v>300</v>
      </c>
      <c r="S111">
        <v>10800</v>
      </c>
      <c r="T111">
        <v>15333872</v>
      </c>
      <c r="U111" t="s">
        <v>456</v>
      </c>
      <c r="V111" t="s">
        <v>457</v>
      </c>
      <c r="X111" t="s">
        <v>156</v>
      </c>
      <c r="Y111" s="22" t="s">
        <v>156</v>
      </c>
      <c r="AB111" s="22">
        <v>2024</v>
      </c>
      <c r="AC111" t="s">
        <v>458</v>
      </c>
      <c r="AD111">
        <v>955756</v>
      </c>
      <c r="AE111" t="s">
        <v>459</v>
      </c>
      <c r="AF111" t="s">
        <v>460</v>
      </c>
      <c r="AL111">
        <v>0</v>
      </c>
    </row>
    <row r="112" spans="1:38">
      <c r="A112">
        <v>112</v>
      </c>
      <c r="B112" s="29">
        <v>111</v>
      </c>
      <c r="C112" t="s">
        <v>112</v>
      </c>
      <c r="D112" t="s">
        <v>169</v>
      </c>
      <c r="E112" t="s">
        <v>485</v>
      </c>
      <c r="F112" t="s">
        <v>486</v>
      </c>
      <c r="H112" t="s">
        <v>487</v>
      </c>
      <c r="I112" t="s">
        <v>488</v>
      </c>
      <c r="J112" t="s">
        <v>172</v>
      </c>
      <c r="K112" t="s">
        <v>59</v>
      </c>
      <c r="L112" t="s">
        <v>60</v>
      </c>
      <c r="M112" t="s">
        <v>95</v>
      </c>
      <c r="N112">
        <v>6</v>
      </c>
      <c r="R112" s="24">
        <v>3000</v>
      </c>
      <c r="S112">
        <v>18000</v>
      </c>
      <c r="T112">
        <v>15423540</v>
      </c>
      <c r="U112" t="s">
        <v>467</v>
      </c>
      <c r="V112" t="s">
        <v>403</v>
      </c>
      <c r="X112" t="s">
        <v>156</v>
      </c>
      <c r="Y112" s="22" t="s">
        <v>156</v>
      </c>
      <c r="AB112" s="22">
        <v>2024</v>
      </c>
      <c r="AC112" t="s">
        <v>458</v>
      </c>
      <c r="AD112">
        <v>955756</v>
      </c>
      <c r="AE112" t="s">
        <v>459</v>
      </c>
      <c r="AF112" t="s">
        <v>460</v>
      </c>
      <c r="AL112">
        <v>0</v>
      </c>
    </row>
    <row r="113" spans="1:38">
      <c r="A113">
        <v>113</v>
      </c>
      <c r="B113">
        <v>112</v>
      </c>
      <c r="C113" t="s">
        <v>52</v>
      </c>
      <c r="D113" t="s">
        <v>53</v>
      </c>
      <c r="E113" t="s">
        <v>54</v>
      </c>
      <c r="F113" t="s">
        <v>206</v>
      </c>
      <c r="H113" t="s">
        <v>489</v>
      </c>
      <c r="I113" t="s">
        <v>490</v>
      </c>
      <c r="J113" t="s">
        <v>73</v>
      </c>
      <c r="K113" t="s">
        <v>59</v>
      </c>
      <c r="L113" t="s">
        <v>60</v>
      </c>
      <c r="M113" t="s">
        <v>95</v>
      </c>
      <c r="N113">
        <v>96</v>
      </c>
      <c r="R113" s="24">
        <v>280</v>
      </c>
      <c r="S113">
        <v>26880</v>
      </c>
      <c r="T113">
        <v>15333865</v>
      </c>
      <c r="U113" t="s">
        <v>456</v>
      </c>
      <c r="V113" t="s">
        <v>457</v>
      </c>
      <c r="X113" t="s">
        <v>156</v>
      </c>
      <c r="Y113" s="22" t="s">
        <v>156</v>
      </c>
      <c r="AB113" s="22">
        <v>2024</v>
      </c>
      <c r="AC113" t="s">
        <v>458</v>
      </c>
      <c r="AD113">
        <v>955756</v>
      </c>
      <c r="AE113" t="s">
        <v>459</v>
      </c>
      <c r="AF113" t="s">
        <v>460</v>
      </c>
      <c r="AL113" t="s">
        <v>209</v>
      </c>
    </row>
    <row r="114" spans="1:38">
      <c r="A114">
        <v>114</v>
      </c>
      <c r="B114" s="29">
        <v>113</v>
      </c>
      <c r="C114" t="s">
        <v>112</v>
      </c>
      <c r="D114" t="s">
        <v>164</v>
      </c>
      <c r="E114" t="s">
        <v>54</v>
      </c>
      <c r="F114" t="s">
        <v>210</v>
      </c>
      <c r="H114" t="s">
        <v>491</v>
      </c>
      <c r="I114" t="s">
        <v>492</v>
      </c>
      <c r="J114" t="s">
        <v>117</v>
      </c>
      <c r="K114" t="s">
        <v>59</v>
      </c>
      <c r="L114" t="s">
        <v>60</v>
      </c>
      <c r="M114" t="s">
        <v>167</v>
      </c>
      <c r="N114">
        <v>5808</v>
      </c>
      <c r="R114" s="24">
        <v>2.2000000000000002</v>
      </c>
      <c r="S114">
        <v>12777.6</v>
      </c>
      <c r="T114">
        <v>15423519</v>
      </c>
      <c r="U114" t="s">
        <v>467</v>
      </c>
      <c r="V114" t="s">
        <v>403</v>
      </c>
      <c r="X114" t="s">
        <v>156</v>
      </c>
      <c r="Y114" s="22" t="s">
        <v>156</v>
      </c>
      <c r="AB114" s="22">
        <v>2024</v>
      </c>
      <c r="AC114" t="s">
        <v>458</v>
      </c>
      <c r="AD114">
        <v>955756</v>
      </c>
      <c r="AE114" t="s">
        <v>459</v>
      </c>
      <c r="AF114" t="s">
        <v>460</v>
      </c>
      <c r="AL114" t="s">
        <v>493</v>
      </c>
    </row>
    <row r="115" spans="1:38">
      <c r="A115">
        <v>115</v>
      </c>
      <c r="B115" s="29">
        <v>114</v>
      </c>
      <c r="C115" t="s">
        <v>112</v>
      </c>
      <c r="D115" t="s">
        <v>169</v>
      </c>
      <c r="E115" t="s">
        <v>485</v>
      </c>
      <c r="F115" t="s">
        <v>494</v>
      </c>
      <c r="H115" t="s">
        <v>495</v>
      </c>
      <c r="I115" t="s">
        <v>496</v>
      </c>
      <c r="J115" t="s">
        <v>172</v>
      </c>
      <c r="K115" t="s">
        <v>59</v>
      </c>
      <c r="L115" t="s">
        <v>60</v>
      </c>
      <c r="M115" t="s">
        <v>95</v>
      </c>
      <c r="N115">
        <v>6</v>
      </c>
      <c r="R115" s="24">
        <v>2300</v>
      </c>
      <c r="S115">
        <v>13800</v>
      </c>
      <c r="T115">
        <v>15423544</v>
      </c>
      <c r="U115" t="s">
        <v>467</v>
      </c>
      <c r="V115" t="s">
        <v>403</v>
      </c>
      <c r="X115" t="s">
        <v>156</v>
      </c>
      <c r="Y115" s="22" t="s">
        <v>156</v>
      </c>
      <c r="AB115" s="22">
        <v>2024</v>
      </c>
      <c r="AC115" t="s">
        <v>458</v>
      </c>
      <c r="AD115">
        <v>955756</v>
      </c>
      <c r="AE115" t="s">
        <v>459</v>
      </c>
      <c r="AF115" t="s">
        <v>460</v>
      </c>
      <c r="AL115" t="s">
        <v>494</v>
      </c>
    </row>
    <row r="116" spans="1:38">
      <c r="A116">
        <v>116</v>
      </c>
      <c r="B116">
        <v>115</v>
      </c>
      <c r="C116" t="s">
        <v>112</v>
      </c>
      <c r="D116" t="s">
        <v>113</v>
      </c>
      <c r="E116" t="s">
        <v>54</v>
      </c>
      <c r="F116" t="s">
        <v>497</v>
      </c>
      <c r="H116" t="s">
        <v>497</v>
      </c>
      <c r="I116" t="s">
        <v>498</v>
      </c>
      <c r="J116" t="s">
        <v>117</v>
      </c>
      <c r="K116" t="s">
        <v>59</v>
      </c>
      <c r="L116" t="s">
        <v>60</v>
      </c>
      <c r="M116" t="s">
        <v>221</v>
      </c>
      <c r="N116">
        <v>20</v>
      </c>
      <c r="R116" s="24">
        <v>274.25</v>
      </c>
      <c r="S116">
        <v>5485</v>
      </c>
      <c r="T116">
        <v>15334311</v>
      </c>
      <c r="U116" t="s">
        <v>481</v>
      </c>
      <c r="V116" t="s">
        <v>457</v>
      </c>
      <c r="X116" t="s">
        <v>156</v>
      </c>
      <c r="Y116" s="22" t="s">
        <v>156</v>
      </c>
      <c r="AB116" s="22">
        <v>2024</v>
      </c>
      <c r="AC116" t="s">
        <v>458</v>
      </c>
      <c r="AD116">
        <v>955756</v>
      </c>
      <c r="AE116" t="s">
        <v>459</v>
      </c>
      <c r="AF116" t="s">
        <v>460</v>
      </c>
      <c r="AL116" t="s">
        <v>497</v>
      </c>
    </row>
    <row r="117" spans="1:38">
      <c r="A117">
        <v>117</v>
      </c>
      <c r="B117" s="29">
        <v>116</v>
      </c>
      <c r="C117" t="s">
        <v>112</v>
      </c>
      <c r="D117" t="s">
        <v>164</v>
      </c>
      <c r="E117" t="s">
        <v>54</v>
      </c>
      <c r="F117" t="s">
        <v>168</v>
      </c>
      <c r="H117" t="s">
        <v>499</v>
      </c>
      <c r="I117" t="s">
        <v>500</v>
      </c>
      <c r="J117" t="s">
        <v>117</v>
      </c>
      <c r="K117" t="s">
        <v>59</v>
      </c>
      <c r="L117" t="s">
        <v>60</v>
      </c>
      <c r="M117" t="s">
        <v>167</v>
      </c>
      <c r="N117">
        <v>2904</v>
      </c>
      <c r="R117" s="24">
        <v>12</v>
      </c>
      <c r="S117">
        <v>34848</v>
      </c>
      <c r="T117">
        <v>15423518</v>
      </c>
      <c r="U117" t="s">
        <v>467</v>
      </c>
      <c r="V117" t="s">
        <v>403</v>
      </c>
      <c r="X117" t="s">
        <v>156</v>
      </c>
      <c r="Y117" s="22" t="s">
        <v>156</v>
      </c>
      <c r="AB117" s="22">
        <v>2024</v>
      </c>
      <c r="AC117" t="s">
        <v>458</v>
      </c>
      <c r="AD117">
        <v>955756</v>
      </c>
      <c r="AE117" t="s">
        <v>459</v>
      </c>
      <c r="AF117" t="s">
        <v>460</v>
      </c>
      <c r="AL117" t="s">
        <v>168</v>
      </c>
    </row>
    <row r="118" spans="1:38">
      <c r="A118">
        <v>118</v>
      </c>
      <c r="B118" s="29">
        <v>117</v>
      </c>
      <c r="C118" t="s">
        <v>52</v>
      </c>
      <c r="D118" t="s">
        <v>151</v>
      </c>
      <c r="E118" t="s">
        <v>54</v>
      </c>
      <c r="F118" t="s">
        <v>501</v>
      </c>
      <c r="H118" t="s">
        <v>502</v>
      </c>
      <c r="I118" t="s">
        <v>503</v>
      </c>
      <c r="J118" t="s">
        <v>73</v>
      </c>
      <c r="K118" t="s">
        <v>74</v>
      </c>
      <c r="L118" t="s">
        <v>60</v>
      </c>
      <c r="M118" t="s">
        <v>95</v>
      </c>
      <c r="N118">
        <v>4</v>
      </c>
      <c r="R118" s="24">
        <v>2500</v>
      </c>
      <c r="S118">
        <v>10000</v>
      </c>
      <c r="T118">
        <v>15334082</v>
      </c>
      <c r="U118" t="s">
        <v>504</v>
      </c>
      <c r="V118" t="s">
        <v>457</v>
      </c>
      <c r="X118" t="s">
        <v>156</v>
      </c>
      <c r="Y118" s="22" t="s">
        <v>156</v>
      </c>
      <c r="AB118" s="22">
        <v>2024</v>
      </c>
      <c r="AC118" t="s">
        <v>458</v>
      </c>
      <c r="AD118">
        <v>955756</v>
      </c>
      <c r="AE118" t="s">
        <v>459</v>
      </c>
      <c r="AF118" t="s">
        <v>460</v>
      </c>
      <c r="AL118" t="s">
        <v>501</v>
      </c>
    </row>
    <row r="119" spans="1:38">
      <c r="A119">
        <v>119</v>
      </c>
      <c r="B119">
        <v>118</v>
      </c>
      <c r="C119" t="s">
        <v>52</v>
      </c>
      <c r="D119" t="s">
        <v>53</v>
      </c>
      <c r="E119" t="s">
        <v>54</v>
      </c>
      <c r="F119" t="s">
        <v>216</v>
      </c>
      <c r="H119" t="s">
        <v>505</v>
      </c>
      <c r="I119" t="s">
        <v>506</v>
      </c>
      <c r="J119" t="s">
        <v>58</v>
      </c>
      <c r="K119" t="s">
        <v>59</v>
      </c>
      <c r="L119" t="s">
        <v>60</v>
      </c>
      <c r="M119" t="s">
        <v>95</v>
      </c>
      <c r="N119">
        <v>4</v>
      </c>
      <c r="R119" s="24">
        <v>3850</v>
      </c>
      <c r="S119">
        <v>15400</v>
      </c>
      <c r="T119">
        <v>15333852</v>
      </c>
      <c r="U119" t="s">
        <v>456</v>
      </c>
      <c r="V119" t="s">
        <v>457</v>
      </c>
      <c r="X119" t="s">
        <v>156</v>
      </c>
      <c r="Y119" s="22" t="s">
        <v>156</v>
      </c>
      <c r="AB119" s="22">
        <v>2024</v>
      </c>
      <c r="AC119" t="s">
        <v>458</v>
      </c>
      <c r="AD119">
        <v>955756</v>
      </c>
      <c r="AE119" t="s">
        <v>459</v>
      </c>
      <c r="AF119" t="s">
        <v>460</v>
      </c>
      <c r="AL119" t="s">
        <v>507</v>
      </c>
    </row>
    <row r="120" spans="1:38">
      <c r="A120">
        <v>120</v>
      </c>
      <c r="B120" s="29">
        <v>119</v>
      </c>
      <c r="C120" t="s">
        <v>112</v>
      </c>
      <c r="D120" t="s">
        <v>169</v>
      </c>
      <c r="E120" t="s">
        <v>54</v>
      </c>
      <c r="F120" t="s">
        <v>508</v>
      </c>
      <c r="H120" t="s">
        <v>509</v>
      </c>
      <c r="I120" t="s">
        <v>510</v>
      </c>
      <c r="J120" t="s">
        <v>172</v>
      </c>
      <c r="K120" t="s">
        <v>59</v>
      </c>
      <c r="L120" t="s">
        <v>60</v>
      </c>
      <c r="M120" t="s">
        <v>95</v>
      </c>
      <c r="N120">
        <v>60</v>
      </c>
      <c r="R120" s="24">
        <v>350</v>
      </c>
      <c r="S120">
        <v>21000</v>
      </c>
      <c r="T120">
        <v>15423536</v>
      </c>
      <c r="U120" t="s">
        <v>467</v>
      </c>
      <c r="V120" t="s">
        <v>403</v>
      </c>
      <c r="X120" t="s">
        <v>156</v>
      </c>
      <c r="Y120" s="22" t="s">
        <v>156</v>
      </c>
      <c r="AB120" s="22">
        <v>2024</v>
      </c>
      <c r="AC120" t="s">
        <v>458</v>
      </c>
      <c r="AD120">
        <v>955756</v>
      </c>
      <c r="AE120" t="s">
        <v>459</v>
      </c>
      <c r="AF120" t="s">
        <v>460</v>
      </c>
      <c r="AL120" t="s">
        <v>511</v>
      </c>
    </row>
    <row r="121" spans="1:38">
      <c r="A121">
        <v>121</v>
      </c>
      <c r="B121" s="29">
        <v>120</v>
      </c>
      <c r="C121" t="s">
        <v>112</v>
      </c>
      <c r="D121" t="s">
        <v>125</v>
      </c>
      <c r="E121" t="s">
        <v>470</v>
      </c>
      <c r="F121" t="s">
        <v>512</v>
      </c>
      <c r="H121" t="s">
        <v>513</v>
      </c>
      <c r="I121" t="s">
        <v>514</v>
      </c>
      <c r="J121" t="s">
        <v>172</v>
      </c>
      <c r="K121" t="s">
        <v>59</v>
      </c>
      <c r="L121" t="s">
        <v>60</v>
      </c>
      <c r="M121" t="s">
        <v>95</v>
      </c>
      <c r="N121">
        <v>6</v>
      </c>
      <c r="R121" s="24">
        <v>900</v>
      </c>
      <c r="S121">
        <v>5400</v>
      </c>
      <c r="T121">
        <v>15423546</v>
      </c>
      <c r="U121" t="s">
        <v>467</v>
      </c>
      <c r="V121" t="s">
        <v>403</v>
      </c>
      <c r="X121" t="s">
        <v>156</v>
      </c>
      <c r="Y121" s="22" t="s">
        <v>156</v>
      </c>
      <c r="AB121" s="22">
        <v>2024</v>
      </c>
      <c r="AC121" t="s">
        <v>458</v>
      </c>
      <c r="AD121">
        <v>955756</v>
      </c>
      <c r="AE121" t="s">
        <v>459</v>
      </c>
      <c r="AF121" t="s">
        <v>460</v>
      </c>
      <c r="AL121" t="s">
        <v>515</v>
      </c>
    </row>
    <row r="122" spans="1:38">
      <c r="A122">
        <v>122</v>
      </c>
      <c r="B122">
        <v>121</v>
      </c>
      <c r="C122" t="s">
        <v>52</v>
      </c>
      <c r="D122" t="s">
        <v>169</v>
      </c>
      <c r="E122" t="s">
        <v>54</v>
      </c>
      <c r="F122" t="s">
        <v>170</v>
      </c>
      <c r="H122" t="s">
        <v>516</v>
      </c>
      <c r="I122" t="s">
        <v>517</v>
      </c>
      <c r="J122" t="s">
        <v>172</v>
      </c>
      <c r="K122" t="s">
        <v>59</v>
      </c>
      <c r="L122" t="s">
        <v>60</v>
      </c>
      <c r="M122" t="s">
        <v>95</v>
      </c>
      <c r="N122">
        <v>6</v>
      </c>
      <c r="R122" s="24">
        <v>4370</v>
      </c>
      <c r="S122">
        <v>26220</v>
      </c>
      <c r="T122">
        <v>15423530</v>
      </c>
      <c r="U122" t="s">
        <v>467</v>
      </c>
      <c r="V122" t="s">
        <v>403</v>
      </c>
      <c r="X122" t="s">
        <v>156</v>
      </c>
      <c r="Y122" s="22" t="s">
        <v>156</v>
      </c>
      <c r="AB122" s="22">
        <v>2024</v>
      </c>
      <c r="AC122" t="s">
        <v>458</v>
      </c>
      <c r="AD122">
        <v>955756</v>
      </c>
      <c r="AE122" t="s">
        <v>459</v>
      </c>
      <c r="AF122" t="s">
        <v>460</v>
      </c>
      <c r="AL122" t="s">
        <v>174</v>
      </c>
    </row>
    <row r="123" spans="1:38">
      <c r="A123">
        <v>123</v>
      </c>
      <c r="B123" s="29">
        <v>122</v>
      </c>
      <c r="C123" t="s">
        <v>112</v>
      </c>
      <c r="D123" t="s">
        <v>113</v>
      </c>
      <c r="E123" t="s">
        <v>54</v>
      </c>
      <c r="F123" t="s">
        <v>218</v>
      </c>
      <c r="H123" t="s">
        <v>518</v>
      </c>
      <c r="I123" t="s">
        <v>519</v>
      </c>
      <c r="J123" t="s">
        <v>73</v>
      </c>
      <c r="K123" t="s">
        <v>59</v>
      </c>
      <c r="L123" t="s">
        <v>60</v>
      </c>
      <c r="M123" t="s">
        <v>221</v>
      </c>
      <c r="N123">
        <v>30000</v>
      </c>
      <c r="R123" s="24">
        <v>0.84</v>
      </c>
      <c r="S123">
        <v>25200</v>
      </c>
      <c r="T123">
        <v>15334299</v>
      </c>
      <c r="U123" t="s">
        <v>520</v>
      </c>
      <c r="V123" t="s">
        <v>457</v>
      </c>
      <c r="X123" t="s">
        <v>156</v>
      </c>
      <c r="Y123" s="22" t="s">
        <v>156</v>
      </c>
      <c r="AB123" s="22">
        <v>2024</v>
      </c>
      <c r="AC123" t="s">
        <v>458</v>
      </c>
      <c r="AD123">
        <v>955756</v>
      </c>
      <c r="AE123" t="s">
        <v>459</v>
      </c>
      <c r="AF123" t="s">
        <v>460</v>
      </c>
      <c r="AL123" t="s">
        <v>521</v>
      </c>
    </row>
    <row r="124" spans="1:38">
      <c r="A124">
        <v>124</v>
      </c>
      <c r="B124" s="29">
        <v>123</v>
      </c>
      <c r="C124" t="s">
        <v>112</v>
      </c>
      <c r="D124" t="s">
        <v>169</v>
      </c>
      <c r="E124" t="s">
        <v>522</v>
      </c>
      <c r="F124" t="s">
        <v>523</v>
      </c>
      <c r="H124" t="s">
        <v>524</v>
      </c>
      <c r="I124" t="s">
        <v>525</v>
      </c>
      <c r="J124" t="s">
        <v>172</v>
      </c>
      <c r="K124" t="s">
        <v>59</v>
      </c>
      <c r="L124" t="s">
        <v>60</v>
      </c>
      <c r="M124" t="s">
        <v>95</v>
      </c>
      <c r="N124">
        <v>24</v>
      </c>
      <c r="R124" s="24">
        <v>1320</v>
      </c>
      <c r="S124">
        <v>31680</v>
      </c>
      <c r="T124">
        <v>15423538</v>
      </c>
      <c r="U124" t="s">
        <v>467</v>
      </c>
      <c r="V124" t="s">
        <v>403</v>
      </c>
      <c r="X124" t="s">
        <v>156</v>
      </c>
      <c r="Y124" s="22" t="s">
        <v>156</v>
      </c>
      <c r="AB124" s="22">
        <v>2024</v>
      </c>
      <c r="AC124" t="s">
        <v>458</v>
      </c>
      <c r="AD124">
        <v>955756</v>
      </c>
      <c r="AE124" t="s">
        <v>459</v>
      </c>
      <c r="AF124" t="s">
        <v>460</v>
      </c>
      <c r="AL124" t="s">
        <v>523</v>
      </c>
    </row>
    <row r="125" spans="1:38">
      <c r="A125">
        <v>125</v>
      </c>
      <c r="B125">
        <v>124</v>
      </c>
      <c r="C125" t="s">
        <v>112</v>
      </c>
      <c r="D125" t="s">
        <v>169</v>
      </c>
      <c r="E125" t="s">
        <v>54</v>
      </c>
      <c r="F125" t="s">
        <v>526</v>
      </c>
      <c r="H125" t="s">
        <v>527</v>
      </c>
      <c r="I125" t="s">
        <v>528</v>
      </c>
      <c r="J125" t="s">
        <v>172</v>
      </c>
      <c r="K125" t="s">
        <v>59</v>
      </c>
      <c r="L125" t="s">
        <v>60</v>
      </c>
      <c r="M125" t="s">
        <v>95</v>
      </c>
      <c r="N125">
        <v>6</v>
      </c>
      <c r="R125" s="24">
        <v>2000</v>
      </c>
      <c r="S125">
        <v>12000</v>
      </c>
      <c r="T125">
        <v>15423532</v>
      </c>
      <c r="U125" t="s">
        <v>467</v>
      </c>
      <c r="V125" t="s">
        <v>403</v>
      </c>
      <c r="X125" t="s">
        <v>156</v>
      </c>
      <c r="Y125" s="22" t="s">
        <v>156</v>
      </c>
      <c r="AB125" s="22">
        <v>2024</v>
      </c>
      <c r="AC125" t="s">
        <v>458</v>
      </c>
      <c r="AD125">
        <v>955756</v>
      </c>
      <c r="AE125" t="s">
        <v>459</v>
      </c>
      <c r="AF125" t="s">
        <v>460</v>
      </c>
      <c r="AL125" t="s">
        <v>363</v>
      </c>
    </row>
    <row r="126" spans="1:38">
      <c r="A126">
        <v>126</v>
      </c>
      <c r="B126" s="29">
        <v>125</v>
      </c>
      <c r="C126" t="s">
        <v>112</v>
      </c>
      <c r="D126" t="s">
        <v>169</v>
      </c>
      <c r="E126" t="s">
        <v>54</v>
      </c>
      <c r="F126" t="s">
        <v>526</v>
      </c>
      <c r="H126" t="s">
        <v>529</v>
      </c>
      <c r="I126" t="s">
        <v>530</v>
      </c>
      <c r="J126" t="s">
        <v>117</v>
      </c>
      <c r="K126" t="s">
        <v>59</v>
      </c>
      <c r="L126" t="s">
        <v>531</v>
      </c>
      <c r="M126" t="s">
        <v>221</v>
      </c>
      <c r="N126">
        <v>12</v>
      </c>
      <c r="R126" s="24">
        <v>265.60000000000002</v>
      </c>
      <c r="S126">
        <v>3187.2</v>
      </c>
      <c r="T126">
        <v>15334304</v>
      </c>
      <c r="U126" t="s">
        <v>481</v>
      </c>
      <c r="V126" t="s">
        <v>457</v>
      </c>
      <c r="X126" t="s">
        <v>156</v>
      </c>
      <c r="Y126" s="22" t="s">
        <v>156</v>
      </c>
      <c r="AB126" s="22">
        <v>2024</v>
      </c>
      <c r="AC126" t="s">
        <v>458</v>
      </c>
      <c r="AD126">
        <v>955756</v>
      </c>
      <c r="AE126" t="s">
        <v>459</v>
      </c>
      <c r="AF126" t="s">
        <v>460</v>
      </c>
      <c r="AL126">
        <v>0</v>
      </c>
    </row>
    <row r="127" spans="1:38">
      <c r="A127">
        <v>127</v>
      </c>
      <c r="B127" s="29">
        <v>126</v>
      </c>
      <c r="C127" t="s">
        <v>112</v>
      </c>
      <c r="D127" t="s">
        <v>169</v>
      </c>
      <c r="E127" t="s">
        <v>54</v>
      </c>
      <c r="F127" t="s">
        <v>358</v>
      </c>
      <c r="H127" t="s">
        <v>532</v>
      </c>
      <c r="I127" t="s">
        <v>533</v>
      </c>
      <c r="J127" t="s">
        <v>172</v>
      </c>
      <c r="K127" t="s">
        <v>59</v>
      </c>
      <c r="L127" t="s">
        <v>60</v>
      </c>
      <c r="M127" t="s">
        <v>95</v>
      </c>
      <c r="N127">
        <v>6</v>
      </c>
      <c r="R127" s="24">
        <v>9000</v>
      </c>
      <c r="S127">
        <v>54000</v>
      </c>
      <c r="T127">
        <v>15423527</v>
      </c>
      <c r="U127" t="s">
        <v>467</v>
      </c>
      <c r="V127" t="s">
        <v>403</v>
      </c>
      <c r="X127" t="s">
        <v>156</v>
      </c>
      <c r="Y127" s="22" t="s">
        <v>156</v>
      </c>
      <c r="AB127" s="22">
        <v>2024</v>
      </c>
      <c r="AC127" t="s">
        <v>458</v>
      </c>
      <c r="AD127">
        <v>955756</v>
      </c>
      <c r="AE127" t="s">
        <v>459</v>
      </c>
      <c r="AF127" t="s">
        <v>460</v>
      </c>
      <c r="AL127" t="s">
        <v>358</v>
      </c>
    </row>
    <row r="128" spans="1:38">
      <c r="A128">
        <v>128</v>
      </c>
      <c r="B128">
        <v>127</v>
      </c>
      <c r="C128" t="s">
        <v>52</v>
      </c>
      <c r="D128" t="s">
        <v>91</v>
      </c>
      <c r="E128" t="s">
        <v>54</v>
      </c>
      <c r="F128" t="s">
        <v>102</v>
      </c>
      <c r="H128" t="s">
        <v>534</v>
      </c>
      <c r="I128" t="s">
        <v>535</v>
      </c>
      <c r="J128" t="s">
        <v>73</v>
      </c>
      <c r="K128" t="s">
        <v>59</v>
      </c>
      <c r="L128" t="s">
        <v>60</v>
      </c>
      <c r="M128" t="s">
        <v>95</v>
      </c>
      <c r="N128">
        <v>60</v>
      </c>
      <c r="R128" s="24">
        <v>300</v>
      </c>
      <c r="S128">
        <v>18000</v>
      </c>
      <c r="T128">
        <v>15333875</v>
      </c>
      <c r="U128" t="s">
        <v>456</v>
      </c>
      <c r="V128" t="s">
        <v>457</v>
      </c>
      <c r="X128" t="s">
        <v>156</v>
      </c>
      <c r="Y128" s="22" t="s">
        <v>156</v>
      </c>
      <c r="AB128" s="22">
        <v>2024</v>
      </c>
      <c r="AC128" t="s">
        <v>458</v>
      </c>
      <c r="AD128">
        <v>955756</v>
      </c>
      <c r="AE128" t="s">
        <v>459</v>
      </c>
      <c r="AF128" t="s">
        <v>460</v>
      </c>
      <c r="AL128" t="s">
        <v>105</v>
      </c>
    </row>
    <row r="129" spans="1:38">
      <c r="A129">
        <v>129</v>
      </c>
      <c r="B129" s="29">
        <v>128</v>
      </c>
      <c r="C129" t="s">
        <v>52</v>
      </c>
      <c r="D129" t="s">
        <v>53</v>
      </c>
      <c r="E129" t="s">
        <v>522</v>
      </c>
      <c r="F129" t="s">
        <v>536</v>
      </c>
      <c r="H129" t="s">
        <v>537</v>
      </c>
      <c r="I129" t="s">
        <v>538</v>
      </c>
      <c r="J129" t="s">
        <v>58</v>
      </c>
      <c r="K129" t="s">
        <v>59</v>
      </c>
      <c r="L129" t="s">
        <v>60</v>
      </c>
      <c r="M129" t="s">
        <v>95</v>
      </c>
      <c r="N129">
        <v>24</v>
      </c>
      <c r="R129" s="24">
        <v>500</v>
      </c>
      <c r="S129">
        <v>12000</v>
      </c>
      <c r="T129">
        <v>15333871</v>
      </c>
      <c r="U129" t="s">
        <v>456</v>
      </c>
      <c r="V129" t="s">
        <v>457</v>
      </c>
      <c r="X129" t="s">
        <v>156</v>
      </c>
      <c r="Y129" s="22" t="s">
        <v>156</v>
      </c>
      <c r="AB129" s="22">
        <v>2024</v>
      </c>
      <c r="AC129" t="s">
        <v>458</v>
      </c>
      <c r="AD129">
        <v>955756</v>
      </c>
      <c r="AE129" t="s">
        <v>459</v>
      </c>
      <c r="AF129" t="s">
        <v>460</v>
      </c>
      <c r="AL129" t="s">
        <v>111</v>
      </c>
    </row>
    <row r="130" spans="1:38">
      <c r="A130">
        <v>130</v>
      </c>
      <c r="B130" s="29">
        <v>129</v>
      </c>
      <c r="C130" t="s">
        <v>112</v>
      </c>
      <c r="D130" t="s">
        <v>169</v>
      </c>
      <c r="E130" t="s">
        <v>485</v>
      </c>
      <c r="F130" t="s">
        <v>539</v>
      </c>
      <c r="H130" t="s">
        <v>540</v>
      </c>
      <c r="I130" t="s">
        <v>541</v>
      </c>
      <c r="J130" t="s">
        <v>172</v>
      </c>
      <c r="K130" t="s">
        <v>59</v>
      </c>
      <c r="L130" t="s">
        <v>60</v>
      </c>
      <c r="M130" t="s">
        <v>95</v>
      </c>
      <c r="N130">
        <v>6</v>
      </c>
      <c r="R130" s="24">
        <v>2300</v>
      </c>
      <c r="S130">
        <v>13800</v>
      </c>
      <c r="T130">
        <v>15423541</v>
      </c>
      <c r="U130" t="s">
        <v>467</v>
      </c>
      <c r="V130" t="s">
        <v>403</v>
      </c>
      <c r="X130" t="s">
        <v>156</v>
      </c>
      <c r="Y130" s="22" t="s">
        <v>156</v>
      </c>
      <c r="AB130" s="22">
        <v>2024</v>
      </c>
      <c r="AC130" t="s">
        <v>458</v>
      </c>
      <c r="AD130">
        <v>955756</v>
      </c>
      <c r="AE130" t="s">
        <v>459</v>
      </c>
      <c r="AF130" t="s">
        <v>460</v>
      </c>
      <c r="AL130">
        <v>0</v>
      </c>
    </row>
    <row r="131" spans="1:38">
      <c r="A131">
        <v>131</v>
      </c>
      <c r="B131">
        <v>130</v>
      </c>
      <c r="C131" t="s">
        <v>112</v>
      </c>
      <c r="D131" t="s">
        <v>113</v>
      </c>
      <c r="E131" t="s">
        <v>54</v>
      </c>
      <c r="F131" t="s">
        <v>542</v>
      </c>
      <c r="H131" t="s">
        <v>543</v>
      </c>
      <c r="I131" t="s">
        <v>543</v>
      </c>
      <c r="J131" t="s">
        <v>117</v>
      </c>
      <c r="K131" t="s">
        <v>59</v>
      </c>
      <c r="L131" t="s">
        <v>60</v>
      </c>
      <c r="M131" t="s">
        <v>137</v>
      </c>
      <c r="N131">
        <v>2400</v>
      </c>
      <c r="R131" s="24">
        <v>35</v>
      </c>
      <c r="S131">
        <v>84000</v>
      </c>
      <c r="T131">
        <v>15334281</v>
      </c>
      <c r="U131" t="s">
        <v>520</v>
      </c>
      <c r="V131" t="s">
        <v>457</v>
      </c>
      <c r="X131" t="s">
        <v>156</v>
      </c>
      <c r="Y131" s="22" t="s">
        <v>156</v>
      </c>
      <c r="AB131" s="22">
        <v>2024</v>
      </c>
      <c r="AC131" t="s">
        <v>458</v>
      </c>
      <c r="AD131">
        <v>955756</v>
      </c>
      <c r="AE131" t="s">
        <v>459</v>
      </c>
      <c r="AF131" t="s">
        <v>460</v>
      </c>
      <c r="AL131" t="s">
        <v>285</v>
      </c>
    </row>
    <row r="132" spans="1:38">
      <c r="A132">
        <v>132</v>
      </c>
      <c r="B132" s="29">
        <v>131</v>
      </c>
      <c r="C132" t="s">
        <v>52</v>
      </c>
      <c r="D132" t="s">
        <v>53</v>
      </c>
      <c r="E132" t="s">
        <v>54</v>
      </c>
      <c r="F132" t="s">
        <v>216</v>
      </c>
      <c r="H132" t="s">
        <v>544</v>
      </c>
      <c r="I132" t="s">
        <v>545</v>
      </c>
      <c r="J132" t="s">
        <v>58</v>
      </c>
      <c r="K132" t="s">
        <v>59</v>
      </c>
      <c r="L132" t="s">
        <v>60</v>
      </c>
      <c r="M132" t="s">
        <v>95</v>
      </c>
      <c r="N132">
        <v>4</v>
      </c>
      <c r="R132" s="24">
        <v>4250</v>
      </c>
      <c r="S132">
        <v>17000</v>
      </c>
      <c r="T132">
        <v>15333842</v>
      </c>
      <c r="U132" t="s">
        <v>456</v>
      </c>
      <c r="V132" t="s">
        <v>457</v>
      </c>
      <c r="X132" t="s">
        <v>156</v>
      </c>
      <c r="Y132" s="22" t="s">
        <v>156</v>
      </c>
      <c r="AB132" s="22">
        <v>2024</v>
      </c>
      <c r="AC132" t="s">
        <v>458</v>
      </c>
      <c r="AD132">
        <v>955756</v>
      </c>
      <c r="AE132" t="s">
        <v>459</v>
      </c>
      <c r="AF132" t="s">
        <v>460</v>
      </c>
      <c r="AL132" t="s">
        <v>216</v>
      </c>
    </row>
    <row r="133" spans="1:38">
      <c r="A133">
        <v>133</v>
      </c>
      <c r="B133" s="29">
        <v>132</v>
      </c>
      <c r="C133" t="s">
        <v>112</v>
      </c>
      <c r="D133" t="s">
        <v>113</v>
      </c>
      <c r="E133" t="s">
        <v>54</v>
      </c>
      <c r="F133" t="s">
        <v>218</v>
      </c>
      <c r="H133" t="s">
        <v>546</v>
      </c>
      <c r="I133" t="s">
        <v>547</v>
      </c>
      <c r="J133" t="s">
        <v>73</v>
      </c>
      <c r="K133" t="s">
        <v>59</v>
      </c>
      <c r="L133" t="s">
        <v>60</v>
      </c>
      <c r="M133" t="s">
        <v>221</v>
      </c>
      <c r="N133">
        <v>525</v>
      </c>
      <c r="R133" s="24">
        <v>6</v>
      </c>
      <c r="S133">
        <v>3150</v>
      </c>
      <c r="T133">
        <v>15334294</v>
      </c>
      <c r="U133" t="s">
        <v>520</v>
      </c>
      <c r="V133" t="s">
        <v>457</v>
      </c>
      <c r="X133" t="s">
        <v>156</v>
      </c>
      <c r="Y133" s="22" t="s">
        <v>156</v>
      </c>
      <c r="AB133" s="22">
        <v>2024</v>
      </c>
      <c r="AC133" t="s">
        <v>458</v>
      </c>
      <c r="AD133">
        <v>955756</v>
      </c>
      <c r="AE133" t="s">
        <v>459</v>
      </c>
      <c r="AF133" t="s">
        <v>460</v>
      </c>
      <c r="AL133" t="s">
        <v>223</v>
      </c>
    </row>
    <row r="134" spans="1:38">
      <c r="A134">
        <v>134</v>
      </c>
      <c r="B134">
        <v>133</v>
      </c>
      <c r="C134" t="s">
        <v>112</v>
      </c>
      <c r="D134" t="s">
        <v>169</v>
      </c>
      <c r="E134" t="s">
        <v>54</v>
      </c>
      <c r="F134" t="s">
        <v>526</v>
      </c>
      <c r="H134" t="s">
        <v>548</v>
      </c>
      <c r="I134" t="s">
        <v>549</v>
      </c>
      <c r="J134" t="s">
        <v>172</v>
      </c>
      <c r="K134" t="s">
        <v>59</v>
      </c>
      <c r="L134" t="s">
        <v>60</v>
      </c>
      <c r="M134" t="s">
        <v>95</v>
      </c>
      <c r="N134">
        <v>6</v>
      </c>
      <c r="R134" s="24">
        <v>1800</v>
      </c>
      <c r="S134">
        <v>10800</v>
      </c>
      <c r="T134">
        <v>15423526</v>
      </c>
      <c r="U134" t="s">
        <v>467</v>
      </c>
      <c r="V134" t="s">
        <v>403</v>
      </c>
      <c r="X134" t="s">
        <v>156</v>
      </c>
      <c r="Y134" s="22" t="s">
        <v>156</v>
      </c>
      <c r="AB134" s="22">
        <v>2024</v>
      </c>
      <c r="AC134" t="s">
        <v>458</v>
      </c>
      <c r="AD134">
        <v>955756</v>
      </c>
      <c r="AE134" t="s">
        <v>459</v>
      </c>
      <c r="AF134" t="s">
        <v>460</v>
      </c>
      <c r="AL134" t="s">
        <v>338</v>
      </c>
    </row>
    <row r="135" spans="1:38">
      <c r="A135">
        <v>135</v>
      </c>
      <c r="B135" s="29">
        <v>134</v>
      </c>
      <c r="C135" t="s">
        <v>112</v>
      </c>
      <c r="D135" t="s">
        <v>125</v>
      </c>
      <c r="E135" t="s">
        <v>470</v>
      </c>
      <c r="F135" t="s">
        <v>512</v>
      </c>
      <c r="H135" t="s">
        <v>550</v>
      </c>
      <c r="I135" t="s">
        <v>551</v>
      </c>
      <c r="J135" t="s">
        <v>172</v>
      </c>
      <c r="K135" t="s">
        <v>59</v>
      </c>
      <c r="L135" t="s">
        <v>60</v>
      </c>
      <c r="M135" t="s">
        <v>95</v>
      </c>
      <c r="N135">
        <v>6</v>
      </c>
      <c r="R135" s="24">
        <v>700</v>
      </c>
      <c r="S135">
        <v>4200</v>
      </c>
      <c r="T135">
        <v>15423553</v>
      </c>
      <c r="U135" t="s">
        <v>467</v>
      </c>
      <c r="V135" t="s">
        <v>403</v>
      </c>
      <c r="X135" t="s">
        <v>156</v>
      </c>
      <c r="Y135" s="22" t="s">
        <v>156</v>
      </c>
      <c r="AB135" s="22">
        <v>2024</v>
      </c>
      <c r="AC135" t="s">
        <v>458</v>
      </c>
      <c r="AD135">
        <v>955756</v>
      </c>
      <c r="AE135" t="s">
        <v>459</v>
      </c>
      <c r="AF135" t="s">
        <v>460</v>
      </c>
      <c r="AL135" t="s">
        <v>515</v>
      </c>
    </row>
    <row r="136" spans="1:38">
      <c r="A136">
        <v>136</v>
      </c>
      <c r="B136" s="29">
        <v>135</v>
      </c>
      <c r="C136" t="s">
        <v>52</v>
      </c>
      <c r="D136" t="s">
        <v>53</v>
      </c>
      <c r="E136" t="s">
        <v>552</v>
      </c>
      <c r="F136" t="s">
        <v>553</v>
      </c>
      <c r="H136" t="s">
        <v>554</v>
      </c>
      <c r="I136" t="s">
        <v>555</v>
      </c>
      <c r="J136" t="s">
        <v>58</v>
      </c>
      <c r="K136" t="s">
        <v>59</v>
      </c>
      <c r="L136" t="s">
        <v>60</v>
      </c>
      <c r="M136" t="s">
        <v>95</v>
      </c>
      <c r="N136">
        <v>30</v>
      </c>
      <c r="R136" s="24">
        <v>500</v>
      </c>
      <c r="S136">
        <v>15000</v>
      </c>
      <c r="T136">
        <v>15333868</v>
      </c>
      <c r="U136" t="s">
        <v>456</v>
      </c>
      <c r="V136" t="s">
        <v>457</v>
      </c>
      <c r="X136" t="s">
        <v>156</v>
      </c>
      <c r="Y136" s="22" t="s">
        <v>156</v>
      </c>
      <c r="AB136" s="22">
        <v>2024</v>
      </c>
      <c r="AC136" t="s">
        <v>458</v>
      </c>
      <c r="AD136">
        <v>955756</v>
      </c>
      <c r="AE136" t="s">
        <v>459</v>
      </c>
      <c r="AF136" t="s">
        <v>460</v>
      </c>
      <c r="AL136" t="s">
        <v>111</v>
      </c>
    </row>
    <row r="137" spans="1:38">
      <c r="A137">
        <v>138</v>
      </c>
      <c r="B137">
        <v>136</v>
      </c>
      <c r="C137" t="s">
        <v>112</v>
      </c>
      <c r="D137" t="s">
        <v>133</v>
      </c>
      <c r="E137" t="s">
        <v>54</v>
      </c>
      <c r="F137" t="s">
        <v>556</v>
      </c>
      <c r="H137" t="s">
        <v>557</v>
      </c>
      <c r="I137" t="s">
        <v>557</v>
      </c>
      <c r="J137" t="s">
        <v>117</v>
      </c>
      <c r="K137" t="s">
        <v>59</v>
      </c>
      <c r="L137" t="s">
        <v>60</v>
      </c>
      <c r="M137" t="s">
        <v>137</v>
      </c>
      <c r="N137">
        <v>60</v>
      </c>
      <c r="R137" s="24">
        <v>24.9</v>
      </c>
      <c r="S137">
        <v>1494</v>
      </c>
      <c r="T137">
        <v>15334279</v>
      </c>
      <c r="U137" t="s">
        <v>520</v>
      </c>
      <c r="V137" t="s">
        <v>457</v>
      </c>
      <c r="X137" t="s">
        <v>156</v>
      </c>
      <c r="Y137" s="22" t="s">
        <v>156</v>
      </c>
      <c r="AB137" s="22">
        <v>2024</v>
      </c>
      <c r="AC137" t="s">
        <v>458</v>
      </c>
      <c r="AD137">
        <v>955756</v>
      </c>
      <c r="AE137" t="s">
        <v>459</v>
      </c>
      <c r="AF137" t="s">
        <v>460</v>
      </c>
      <c r="AL137" t="s">
        <v>557</v>
      </c>
    </row>
    <row r="138" spans="1:38">
      <c r="A138">
        <v>139</v>
      </c>
      <c r="B138" s="29">
        <v>137</v>
      </c>
      <c r="C138" t="s">
        <v>52</v>
      </c>
      <c r="D138" t="s">
        <v>53</v>
      </c>
      <c r="E138" t="s">
        <v>54</v>
      </c>
      <c r="F138" t="s">
        <v>265</v>
      </c>
      <c r="H138" t="s">
        <v>558</v>
      </c>
      <c r="I138" t="s">
        <v>559</v>
      </c>
      <c r="J138" t="s">
        <v>73</v>
      </c>
      <c r="K138" t="s">
        <v>59</v>
      </c>
      <c r="L138" t="s">
        <v>60</v>
      </c>
      <c r="M138" t="s">
        <v>95</v>
      </c>
      <c r="N138">
        <v>4</v>
      </c>
      <c r="R138" s="24">
        <v>4200</v>
      </c>
      <c r="S138">
        <v>16800</v>
      </c>
      <c r="T138">
        <v>15334084</v>
      </c>
      <c r="U138" t="s">
        <v>504</v>
      </c>
      <c r="V138" t="s">
        <v>457</v>
      </c>
      <c r="X138" t="s">
        <v>156</v>
      </c>
      <c r="Y138" s="22" t="s">
        <v>156</v>
      </c>
      <c r="AB138" s="22">
        <v>2024</v>
      </c>
      <c r="AC138" t="s">
        <v>458</v>
      </c>
      <c r="AD138">
        <v>955756</v>
      </c>
      <c r="AE138" t="s">
        <v>459</v>
      </c>
      <c r="AF138" t="s">
        <v>460</v>
      </c>
      <c r="AL138" t="s">
        <v>560</v>
      </c>
    </row>
    <row r="139" spans="1:38">
      <c r="A139">
        <v>140</v>
      </c>
      <c r="B139" s="29">
        <v>138</v>
      </c>
      <c r="C139" t="s">
        <v>52</v>
      </c>
      <c r="D139" t="s">
        <v>91</v>
      </c>
      <c r="E139" t="s">
        <v>54</v>
      </c>
      <c r="F139" t="s">
        <v>195</v>
      </c>
      <c r="H139" t="s">
        <v>561</v>
      </c>
      <c r="I139" t="s">
        <v>562</v>
      </c>
      <c r="J139" t="s">
        <v>73</v>
      </c>
      <c r="K139" t="s">
        <v>74</v>
      </c>
      <c r="L139" t="s">
        <v>60</v>
      </c>
      <c r="M139" t="s">
        <v>95</v>
      </c>
      <c r="N139">
        <v>12</v>
      </c>
      <c r="R139" s="24">
        <v>970</v>
      </c>
      <c r="S139">
        <v>11640</v>
      </c>
      <c r="T139">
        <v>15371633</v>
      </c>
      <c r="U139" t="s">
        <v>563</v>
      </c>
      <c r="V139" t="s">
        <v>564</v>
      </c>
      <c r="X139" t="s">
        <v>156</v>
      </c>
      <c r="Y139" s="22" t="s">
        <v>156</v>
      </c>
      <c r="AB139" s="22">
        <v>2024</v>
      </c>
      <c r="AC139" t="s">
        <v>458</v>
      </c>
      <c r="AD139">
        <v>955756</v>
      </c>
      <c r="AE139" t="s">
        <v>459</v>
      </c>
      <c r="AF139" t="s">
        <v>460</v>
      </c>
      <c r="AL139" t="s">
        <v>195</v>
      </c>
    </row>
    <row r="140" spans="1:38">
      <c r="A140">
        <v>141</v>
      </c>
      <c r="B140">
        <v>139</v>
      </c>
      <c r="C140" t="s">
        <v>112</v>
      </c>
      <c r="D140" t="s">
        <v>169</v>
      </c>
      <c r="E140" t="s">
        <v>54</v>
      </c>
      <c r="F140" t="s">
        <v>242</v>
      </c>
      <c r="H140" t="s">
        <v>565</v>
      </c>
      <c r="I140" t="s">
        <v>566</v>
      </c>
      <c r="J140" t="s">
        <v>172</v>
      </c>
      <c r="K140" t="s">
        <v>59</v>
      </c>
      <c r="L140" t="s">
        <v>60</v>
      </c>
      <c r="M140" t="s">
        <v>221</v>
      </c>
      <c r="N140">
        <v>6</v>
      </c>
      <c r="R140" s="24">
        <v>495</v>
      </c>
      <c r="S140">
        <v>2970</v>
      </c>
      <c r="T140">
        <v>15334305</v>
      </c>
      <c r="U140" t="s">
        <v>481</v>
      </c>
      <c r="V140" t="s">
        <v>457</v>
      </c>
      <c r="X140" t="s">
        <v>156</v>
      </c>
      <c r="Y140" s="22" t="s">
        <v>156</v>
      </c>
      <c r="AB140" s="22">
        <v>2024</v>
      </c>
      <c r="AC140" t="s">
        <v>458</v>
      </c>
      <c r="AD140">
        <v>955756</v>
      </c>
      <c r="AE140" t="s">
        <v>459</v>
      </c>
      <c r="AF140" t="s">
        <v>460</v>
      </c>
      <c r="AL140" t="s">
        <v>338</v>
      </c>
    </row>
    <row r="141" spans="1:38">
      <c r="A141">
        <v>142</v>
      </c>
      <c r="B141" s="29">
        <v>140</v>
      </c>
      <c r="C141" t="s">
        <v>52</v>
      </c>
      <c r="D141" t="s">
        <v>151</v>
      </c>
      <c r="E141" t="s">
        <v>54</v>
      </c>
      <c r="F141" t="s">
        <v>234</v>
      </c>
      <c r="H141" t="s">
        <v>567</v>
      </c>
      <c r="I141" t="s">
        <v>568</v>
      </c>
      <c r="J141" t="s">
        <v>73</v>
      </c>
      <c r="K141" t="s">
        <v>74</v>
      </c>
      <c r="L141" t="s">
        <v>60</v>
      </c>
      <c r="M141" t="s">
        <v>95</v>
      </c>
      <c r="N141">
        <v>2</v>
      </c>
      <c r="R141" s="24">
        <v>3500</v>
      </c>
      <c r="S141">
        <v>7000</v>
      </c>
      <c r="T141">
        <v>15334078</v>
      </c>
      <c r="U141" t="s">
        <v>504</v>
      </c>
      <c r="V141" t="s">
        <v>457</v>
      </c>
      <c r="X141" t="s">
        <v>156</v>
      </c>
      <c r="Y141" s="22" t="s">
        <v>156</v>
      </c>
      <c r="AB141" s="22">
        <v>2024</v>
      </c>
      <c r="AC141" t="s">
        <v>458</v>
      </c>
      <c r="AD141">
        <v>955756</v>
      </c>
      <c r="AE141" t="s">
        <v>459</v>
      </c>
      <c r="AF141" t="s">
        <v>460</v>
      </c>
      <c r="AL141">
        <v>0</v>
      </c>
    </row>
    <row r="142" spans="1:38">
      <c r="A142">
        <v>143</v>
      </c>
      <c r="B142" s="29">
        <v>141</v>
      </c>
      <c r="C142" t="s">
        <v>52</v>
      </c>
      <c r="D142" t="s">
        <v>53</v>
      </c>
      <c r="E142" t="s">
        <v>485</v>
      </c>
      <c r="F142" t="s">
        <v>569</v>
      </c>
      <c r="H142" t="s">
        <v>570</v>
      </c>
      <c r="I142" t="s">
        <v>571</v>
      </c>
      <c r="J142" t="s">
        <v>58</v>
      </c>
      <c r="K142" t="s">
        <v>59</v>
      </c>
      <c r="L142" t="s">
        <v>60</v>
      </c>
      <c r="M142" t="s">
        <v>95</v>
      </c>
      <c r="N142">
        <v>24</v>
      </c>
      <c r="R142" s="24">
        <v>500</v>
      </c>
      <c r="S142">
        <v>12000</v>
      </c>
      <c r="T142">
        <v>15333866</v>
      </c>
      <c r="U142" t="s">
        <v>456</v>
      </c>
      <c r="V142" t="s">
        <v>457</v>
      </c>
      <c r="X142" t="s">
        <v>156</v>
      </c>
      <c r="Y142" s="22" t="s">
        <v>156</v>
      </c>
      <c r="AB142" s="22">
        <v>2024</v>
      </c>
      <c r="AC142" t="s">
        <v>458</v>
      </c>
      <c r="AD142">
        <v>955756</v>
      </c>
      <c r="AE142" t="s">
        <v>459</v>
      </c>
      <c r="AF142" t="s">
        <v>460</v>
      </c>
      <c r="AL142" t="s">
        <v>111</v>
      </c>
    </row>
    <row r="143" spans="1:38">
      <c r="A143">
        <v>144</v>
      </c>
      <c r="B143">
        <v>142</v>
      </c>
      <c r="C143" t="s">
        <v>112</v>
      </c>
      <c r="D143" t="s">
        <v>169</v>
      </c>
      <c r="E143" t="s">
        <v>470</v>
      </c>
      <c r="F143" t="s">
        <v>572</v>
      </c>
      <c r="H143" t="s">
        <v>573</v>
      </c>
      <c r="I143" t="s">
        <v>574</v>
      </c>
      <c r="J143" t="s">
        <v>172</v>
      </c>
      <c r="K143" t="s">
        <v>59</v>
      </c>
      <c r="L143" t="s">
        <v>60</v>
      </c>
      <c r="M143" t="s">
        <v>95</v>
      </c>
      <c r="N143">
        <v>24</v>
      </c>
      <c r="R143" s="24">
        <v>425</v>
      </c>
      <c r="S143">
        <v>10200</v>
      </c>
      <c r="T143">
        <v>15423559</v>
      </c>
      <c r="U143" t="s">
        <v>467</v>
      </c>
      <c r="V143" t="s">
        <v>403</v>
      </c>
      <c r="X143" t="s">
        <v>156</v>
      </c>
      <c r="Y143" s="22" t="s">
        <v>156</v>
      </c>
      <c r="AB143" s="22">
        <v>2024</v>
      </c>
      <c r="AC143" t="s">
        <v>458</v>
      </c>
      <c r="AD143">
        <v>955756</v>
      </c>
      <c r="AE143" t="s">
        <v>459</v>
      </c>
      <c r="AF143" t="s">
        <v>460</v>
      </c>
      <c r="AL143" t="s">
        <v>575</v>
      </c>
    </row>
    <row r="144" spans="1:38">
      <c r="A144">
        <v>145</v>
      </c>
      <c r="B144" s="29">
        <v>143</v>
      </c>
      <c r="C144" t="s">
        <v>52</v>
      </c>
      <c r="D144" t="s">
        <v>53</v>
      </c>
      <c r="E144" t="s">
        <v>54</v>
      </c>
      <c r="F144" t="s">
        <v>55</v>
      </c>
      <c r="H144" t="s">
        <v>576</v>
      </c>
      <c r="I144" t="s">
        <v>577</v>
      </c>
      <c r="J144" t="s">
        <v>58</v>
      </c>
      <c r="K144" t="s">
        <v>59</v>
      </c>
      <c r="L144" t="s">
        <v>60</v>
      </c>
      <c r="M144" t="s">
        <v>95</v>
      </c>
      <c r="N144">
        <v>96</v>
      </c>
      <c r="R144" s="24">
        <v>280</v>
      </c>
      <c r="S144">
        <v>26880</v>
      </c>
      <c r="T144">
        <v>15333859</v>
      </c>
      <c r="U144" t="s">
        <v>456</v>
      </c>
      <c r="V144" t="s">
        <v>457</v>
      </c>
      <c r="X144" t="s">
        <v>156</v>
      </c>
      <c r="Y144" s="22" t="s">
        <v>156</v>
      </c>
      <c r="AB144" s="22">
        <v>2024</v>
      </c>
      <c r="AC144" t="s">
        <v>458</v>
      </c>
      <c r="AD144">
        <v>955756</v>
      </c>
      <c r="AE144" t="s">
        <v>459</v>
      </c>
      <c r="AF144" t="s">
        <v>460</v>
      </c>
      <c r="AL144" t="s">
        <v>254</v>
      </c>
    </row>
    <row r="145" spans="1:38">
      <c r="A145">
        <v>146</v>
      </c>
      <c r="B145" s="29">
        <v>144</v>
      </c>
      <c r="C145" t="s">
        <v>112</v>
      </c>
      <c r="D145" t="s">
        <v>91</v>
      </c>
      <c r="E145" t="s">
        <v>54</v>
      </c>
      <c r="F145" t="s">
        <v>578</v>
      </c>
      <c r="H145" t="s">
        <v>579</v>
      </c>
      <c r="I145" t="s">
        <v>580</v>
      </c>
      <c r="J145" t="s">
        <v>73</v>
      </c>
      <c r="K145" t="s">
        <v>59</v>
      </c>
      <c r="L145" t="s">
        <v>60</v>
      </c>
      <c r="M145" t="s">
        <v>95</v>
      </c>
      <c r="N145">
        <v>60</v>
      </c>
      <c r="R145" s="24">
        <v>280</v>
      </c>
      <c r="S145">
        <v>16800</v>
      </c>
      <c r="T145">
        <v>15333856</v>
      </c>
      <c r="U145" t="s">
        <v>456</v>
      </c>
      <c r="V145" t="s">
        <v>457</v>
      </c>
      <c r="X145" t="s">
        <v>156</v>
      </c>
      <c r="Y145" s="22" t="s">
        <v>156</v>
      </c>
      <c r="AB145" s="22">
        <v>2024</v>
      </c>
      <c r="AC145" t="s">
        <v>458</v>
      </c>
      <c r="AD145">
        <v>955756</v>
      </c>
      <c r="AE145" t="s">
        <v>459</v>
      </c>
      <c r="AF145" t="s">
        <v>460</v>
      </c>
      <c r="AL145">
        <v>0</v>
      </c>
    </row>
    <row r="146" spans="1:38">
      <c r="A146">
        <v>147</v>
      </c>
      <c r="B146">
        <v>145</v>
      </c>
      <c r="C146" t="s">
        <v>112</v>
      </c>
      <c r="D146" t="s">
        <v>125</v>
      </c>
      <c r="E146" t="s">
        <v>470</v>
      </c>
      <c r="F146" t="s">
        <v>512</v>
      </c>
      <c r="H146" t="s">
        <v>581</v>
      </c>
      <c r="I146" t="s">
        <v>582</v>
      </c>
      <c r="J146" t="s">
        <v>172</v>
      </c>
      <c r="K146" t="s">
        <v>59</v>
      </c>
      <c r="L146" t="s">
        <v>60</v>
      </c>
      <c r="M146" t="s">
        <v>95</v>
      </c>
      <c r="N146">
        <v>6</v>
      </c>
      <c r="R146" s="24">
        <v>1000</v>
      </c>
      <c r="S146">
        <v>6000</v>
      </c>
      <c r="T146">
        <v>15423551</v>
      </c>
      <c r="U146" t="s">
        <v>467</v>
      </c>
      <c r="V146" t="s">
        <v>403</v>
      </c>
      <c r="X146" t="s">
        <v>156</v>
      </c>
      <c r="Y146" s="22" t="s">
        <v>156</v>
      </c>
      <c r="AB146" s="22">
        <v>2024</v>
      </c>
      <c r="AC146" t="s">
        <v>458</v>
      </c>
      <c r="AD146">
        <v>955756</v>
      </c>
      <c r="AE146" t="s">
        <v>459</v>
      </c>
      <c r="AF146" t="s">
        <v>460</v>
      </c>
      <c r="AL146" t="s">
        <v>515</v>
      </c>
    </row>
    <row r="147" spans="1:38">
      <c r="A147">
        <v>148</v>
      </c>
      <c r="B147" s="29">
        <v>146</v>
      </c>
      <c r="C147" t="s">
        <v>112</v>
      </c>
      <c r="D147" t="s">
        <v>125</v>
      </c>
      <c r="E147" t="s">
        <v>470</v>
      </c>
      <c r="F147" t="s">
        <v>512</v>
      </c>
      <c r="H147" t="s">
        <v>583</v>
      </c>
      <c r="I147" t="s">
        <v>584</v>
      </c>
      <c r="J147" t="s">
        <v>172</v>
      </c>
      <c r="K147" t="s">
        <v>59</v>
      </c>
      <c r="L147" t="s">
        <v>60</v>
      </c>
      <c r="M147" t="s">
        <v>95</v>
      </c>
      <c r="N147">
        <v>6</v>
      </c>
      <c r="R147" s="24">
        <v>700</v>
      </c>
      <c r="S147">
        <v>4200</v>
      </c>
      <c r="T147">
        <v>15423552</v>
      </c>
      <c r="U147" t="s">
        <v>467</v>
      </c>
      <c r="V147" t="s">
        <v>403</v>
      </c>
      <c r="X147" t="s">
        <v>156</v>
      </c>
      <c r="Y147" s="22" t="s">
        <v>156</v>
      </c>
      <c r="AB147" s="22">
        <v>2024</v>
      </c>
      <c r="AC147" t="s">
        <v>458</v>
      </c>
      <c r="AD147">
        <v>955756</v>
      </c>
      <c r="AE147" t="s">
        <v>459</v>
      </c>
      <c r="AF147" t="s">
        <v>460</v>
      </c>
      <c r="AL147" t="s">
        <v>515</v>
      </c>
    </row>
    <row r="148" spans="1:38">
      <c r="A148">
        <v>149</v>
      </c>
      <c r="B148" s="29">
        <v>147</v>
      </c>
      <c r="C148" t="s">
        <v>112</v>
      </c>
      <c r="D148" t="s">
        <v>125</v>
      </c>
      <c r="E148" t="s">
        <v>470</v>
      </c>
      <c r="F148" t="s">
        <v>512</v>
      </c>
      <c r="H148" t="s">
        <v>585</v>
      </c>
      <c r="I148" t="s">
        <v>586</v>
      </c>
      <c r="J148" t="s">
        <v>172</v>
      </c>
      <c r="K148" t="s">
        <v>59</v>
      </c>
      <c r="L148" t="s">
        <v>60</v>
      </c>
      <c r="M148" t="s">
        <v>95</v>
      </c>
      <c r="N148">
        <v>6</v>
      </c>
      <c r="R148" s="24">
        <v>1200</v>
      </c>
      <c r="S148">
        <v>7200</v>
      </c>
      <c r="T148">
        <v>15423554</v>
      </c>
      <c r="U148" t="s">
        <v>467</v>
      </c>
      <c r="V148" t="s">
        <v>403</v>
      </c>
      <c r="X148" t="s">
        <v>156</v>
      </c>
      <c r="Y148" s="22" t="s">
        <v>156</v>
      </c>
      <c r="AB148" s="22">
        <v>2024</v>
      </c>
      <c r="AC148" t="s">
        <v>458</v>
      </c>
      <c r="AD148">
        <v>955756</v>
      </c>
      <c r="AE148" t="s">
        <v>459</v>
      </c>
      <c r="AF148" t="s">
        <v>460</v>
      </c>
      <c r="AL148" t="s">
        <v>515</v>
      </c>
    </row>
    <row r="149" spans="1:38">
      <c r="A149">
        <v>150</v>
      </c>
      <c r="B149">
        <v>148</v>
      </c>
      <c r="C149" t="s">
        <v>112</v>
      </c>
      <c r="D149" t="s">
        <v>125</v>
      </c>
      <c r="E149" t="s">
        <v>470</v>
      </c>
      <c r="F149" t="s">
        <v>512</v>
      </c>
      <c r="H149" t="s">
        <v>587</v>
      </c>
      <c r="I149" t="s">
        <v>588</v>
      </c>
      <c r="J149" t="s">
        <v>172</v>
      </c>
      <c r="K149" t="s">
        <v>59</v>
      </c>
      <c r="L149" t="s">
        <v>60</v>
      </c>
      <c r="M149" t="s">
        <v>95</v>
      </c>
      <c r="N149">
        <v>6</v>
      </c>
      <c r="R149" s="24">
        <v>750</v>
      </c>
      <c r="S149">
        <v>4500</v>
      </c>
      <c r="T149">
        <v>15423549</v>
      </c>
      <c r="U149" t="s">
        <v>467</v>
      </c>
      <c r="V149" t="s">
        <v>403</v>
      </c>
      <c r="X149" t="s">
        <v>156</v>
      </c>
      <c r="Y149" s="22" t="s">
        <v>156</v>
      </c>
      <c r="AB149" s="22">
        <v>2024</v>
      </c>
      <c r="AC149" t="s">
        <v>458</v>
      </c>
      <c r="AD149">
        <v>955756</v>
      </c>
      <c r="AE149" t="s">
        <v>459</v>
      </c>
      <c r="AF149" t="s">
        <v>460</v>
      </c>
      <c r="AL149" t="s">
        <v>515</v>
      </c>
    </row>
    <row r="150" spans="1:38">
      <c r="A150">
        <v>151</v>
      </c>
      <c r="B150" s="29">
        <v>149</v>
      </c>
      <c r="C150" t="s">
        <v>112</v>
      </c>
      <c r="D150" t="s">
        <v>113</v>
      </c>
      <c r="E150" t="s">
        <v>54</v>
      </c>
      <c r="F150" t="s">
        <v>589</v>
      </c>
      <c r="H150" t="s">
        <v>590</v>
      </c>
      <c r="I150" t="s">
        <v>591</v>
      </c>
      <c r="J150" t="s">
        <v>117</v>
      </c>
      <c r="K150" t="s">
        <v>59</v>
      </c>
      <c r="L150" t="s">
        <v>60</v>
      </c>
      <c r="M150" t="s">
        <v>221</v>
      </c>
      <c r="N150">
        <v>20</v>
      </c>
      <c r="R150" s="24">
        <v>135</v>
      </c>
      <c r="S150">
        <v>2700</v>
      </c>
      <c r="T150">
        <v>15334308</v>
      </c>
      <c r="U150" t="s">
        <v>481</v>
      </c>
      <c r="V150" t="s">
        <v>457</v>
      </c>
      <c r="X150" t="s">
        <v>156</v>
      </c>
      <c r="Y150" s="22" t="s">
        <v>156</v>
      </c>
      <c r="AB150" s="22">
        <v>2024</v>
      </c>
      <c r="AC150" t="s">
        <v>458</v>
      </c>
      <c r="AD150">
        <v>955756</v>
      </c>
      <c r="AE150" t="s">
        <v>459</v>
      </c>
      <c r="AF150" t="s">
        <v>460</v>
      </c>
      <c r="AL150" t="s">
        <v>592</v>
      </c>
    </row>
    <row r="151" spans="1:38">
      <c r="A151">
        <v>152</v>
      </c>
      <c r="B151" s="29">
        <v>150</v>
      </c>
      <c r="C151" t="s">
        <v>112</v>
      </c>
      <c r="D151" t="s">
        <v>169</v>
      </c>
      <c r="E151" t="s">
        <v>485</v>
      </c>
      <c r="F151" t="s">
        <v>494</v>
      </c>
      <c r="H151" t="s">
        <v>593</v>
      </c>
      <c r="I151" t="s">
        <v>594</v>
      </c>
      <c r="J151" t="s">
        <v>172</v>
      </c>
      <c r="K151" t="s">
        <v>59</v>
      </c>
      <c r="L151" t="s">
        <v>60</v>
      </c>
      <c r="M151" t="s">
        <v>95</v>
      </c>
      <c r="N151">
        <v>6</v>
      </c>
      <c r="R151" s="24">
        <v>2300</v>
      </c>
      <c r="S151">
        <v>13800</v>
      </c>
      <c r="T151">
        <v>15423543</v>
      </c>
      <c r="U151" t="s">
        <v>467</v>
      </c>
      <c r="V151" t="s">
        <v>403</v>
      </c>
      <c r="X151" t="s">
        <v>156</v>
      </c>
      <c r="Y151" s="22" t="s">
        <v>156</v>
      </c>
      <c r="AB151" s="22">
        <v>2024</v>
      </c>
      <c r="AC151" t="s">
        <v>458</v>
      </c>
      <c r="AD151">
        <v>955756</v>
      </c>
      <c r="AE151" t="s">
        <v>459</v>
      </c>
      <c r="AF151" t="s">
        <v>460</v>
      </c>
      <c r="AL151" t="s">
        <v>494</v>
      </c>
    </row>
    <row r="152" spans="1:38">
      <c r="A152">
        <v>153</v>
      </c>
      <c r="B152">
        <v>151</v>
      </c>
      <c r="C152" t="s">
        <v>112</v>
      </c>
      <c r="D152" t="s">
        <v>169</v>
      </c>
      <c r="E152" t="s">
        <v>54</v>
      </c>
      <c r="F152" t="s">
        <v>595</v>
      </c>
      <c r="H152" t="s">
        <v>596</v>
      </c>
      <c r="I152" t="s">
        <v>597</v>
      </c>
      <c r="J152" t="s">
        <v>172</v>
      </c>
      <c r="K152" t="s">
        <v>59</v>
      </c>
      <c r="L152" t="s">
        <v>60</v>
      </c>
      <c r="M152" t="s">
        <v>95</v>
      </c>
      <c r="N152">
        <v>720</v>
      </c>
      <c r="R152" s="24">
        <v>6.71</v>
      </c>
      <c r="S152">
        <v>4831.2</v>
      </c>
      <c r="T152">
        <v>15423566</v>
      </c>
      <c r="U152" t="s">
        <v>467</v>
      </c>
      <c r="V152" t="s">
        <v>403</v>
      </c>
      <c r="X152" t="s">
        <v>156</v>
      </c>
      <c r="Y152" s="22" t="s">
        <v>156</v>
      </c>
      <c r="AB152" s="22">
        <v>2024</v>
      </c>
      <c r="AC152" t="s">
        <v>458</v>
      </c>
      <c r="AD152">
        <v>955756</v>
      </c>
      <c r="AE152" t="s">
        <v>459</v>
      </c>
      <c r="AF152" t="s">
        <v>460</v>
      </c>
      <c r="AL152" t="s">
        <v>595</v>
      </c>
    </row>
    <row r="153" spans="1:38">
      <c r="A153">
        <v>154</v>
      </c>
      <c r="B153" s="29">
        <v>152</v>
      </c>
      <c r="C153" t="s">
        <v>112</v>
      </c>
      <c r="D153" t="s">
        <v>125</v>
      </c>
      <c r="E153" t="s">
        <v>522</v>
      </c>
      <c r="F153" t="s">
        <v>598</v>
      </c>
      <c r="H153" t="s">
        <v>599</v>
      </c>
      <c r="I153" t="s">
        <v>600</v>
      </c>
      <c r="J153" t="s">
        <v>117</v>
      </c>
      <c r="K153" t="s">
        <v>59</v>
      </c>
      <c r="L153" t="s">
        <v>60</v>
      </c>
      <c r="M153" t="s">
        <v>130</v>
      </c>
      <c r="N153">
        <v>20</v>
      </c>
      <c r="R153" s="24">
        <v>320</v>
      </c>
      <c r="S153">
        <v>6400</v>
      </c>
      <c r="T153">
        <v>15334094</v>
      </c>
      <c r="U153" t="s">
        <v>504</v>
      </c>
      <c r="V153" t="s">
        <v>457</v>
      </c>
      <c r="X153" t="s">
        <v>156</v>
      </c>
      <c r="Y153" s="22" t="s">
        <v>156</v>
      </c>
      <c r="AB153" s="22">
        <v>2024</v>
      </c>
      <c r="AC153" t="s">
        <v>458</v>
      </c>
      <c r="AD153">
        <v>955756</v>
      </c>
      <c r="AE153" t="s">
        <v>459</v>
      </c>
      <c r="AF153" t="s">
        <v>460</v>
      </c>
      <c r="AL153" t="s">
        <v>132</v>
      </c>
    </row>
    <row r="154" spans="1:38">
      <c r="A154">
        <v>155</v>
      </c>
      <c r="B154" s="29">
        <v>153</v>
      </c>
      <c r="C154" t="s">
        <v>112</v>
      </c>
      <c r="D154" t="s">
        <v>169</v>
      </c>
      <c r="E154" t="s">
        <v>485</v>
      </c>
      <c r="F154" t="s">
        <v>601</v>
      </c>
      <c r="H154" t="s">
        <v>602</v>
      </c>
      <c r="I154" t="s">
        <v>603</v>
      </c>
      <c r="J154" t="s">
        <v>172</v>
      </c>
      <c r="K154" t="s">
        <v>59</v>
      </c>
      <c r="L154" t="s">
        <v>60</v>
      </c>
      <c r="M154" t="s">
        <v>95</v>
      </c>
      <c r="N154">
        <v>6</v>
      </c>
      <c r="R154" s="24">
        <v>2300</v>
      </c>
      <c r="S154">
        <v>13800</v>
      </c>
      <c r="T154">
        <v>15423545</v>
      </c>
      <c r="U154" t="s">
        <v>467</v>
      </c>
      <c r="V154" t="s">
        <v>403</v>
      </c>
      <c r="X154" t="s">
        <v>156</v>
      </c>
      <c r="Y154" s="22" t="s">
        <v>156</v>
      </c>
      <c r="AB154" s="22">
        <v>2024</v>
      </c>
      <c r="AC154" t="s">
        <v>458</v>
      </c>
      <c r="AD154">
        <v>955756</v>
      </c>
      <c r="AE154" t="s">
        <v>459</v>
      </c>
      <c r="AF154" t="s">
        <v>460</v>
      </c>
      <c r="AL154">
        <v>0</v>
      </c>
    </row>
    <row r="155" spans="1:38">
      <c r="A155">
        <v>156</v>
      </c>
      <c r="B155">
        <v>154</v>
      </c>
      <c r="C155" t="s">
        <v>112</v>
      </c>
      <c r="D155" t="s">
        <v>113</v>
      </c>
      <c r="E155" t="s">
        <v>54</v>
      </c>
      <c r="F155" t="s">
        <v>604</v>
      </c>
      <c r="H155" t="s">
        <v>605</v>
      </c>
      <c r="I155" t="s">
        <v>605</v>
      </c>
      <c r="J155" t="s">
        <v>117</v>
      </c>
      <c r="K155" t="s">
        <v>59</v>
      </c>
      <c r="L155" t="s">
        <v>60</v>
      </c>
      <c r="M155" t="s">
        <v>137</v>
      </c>
      <c r="N155">
        <v>2484</v>
      </c>
      <c r="R155" s="24">
        <v>23</v>
      </c>
      <c r="S155">
        <v>57132</v>
      </c>
      <c r="T155">
        <v>15334287</v>
      </c>
      <c r="U155" t="s">
        <v>520</v>
      </c>
      <c r="V155" t="s">
        <v>457</v>
      </c>
      <c r="X155" t="s">
        <v>156</v>
      </c>
      <c r="Y155" s="22" t="s">
        <v>156</v>
      </c>
      <c r="AB155" s="22">
        <v>2024</v>
      </c>
      <c r="AC155" t="s">
        <v>458</v>
      </c>
      <c r="AD155">
        <v>955756</v>
      </c>
      <c r="AE155" t="s">
        <v>459</v>
      </c>
      <c r="AF155" t="s">
        <v>460</v>
      </c>
      <c r="AL155" t="s">
        <v>605</v>
      </c>
    </row>
    <row r="156" spans="1:38">
      <c r="A156">
        <v>157</v>
      </c>
      <c r="B156" s="29">
        <v>155</v>
      </c>
      <c r="C156" t="s">
        <v>112</v>
      </c>
      <c r="D156" t="s">
        <v>169</v>
      </c>
      <c r="E156" t="s">
        <v>54</v>
      </c>
      <c r="F156" t="s">
        <v>352</v>
      </c>
      <c r="H156" t="s">
        <v>606</v>
      </c>
      <c r="I156" t="s">
        <v>607</v>
      </c>
      <c r="J156" t="s">
        <v>172</v>
      </c>
      <c r="K156" t="s">
        <v>59</v>
      </c>
      <c r="L156" t="s">
        <v>60</v>
      </c>
      <c r="M156" t="s">
        <v>95</v>
      </c>
      <c r="N156">
        <v>240</v>
      </c>
      <c r="R156" s="24">
        <v>16</v>
      </c>
      <c r="S156">
        <v>3840</v>
      </c>
      <c r="T156">
        <v>15423565</v>
      </c>
      <c r="U156" t="s">
        <v>467</v>
      </c>
      <c r="V156" t="s">
        <v>403</v>
      </c>
      <c r="X156" t="s">
        <v>156</v>
      </c>
      <c r="Y156" s="22" t="s">
        <v>156</v>
      </c>
      <c r="AB156" s="22">
        <v>2024</v>
      </c>
      <c r="AC156" t="s">
        <v>458</v>
      </c>
      <c r="AD156">
        <v>955756</v>
      </c>
      <c r="AE156" t="s">
        <v>459</v>
      </c>
      <c r="AF156" t="s">
        <v>460</v>
      </c>
      <c r="AL156" t="s">
        <v>352</v>
      </c>
    </row>
    <row r="157" spans="1:38">
      <c r="A157">
        <v>158</v>
      </c>
      <c r="B157" s="29">
        <v>156</v>
      </c>
      <c r="C157" t="s">
        <v>52</v>
      </c>
      <c r="D157" t="s">
        <v>91</v>
      </c>
      <c r="E157" t="s">
        <v>54</v>
      </c>
      <c r="F157" t="s">
        <v>192</v>
      </c>
      <c r="H157" t="s">
        <v>608</v>
      </c>
      <c r="I157" t="s">
        <v>609</v>
      </c>
      <c r="J157" t="s">
        <v>172</v>
      </c>
      <c r="K157" t="s">
        <v>59</v>
      </c>
      <c r="L157" t="s">
        <v>60</v>
      </c>
      <c r="M157" t="s">
        <v>95</v>
      </c>
      <c r="N157">
        <v>6</v>
      </c>
      <c r="R157" s="24">
        <v>5500</v>
      </c>
      <c r="S157">
        <v>33000</v>
      </c>
      <c r="T157">
        <v>15423562</v>
      </c>
      <c r="U157" t="s">
        <v>467</v>
      </c>
      <c r="V157" t="s">
        <v>403</v>
      </c>
      <c r="X157" t="s">
        <v>156</v>
      </c>
      <c r="Y157" s="22" t="s">
        <v>156</v>
      </c>
      <c r="AB157" s="22">
        <v>2024</v>
      </c>
      <c r="AC157" t="s">
        <v>458</v>
      </c>
      <c r="AD157">
        <v>955756</v>
      </c>
      <c r="AE157" t="s">
        <v>459</v>
      </c>
      <c r="AF157" t="s">
        <v>460</v>
      </c>
      <c r="AL157" t="s">
        <v>192</v>
      </c>
    </row>
    <row r="158" spans="1:38">
      <c r="A158">
        <v>159</v>
      </c>
      <c r="B158">
        <v>157</v>
      </c>
      <c r="C158" t="s">
        <v>112</v>
      </c>
      <c r="D158" t="s">
        <v>125</v>
      </c>
      <c r="E158" t="s">
        <v>470</v>
      </c>
      <c r="F158" t="s">
        <v>512</v>
      </c>
      <c r="H158" t="s">
        <v>610</v>
      </c>
      <c r="I158" t="s">
        <v>611</v>
      </c>
      <c r="J158" t="s">
        <v>172</v>
      </c>
      <c r="K158" t="s">
        <v>59</v>
      </c>
      <c r="L158" t="s">
        <v>60</v>
      </c>
      <c r="M158" t="s">
        <v>95</v>
      </c>
      <c r="N158">
        <v>6</v>
      </c>
      <c r="R158" s="24">
        <v>1200</v>
      </c>
      <c r="S158">
        <v>7200</v>
      </c>
      <c r="T158">
        <v>15423548</v>
      </c>
      <c r="U158" t="s">
        <v>467</v>
      </c>
      <c r="V158" t="s">
        <v>403</v>
      </c>
      <c r="X158" t="s">
        <v>156</v>
      </c>
      <c r="Y158" s="22" t="s">
        <v>156</v>
      </c>
      <c r="AB158" s="22">
        <v>2024</v>
      </c>
      <c r="AC158" t="s">
        <v>458</v>
      </c>
      <c r="AD158">
        <v>955756</v>
      </c>
      <c r="AE158" t="s">
        <v>459</v>
      </c>
      <c r="AF158" t="s">
        <v>460</v>
      </c>
      <c r="AL158" t="s">
        <v>515</v>
      </c>
    </row>
    <row r="159" spans="1:38">
      <c r="A159">
        <v>160</v>
      </c>
      <c r="B159" s="29">
        <v>158</v>
      </c>
      <c r="C159" t="s">
        <v>112</v>
      </c>
      <c r="D159" t="s">
        <v>169</v>
      </c>
      <c r="E159" t="s">
        <v>485</v>
      </c>
      <c r="F159" t="s">
        <v>539</v>
      </c>
      <c r="H159" t="s">
        <v>612</v>
      </c>
      <c r="I159" t="s">
        <v>613</v>
      </c>
      <c r="J159" t="s">
        <v>172</v>
      </c>
      <c r="K159" t="s">
        <v>59</v>
      </c>
      <c r="L159" t="s">
        <v>60</v>
      </c>
      <c r="M159" t="s">
        <v>95</v>
      </c>
      <c r="N159">
        <v>6</v>
      </c>
      <c r="R159" s="24">
        <v>3000</v>
      </c>
      <c r="S159">
        <v>18000</v>
      </c>
      <c r="T159">
        <v>15423539</v>
      </c>
      <c r="U159" t="s">
        <v>467</v>
      </c>
      <c r="V159" t="s">
        <v>403</v>
      </c>
      <c r="X159" t="s">
        <v>156</v>
      </c>
      <c r="Y159" s="22" t="s">
        <v>156</v>
      </c>
      <c r="AB159" s="22">
        <v>2024</v>
      </c>
      <c r="AC159" t="s">
        <v>458</v>
      </c>
      <c r="AD159">
        <v>955756</v>
      </c>
      <c r="AE159" t="s">
        <v>459</v>
      </c>
      <c r="AF159" t="s">
        <v>460</v>
      </c>
      <c r="AL159">
        <v>0</v>
      </c>
    </row>
    <row r="160" spans="1:38">
      <c r="A160">
        <v>161</v>
      </c>
      <c r="B160" s="29">
        <v>159</v>
      </c>
      <c r="C160" t="s">
        <v>112</v>
      </c>
      <c r="D160" t="s">
        <v>125</v>
      </c>
      <c r="E160" t="s">
        <v>470</v>
      </c>
      <c r="F160" t="s">
        <v>512</v>
      </c>
      <c r="H160" t="s">
        <v>614</v>
      </c>
      <c r="I160" t="s">
        <v>615</v>
      </c>
      <c r="J160" t="s">
        <v>172</v>
      </c>
      <c r="K160" t="s">
        <v>59</v>
      </c>
      <c r="L160" t="s">
        <v>60</v>
      </c>
      <c r="M160" t="s">
        <v>95</v>
      </c>
      <c r="N160">
        <v>6</v>
      </c>
      <c r="R160" s="24">
        <v>900</v>
      </c>
      <c r="S160">
        <v>5400</v>
      </c>
      <c r="T160">
        <v>15423547</v>
      </c>
      <c r="U160" t="s">
        <v>467</v>
      </c>
      <c r="V160" t="s">
        <v>403</v>
      </c>
      <c r="X160" t="s">
        <v>156</v>
      </c>
      <c r="Y160" s="22" t="s">
        <v>156</v>
      </c>
      <c r="AB160" s="22">
        <v>2024</v>
      </c>
      <c r="AC160" t="s">
        <v>458</v>
      </c>
      <c r="AD160">
        <v>955756</v>
      </c>
      <c r="AE160" t="s">
        <v>459</v>
      </c>
      <c r="AF160" t="s">
        <v>460</v>
      </c>
      <c r="AL160" t="s">
        <v>515</v>
      </c>
    </row>
    <row r="161" spans="1:38">
      <c r="A161">
        <v>162</v>
      </c>
      <c r="B161">
        <v>160</v>
      </c>
      <c r="C161" t="s">
        <v>112</v>
      </c>
      <c r="D161" t="s">
        <v>169</v>
      </c>
      <c r="E161" t="s">
        <v>54</v>
      </c>
      <c r="F161" t="s">
        <v>339</v>
      </c>
      <c r="H161" t="s">
        <v>616</v>
      </c>
      <c r="I161" t="s">
        <v>617</v>
      </c>
      <c r="J161" t="s">
        <v>172</v>
      </c>
      <c r="K161" t="s">
        <v>59</v>
      </c>
      <c r="L161" t="s">
        <v>60</v>
      </c>
      <c r="M161" t="s">
        <v>95</v>
      </c>
      <c r="N161">
        <v>36</v>
      </c>
      <c r="R161" s="24">
        <v>850</v>
      </c>
      <c r="S161">
        <v>30600</v>
      </c>
      <c r="T161">
        <v>15423534</v>
      </c>
      <c r="U161" t="s">
        <v>467</v>
      </c>
      <c r="V161" t="s">
        <v>403</v>
      </c>
      <c r="X161" t="s">
        <v>156</v>
      </c>
      <c r="Y161" s="22" t="s">
        <v>156</v>
      </c>
      <c r="AB161" s="22">
        <v>2024</v>
      </c>
      <c r="AC161" t="s">
        <v>458</v>
      </c>
      <c r="AD161">
        <v>955756</v>
      </c>
      <c r="AE161" t="s">
        <v>459</v>
      </c>
      <c r="AF161" t="s">
        <v>460</v>
      </c>
      <c r="AL161" t="s">
        <v>618</v>
      </c>
    </row>
    <row r="162" spans="1:38">
      <c r="A162">
        <v>163</v>
      </c>
      <c r="B162" s="29">
        <v>161</v>
      </c>
      <c r="C162" t="s">
        <v>112</v>
      </c>
      <c r="D162" t="s">
        <v>169</v>
      </c>
      <c r="E162" t="s">
        <v>619</v>
      </c>
      <c r="F162" t="s">
        <v>620</v>
      </c>
      <c r="H162" t="s">
        <v>621</v>
      </c>
      <c r="I162" t="s">
        <v>622</v>
      </c>
      <c r="J162" t="s">
        <v>172</v>
      </c>
      <c r="K162" t="s">
        <v>59</v>
      </c>
      <c r="L162" t="s">
        <v>60</v>
      </c>
      <c r="M162" t="s">
        <v>95</v>
      </c>
      <c r="N162">
        <v>12</v>
      </c>
      <c r="R162" s="24">
        <v>850</v>
      </c>
      <c r="S162">
        <v>10200</v>
      </c>
      <c r="T162">
        <v>15423557</v>
      </c>
      <c r="U162" t="s">
        <v>467</v>
      </c>
      <c r="V162" t="s">
        <v>403</v>
      </c>
      <c r="X162" t="s">
        <v>156</v>
      </c>
      <c r="Y162" s="22" t="s">
        <v>156</v>
      </c>
      <c r="AB162" s="22">
        <v>2024</v>
      </c>
      <c r="AC162" t="s">
        <v>458</v>
      </c>
      <c r="AD162">
        <v>955756</v>
      </c>
      <c r="AE162" t="s">
        <v>459</v>
      </c>
      <c r="AF162" t="s">
        <v>460</v>
      </c>
      <c r="AL162" t="s">
        <v>620</v>
      </c>
    </row>
    <row r="163" spans="1:38">
      <c r="A163">
        <v>164</v>
      </c>
      <c r="B163" s="29">
        <v>162</v>
      </c>
      <c r="C163" t="s">
        <v>112</v>
      </c>
      <c r="D163" t="s">
        <v>133</v>
      </c>
      <c r="E163" t="s">
        <v>54</v>
      </c>
      <c r="F163" t="s">
        <v>623</v>
      </c>
      <c r="H163" t="s">
        <v>624</v>
      </c>
      <c r="I163" t="s">
        <v>624</v>
      </c>
      <c r="J163" t="s">
        <v>117</v>
      </c>
      <c r="K163" t="s">
        <v>59</v>
      </c>
      <c r="L163" t="s">
        <v>60</v>
      </c>
      <c r="M163" t="s">
        <v>137</v>
      </c>
      <c r="N163">
        <v>168</v>
      </c>
      <c r="R163" s="24">
        <v>35</v>
      </c>
      <c r="S163">
        <v>5880</v>
      </c>
      <c r="T163">
        <v>15334285</v>
      </c>
      <c r="U163" t="s">
        <v>520</v>
      </c>
      <c r="V163" t="s">
        <v>457</v>
      </c>
      <c r="X163" t="s">
        <v>156</v>
      </c>
      <c r="Y163" s="22" t="s">
        <v>156</v>
      </c>
      <c r="AB163" s="22">
        <v>2024</v>
      </c>
      <c r="AC163" t="s">
        <v>458</v>
      </c>
      <c r="AD163">
        <v>955756</v>
      </c>
      <c r="AE163" t="s">
        <v>459</v>
      </c>
      <c r="AF163" t="s">
        <v>460</v>
      </c>
      <c r="AL163" t="s">
        <v>285</v>
      </c>
    </row>
    <row r="164" spans="1:38">
      <c r="A164">
        <v>165</v>
      </c>
      <c r="B164">
        <v>163</v>
      </c>
      <c r="C164" t="s">
        <v>112</v>
      </c>
      <c r="D164" t="s">
        <v>125</v>
      </c>
      <c r="E164" t="s">
        <v>470</v>
      </c>
      <c r="F164" t="s">
        <v>512</v>
      </c>
      <c r="H164" t="s">
        <v>625</v>
      </c>
      <c r="I164" t="s">
        <v>626</v>
      </c>
      <c r="J164" t="s">
        <v>172</v>
      </c>
      <c r="K164" t="s">
        <v>59</v>
      </c>
      <c r="L164" t="s">
        <v>60</v>
      </c>
      <c r="M164" t="s">
        <v>95</v>
      </c>
      <c r="N164">
        <v>6</v>
      </c>
      <c r="R164" s="24">
        <v>750</v>
      </c>
      <c r="S164">
        <v>4500</v>
      </c>
      <c r="T164">
        <v>15423550</v>
      </c>
      <c r="U164" t="s">
        <v>467</v>
      </c>
      <c r="V164" t="s">
        <v>403</v>
      </c>
      <c r="X164" t="s">
        <v>156</v>
      </c>
      <c r="Y164" s="22" t="s">
        <v>156</v>
      </c>
      <c r="AB164" s="22">
        <v>2024</v>
      </c>
      <c r="AC164" t="s">
        <v>458</v>
      </c>
      <c r="AD164">
        <v>955756</v>
      </c>
      <c r="AE164" t="s">
        <v>459</v>
      </c>
      <c r="AF164" t="s">
        <v>460</v>
      </c>
      <c r="AL164" t="s">
        <v>515</v>
      </c>
    </row>
    <row r="165" spans="1:38">
      <c r="A165">
        <v>166</v>
      </c>
      <c r="B165" s="29">
        <v>164</v>
      </c>
      <c r="C165" t="s">
        <v>112</v>
      </c>
      <c r="D165" t="s">
        <v>169</v>
      </c>
      <c r="E165" t="s">
        <v>485</v>
      </c>
      <c r="F165" t="s">
        <v>494</v>
      </c>
      <c r="H165" t="s">
        <v>627</v>
      </c>
      <c r="I165" t="s">
        <v>628</v>
      </c>
      <c r="J165" t="s">
        <v>172</v>
      </c>
      <c r="K165" t="s">
        <v>59</v>
      </c>
      <c r="L165" t="s">
        <v>60</v>
      </c>
      <c r="M165" t="s">
        <v>95</v>
      </c>
      <c r="N165">
        <v>6</v>
      </c>
      <c r="R165" s="24">
        <v>2300</v>
      </c>
      <c r="S165">
        <v>13800</v>
      </c>
      <c r="T165">
        <v>15423542</v>
      </c>
      <c r="U165" t="s">
        <v>467</v>
      </c>
      <c r="V165" t="s">
        <v>403</v>
      </c>
      <c r="X165" t="s">
        <v>156</v>
      </c>
      <c r="Y165" s="22" t="s">
        <v>156</v>
      </c>
      <c r="AB165" s="22">
        <v>2024</v>
      </c>
      <c r="AC165" t="s">
        <v>458</v>
      </c>
      <c r="AD165">
        <v>955756</v>
      </c>
      <c r="AE165" t="s">
        <v>459</v>
      </c>
      <c r="AF165" t="s">
        <v>460</v>
      </c>
      <c r="AL165" t="s">
        <v>494</v>
      </c>
    </row>
    <row r="166" spans="1:38">
      <c r="A166">
        <v>168</v>
      </c>
      <c r="B166" s="29">
        <v>165</v>
      </c>
      <c r="C166" t="s">
        <v>112</v>
      </c>
      <c r="D166" t="s">
        <v>125</v>
      </c>
      <c r="E166" t="s">
        <v>522</v>
      </c>
      <c r="F166" t="s">
        <v>598</v>
      </c>
      <c r="H166" t="s">
        <v>629</v>
      </c>
      <c r="I166" t="s">
        <v>630</v>
      </c>
      <c r="J166" t="s">
        <v>117</v>
      </c>
      <c r="K166" t="s">
        <v>59</v>
      </c>
      <c r="L166" t="s">
        <v>60</v>
      </c>
      <c r="M166" t="s">
        <v>130</v>
      </c>
      <c r="N166">
        <v>24</v>
      </c>
      <c r="R166" s="24">
        <v>190</v>
      </c>
      <c r="S166">
        <v>4560</v>
      </c>
      <c r="T166">
        <v>15160361</v>
      </c>
      <c r="U166" t="s">
        <v>631</v>
      </c>
      <c r="V166" t="s">
        <v>300</v>
      </c>
      <c r="X166" t="s">
        <v>156</v>
      </c>
      <c r="Y166" s="22" t="s">
        <v>156</v>
      </c>
      <c r="AB166" s="22">
        <v>2024</v>
      </c>
      <c r="AC166" t="s">
        <v>632</v>
      </c>
      <c r="AD166">
        <v>955746</v>
      </c>
      <c r="AE166" t="s">
        <v>633</v>
      </c>
      <c r="AF166" t="s">
        <v>634</v>
      </c>
      <c r="AL166" t="s">
        <v>132</v>
      </c>
    </row>
    <row r="167" spans="1:38">
      <c r="A167">
        <v>169</v>
      </c>
      <c r="B167">
        <v>166</v>
      </c>
      <c r="C167" t="s">
        <v>112</v>
      </c>
      <c r="D167" t="s">
        <v>125</v>
      </c>
      <c r="E167" t="s">
        <v>522</v>
      </c>
      <c r="F167" t="s">
        <v>598</v>
      </c>
      <c r="H167" t="s">
        <v>635</v>
      </c>
      <c r="I167" t="s">
        <v>636</v>
      </c>
      <c r="J167" t="s">
        <v>117</v>
      </c>
      <c r="K167" t="s">
        <v>59</v>
      </c>
      <c r="L167" t="s">
        <v>60</v>
      </c>
      <c r="M167" t="s">
        <v>130</v>
      </c>
      <c r="N167">
        <v>30</v>
      </c>
      <c r="R167" s="24">
        <v>92</v>
      </c>
      <c r="S167">
        <v>2760</v>
      </c>
      <c r="T167">
        <v>15160360</v>
      </c>
      <c r="U167" t="s">
        <v>631</v>
      </c>
      <c r="V167" t="s">
        <v>300</v>
      </c>
      <c r="X167" t="s">
        <v>156</v>
      </c>
      <c r="Y167" s="22" t="s">
        <v>156</v>
      </c>
      <c r="AB167" s="22">
        <v>2024</v>
      </c>
      <c r="AC167" t="s">
        <v>632</v>
      </c>
      <c r="AD167">
        <v>955746</v>
      </c>
      <c r="AE167" t="s">
        <v>633</v>
      </c>
      <c r="AF167" t="s">
        <v>634</v>
      </c>
      <c r="AL167" t="s">
        <v>132</v>
      </c>
    </row>
    <row r="168" spans="1:38">
      <c r="A168">
        <v>170</v>
      </c>
      <c r="B168" s="29">
        <v>167</v>
      </c>
      <c r="C168" t="s">
        <v>112</v>
      </c>
      <c r="D168" t="s">
        <v>125</v>
      </c>
      <c r="E168" t="s">
        <v>522</v>
      </c>
      <c r="F168" t="s">
        <v>598</v>
      </c>
      <c r="H168" t="s">
        <v>637</v>
      </c>
      <c r="I168" t="s">
        <v>638</v>
      </c>
      <c r="J168" t="s">
        <v>117</v>
      </c>
      <c r="K168" t="s">
        <v>59</v>
      </c>
      <c r="L168" t="s">
        <v>60</v>
      </c>
      <c r="M168" t="s">
        <v>130</v>
      </c>
      <c r="N168">
        <v>45</v>
      </c>
      <c r="R168" s="24">
        <v>40</v>
      </c>
      <c r="S168">
        <v>1800</v>
      </c>
      <c r="T168">
        <v>15160352</v>
      </c>
      <c r="U168" t="s">
        <v>631</v>
      </c>
      <c r="V168" t="s">
        <v>300</v>
      </c>
      <c r="X168" t="s">
        <v>156</v>
      </c>
      <c r="Y168" s="22" t="s">
        <v>156</v>
      </c>
      <c r="AB168" s="22">
        <v>2024</v>
      </c>
      <c r="AC168" t="s">
        <v>632</v>
      </c>
      <c r="AD168">
        <v>955746</v>
      </c>
      <c r="AE168" t="s">
        <v>633</v>
      </c>
      <c r="AF168" t="s">
        <v>634</v>
      </c>
      <c r="AL168" t="s">
        <v>132</v>
      </c>
    </row>
    <row r="169" spans="1:38">
      <c r="A169">
        <v>171</v>
      </c>
      <c r="B169" s="29">
        <v>168</v>
      </c>
      <c r="C169" t="s">
        <v>112</v>
      </c>
      <c r="D169" t="s">
        <v>133</v>
      </c>
      <c r="E169" t="s">
        <v>54</v>
      </c>
      <c r="F169" t="s">
        <v>556</v>
      </c>
      <c r="H169" t="s">
        <v>639</v>
      </c>
      <c r="I169" t="s">
        <v>640</v>
      </c>
      <c r="J169" t="s">
        <v>117</v>
      </c>
      <c r="K169" t="s">
        <v>59</v>
      </c>
      <c r="L169" t="s">
        <v>60</v>
      </c>
      <c r="M169" t="s">
        <v>137</v>
      </c>
      <c r="N169">
        <v>300</v>
      </c>
      <c r="R169" s="24">
        <v>25</v>
      </c>
      <c r="S169">
        <v>7500</v>
      </c>
      <c r="T169">
        <v>15160363</v>
      </c>
      <c r="U169" t="s">
        <v>631</v>
      </c>
      <c r="V169" t="s">
        <v>300</v>
      </c>
      <c r="X169" t="s">
        <v>156</v>
      </c>
      <c r="Y169" s="22" t="s">
        <v>156</v>
      </c>
      <c r="AB169" s="22">
        <v>2024</v>
      </c>
      <c r="AC169" t="s">
        <v>632</v>
      </c>
      <c r="AD169">
        <v>955746</v>
      </c>
      <c r="AE169" t="s">
        <v>633</v>
      </c>
      <c r="AF169" t="s">
        <v>634</v>
      </c>
      <c r="AL169" t="s">
        <v>557</v>
      </c>
    </row>
    <row r="170" spans="1:38">
      <c r="A170">
        <v>172</v>
      </c>
      <c r="B170">
        <v>169</v>
      </c>
      <c r="C170" t="s">
        <v>52</v>
      </c>
      <c r="D170" t="s">
        <v>151</v>
      </c>
      <c r="E170" t="s">
        <v>54</v>
      </c>
      <c r="F170" t="s">
        <v>641</v>
      </c>
      <c r="H170" t="s">
        <v>642</v>
      </c>
      <c r="I170" t="s">
        <v>643</v>
      </c>
      <c r="J170" t="s">
        <v>73</v>
      </c>
      <c r="K170" t="s">
        <v>74</v>
      </c>
      <c r="L170" t="s">
        <v>60</v>
      </c>
      <c r="M170" t="s">
        <v>95</v>
      </c>
      <c r="N170">
        <v>20</v>
      </c>
      <c r="R170" s="24">
        <v>2996</v>
      </c>
      <c r="S170">
        <v>59920</v>
      </c>
      <c r="T170">
        <v>15370710</v>
      </c>
      <c r="U170" t="s">
        <v>644</v>
      </c>
      <c r="V170" t="s">
        <v>564</v>
      </c>
      <c r="X170" t="s">
        <v>156</v>
      </c>
      <c r="Y170" s="22" t="s">
        <v>156</v>
      </c>
      <c r="AB170" s="22">
        <v>2024</v>
      </c>
      <c r="AC170" t="s">
        <v>632</v>
      </c>
      <c r="AD170">
        <v>955746</v>
      </c>
      <c r="AE170" t="s">
        <v>633</v>
      </c>
      <c r="AF170" t="s">
        <v>634</v>
      </c>
      <c r="AL170" t="s">
        <v>560</v>
      </c>
    </row>
    <row r="171" spans="1:38">
      <c r="A171">
        <v>173</v>
      </c>
      <c r="B171" s="29">
        <v>170</v>
      </c>
      <c r="C171" t="s">
        <v>112</v>
      </c>
      <c r="D171" t="s">
        <v>310</v>
      </c>
      <c r="E171" t="s">
        <v>106</v>
      </c>
      <c r="F171" t="s">
        <v>645</v>
      </c>
      <c r="H171" t="s">
        <v>646</v>
      </c>
      <c r="I171" t="s">
        <v>647</v>
      </c>
      <c r="J171" t="s">
        <v>117</v>
      </c>
      <c r="K171" t="s">
        <v>59</v>
      </c>
      <c r="L171" t="s">
        <v>60</v>
      </c>
      <c r="M171" t="s">
        <v>137</v>
      </c>
      <c r="N171">
        <v>300</v>
      </c>
      <c r="R171" s="24">
        <v>49</v>
      </c>
      <c r="S171">
        <v>14700</v>
      </c>
      <c r="T171">
        <v>15370692</v>
      </c>
      <c r="U171" t="s">
        <v>648</v>
      </c>
      <c r="V171" t="s">
        <v>564</v>
      </c>
      <c r="X171" t="s">
        <v>156</v>
      </c>
      <c r="Y171" s="22" t="s">
        <v>156</v>
      </c>
      <c r="AB171" s="22">
        <v>2024</v>
      </c>
      <c r="AC171" t="s">
        <v>632</v>
      </c>
      <c r="AD171">
        <v>955746</v>
      </c>
      <c r="AE171" t="s">
        <v>633</v>
      </c>
      <c r="AF171" t="s">
        <v>634</v>
      </c>
      <c r="AL171" t="s">
        <v>649</v>
      </c>
    </row>
    <row r="172" spans="1:38">
      <c r="A172">
        <v>174</v>
      </c>
      <c r="B172" s="29">
        <v>171</v>
      </c>
      <c r="C172" t="s">
        <v>52</v>
      </c>
      <c r="D172" t="s">
        <v>53</v>
      </c>
      <c r="E172" t="s">
        <v>54</v>
      </c>
      <c r="F172" t="s">
        <v>216</v>
      </c>
      <c r="H172" t="s">
        <v>650</v>
      </c>
      <c r="I172" t="s">
        <v>651</v>
      </c>
      <c r="J172" t="s">
        <v>58</v>
      </c>
      <c r="K172" t="s">
        <v>59</v>
      </c>
      <c r="L172" t="s">
        <v>60</v>
      </c>
      <c r="M172" t="s">
        <v>95</v>
      </c>
      <c r="N172">
        <v>20</v>
      </c>
      <c r="R172" s="24">
        <v>3000</v>
      </c>
      <c r="S172">
        <v>60000</v>
      </c>
      <c r="T172">
        <v>15160320</v>
      </c>
      <c r="U172" t="s">
        <v>631</v>
      </c>
      <c r="V172" t="s">
        <v>300</v>
      </c>
      <c r="X172" t="s">
        <v>156</v>
      </c>
      <c r="Y172" s="22" t="s">
        <v>156</v>
      </c>
      <c r="AB172" s="22">
        <v>2024</v>
      </c>
      <c r="AC172" t="s">
        <v>632</v>
      </c>
      <c r="AD172">
        <v>955746</v>
      </c>
      <c r="AE172" t="s">
        <v>633</v>
      </c>
      <c r="AF172" t="s">
        <v>634</v>
      </c>
      <c r="AL172" t="s">
        <v>652</v>
      </c>
    </row>
    <row r="173" spans="1:38">
      <c r="A173">
        <v>175</v>
      </c>
      <c r="B173">
        <v>172</v>
      </c>
      <c r="C173" t="s">
        <v>112</v>
      </c>
      <c r="D173" t="s">
        <v>125</v>
      </c>
      <c r="E173" t="s">
        <v>522</v>
      </c>
      <c r="F173" t="s">
        <v>598</v>
      </c>
      <c r="H173" t="s">
        <v>653</v>
      </c>
      <c r="I173" t="s">
        <v>654</v>
      </c>
      <c r="J173" t="s">
        <v>117</v>
      </c>
      <c r="K173" t="s">
        <v>59</v>
      </c>
      <c r="L173" t="s">
        <v>60</v>
      </c>
      <c r="M173" t="s">
        <v>130</v>
      </c>
      <c r="N173">
        <v>45</v>
      </c>
      <c r="R173" s="24">
        <v>40</v>
      </c>
      <c r="S173">
        <v>1800</v>
      </c>
      <c r="T173">
        <v>15160349</v>
      </c>
      <c r="U173" t="s">
        <v>631</v>
      </c>
      <c r="V173" t="s">
        <v>300</v>
      </c>
      <c r="X173" t="s">
        <v>156</v>
      </c>
      <c r="Y173" s="22" t="s">
        <v>156</v>
      </c>
      <c r="AB173" s="22">
        <v>2024</v>
      </c>
      <c r="AC173" t="s">
        <v>632</v>
      </c>
      <c r="AD173">
        <v>955746</v>
      </c>
      <c r="AE173" t="s">
        <v>633</v>
      </c>
      <c r="AF173" t="s">
        <v>634</v>
      </c>
      <c r="AL173" t="s">
        <v>132</v>
      </c>
    </row>
    <row r="174" spans="1:38">
      <c r="A174">
        <v>176</v>
      </c>
      <c r="B174" s="29">
        <v>173</v>
      </c>
      <c r="C174" t="s">
        <v>112</v>
      </c>
      <c r="D174" t="s">
        <v>133</v>
      </c>
      <c r="E174" t="s">
        <v>522</v>
      </c>
      <c r="F174" t="s">
        <v>655</v>
      </c>
      <c r="H174" t="s">
        <v>656</v>
      </c>
      <c r="I174" t="s">
        <v>657</v>
      </c>
      <c r="J174" t="s">
        <v>117</v>
      </c>
      <c r="K174" t="s">
        <v>59</v>
      </c>
      <c r="L174" t="s">
        <v>60</v>
      </c>
      <c r="M174" t="s">
        <v>137</v>
      </c>
      <c r="N174">
        <v>600</v>
      </c>
      <c r="R174" s="24">
        <v>95</v>
      </c>
      <c r="S174">
        <v>57000</v>
      </c>
      <c r="T174">
        <v>15160362</v>
      </c>
      <c r="U174" t="s">
        <v>631</v>
      </c>
      <c r="V174" t="s">
        <v>300</v>
      </c>
      <c r="X174" t="s">
        <v>156</v>
      </c>
      <c r="Y174" s="22" t="s">
        <v>156</v>
      </c>
      <c r="AB174" s="22">
        <v>2024</v>
      </c>
      <c r="AC174" t="s">
        <v>632</v>
      </c>
      <c r="AD174">
        <v>955746</v>
      </c>
      <c r="AE174" t="s">
        <v>633</v>
      </c>
      <c r="AF174" t="s">
        <v>634</v>
      </c>
      <c r="AL174" t="s">
        <v>201</v>
      </c>
    </row>
    <row r="175" spans="1:38">
      <c r="A175">
        <v>177</v>
      </c>
      <c r="B175" s="29">
        <v>174</v>
      </c>
      <c r="C175" t="s">
        <v>112</v>
      </c>
      <c r="D175" t="s">
        <v>125</v>
      </c>
      <c r="E175" t="s">
        <v>522</v>
      </c>
      <c r="F175" t="s">
        <v>598</v>
      </c>
      <c r="H175" t="s">
        <v>658</v>
      </c>
      <c r="I175" t="s">
        <v>659</v>
      </c>
      <c r="J175" t="s">
        <v>117</v>
      </c>
      <c r="K175" t="s">
        <v>59</v>
      </c>
      <c r="L175" t="s">
        <v>60</v>
      </c>
      <c r="M175" t="s">
        <v>130</v>
      </c>
      <c r="N175">
        <v>60</v>
      </c>
      <c r="R175" s="24">
        <v>80</v>
      </c>
      <c r="S175">
        <v>4800</v>
      </c>
      <c r="T175">
        <v>15160348</v>
      </c>
      <c r="U175" t="s">
        <v>631</v>
      </c>
      <c r="V175" t="s">
        <v>300</v>
      </c>
      <c r="X175" t="s">
        <v>156</v>
      </c>
      <c r="Y175" s="22" t="s">
        <v>156</v>
      </c>
      <c r="AB175" s="22">
        <v>2024</v>
      </c>
      <c r="AC175" t="s">
        <v>632</v>
      </c>
      <c r="AD175">
        <v>955746</v>
      </c>
      <c r="AE175" t="s">
        <v>633</v>
      </c>
      <c r="AF175" t="s">
        <v>634</v>
      </c>
      <c r="AL175" t="s">
        <v>132</v>
      </c>
    </row>
    <row r="176" spans="1:38">
      <c r="A176">
        <v>178</v>
      </c>
      <c r="B176">
        <v>175</v>
      </c>
      <c r="C176" t="s">
        <v>52</v>
      </c>
      <c r="D176" t="s">
        <v>53</v>
      </c>
      <c r="E176" t="s">
        <v>522</v>
      </c>
      <c r="F176" t="s">
        <v>536</v>
      </c>
      <c r="H176" t="s">
        <v>660</v>
      </c>
      <c r="I176" t="s">
        <v>661</v>
      </c>
      <c r="J176" t="s">
        <v>58</v>
      </c>
      <c r="K176" t="s">
        <v>59</v>
      </c>
      <c r="L176" t="s">
        <v>60</v>
      </c>
      <c r="M176" t="s">
        <v>95</v>
      </c>
      <c r="N176">
        <v>60</v>
      </c>
      <c r="R176" s="24">
        <v>2000</v>
      </c>
      <c r="S176">
        <v>120000</v>
      </c>
      <c r="T176">
        <v>15160316</v>
      </c>
      <c r="U176" t="s">
        <v>631</v>
      </c>
      <c r="V176" t="s">
        <v>300</v>
      </c>
      <c r="X176" t="s">
        <v>156</v>
      </c>
      <c r="Y176" s="22" t="s">
        <v>156</v>
      </c>
      <c r="AB176" s="22">
        <v>2024</v>
      </c>
      <c r="AC176" t="s">
        <v>632</v>
      </c>
      <c r="AD176">
        <v>955746</v>
      </c>
      <c r="AE176" t="s">
        <v>633</v>
      </c>
      <c r="AF176" t="s">
        <v>634</v>
      </c>
      <c r="AL176" t="s">
        <v>111</v>
      </c>
    </row>
    <row r="177" spans="1:38">
      <c r="A177">
        <v>179</v>
      </c>
      <c r="B177" s="29">
        <v>176</v>
      </c>
      <c r="C177" t="s">
        <v>112</v>
      </c>
      <c r="D177" t="s">
        <v>113</v>
      </c>
      <c r="E177" t="s">
        <v>54</v>
      </c>
      <c r="F177" t="s">
        <v>186</v>
      </c>
      <c r="H177" t="s">
        <v>662</v>
      </c>
      <c r="I177" t="s">
        <v>663</v>
      </c>
      <c r="J177" t="s">
        <v>117</v>
      </c>
      <c r="K177" t="s">
        <v>59</v>
      </c>
      <c r="L177" t="s">
        <v>60</v>
      </c>
      <c r="M177" t="s">
        <v>137</v>
      </c>
      <c r="N177">
        <v>1</v>
      </c>
      <c r="R177" s="24">
        <v>13140</v>
      </c>
      <c r="S177">
        <v>13140</v>
      </c>
      <c r="T177">
        <v>15401084</v>
      </c>
      <c r="U177" t="s">
        <v>664</v>
      </c>
      <c r="V177" t="s">
        <v>191</v>
      </c>
      <c r="X177" t="s">
        <v>156</v>
      </c>
      <c r="Y177" s="22" t="s">
        <v>156</v>
      </c>
      <c r="AB177" s="22">
        <v>2024</v>
      </c>
      <c r="AC177" t="s">
        <v>632</v>
      </c>
      <c r="AD177">
        <v>955746</v>
      </c>
      <c r="AE177" t="s">
        <v>633</v>
      </c>
      <c r="AF177" t="s">
        <v>634</v>
      </c>
      <c r="AL177" t="s">
        <v>187</v>
      </c>
    </row>
    <row r="178" spans="1:38">
      <c r="A178">
        <v>180</v>
      </c>
      <c r="B178" s="29">
        <v>177</v>
      </c>
      <c r="C178" t="s">
        <v>52</v>
      </c>
      <c r="D178" t="s">
        <v>53</v>
      </c>
      <c r="E178" t="s">
        <v>106</v>
      </c>
      <c r="F178" t="s">
        <v>665</v>
      </c>
      <c r="H178" t="s">
        <v>666</v>
      </c>
      <c r="I178" t="s">
        <v>667</v>
      </c>
      <c r="J178" t="s">
        <v>58</v>
      </c>
      <c r="K178" t="s">
        <v>59</v>
      </c>
      <c r="L178" t="s">
        <v>60</v>
      </c>
      <c r="M178" t="s">
        <v>95</v>
      </c>
      <c r="N178">
        <v>60</v>
      </c>
      <c r="R178" s="24">
        <v>2000</v>
      </c>
      <c r="S178">
        <v>120000</v>
      </c>
      <c r="T178">
        <v>15160341</v>
      </c>
      <c r="U178" t="s">
        <v>631</v>
      </c>
      <c r="V178" t="s">
        <v>300</v>
      </c>
      <c r="X178" t="s">
        <v>156</v>
      </c>
      <c r="Y178" s="22" t="s">
        <v>156</v>
      </c>
      <c r="AB178" s="22">
        <v>2024</v>
      </c>
      <c r="AC178" t="s">
        <v>632</v>
      </c>
      <c r="AD178">
        <v>955746</v>
      </c>
      <c r="AE178" t="s">
        <v>633</v>
      </c>
      <c r="AF178" t="s">
        <v>634</v>
      </c>
      <c r="AL178" t="s">
        <v>111</v>
      </c>
    </row>
    <row r="179" spans="1:38">
      <c r="A179">
        <v>181</v>
      </c>
      <c r="B179">
        <v>178</v>
      </c>
      <c r="C179" t="s">
        <v>112</v>
      </c>
      <c r="D179" t="s">
        <v>125</v>
      </c>
      <c r="E179" t="s">
        <v>522</v>
      </c>
      <c r="F179" t="s">
        <v>598</v>
      </c>
      <c r="H179" t="s">
        <v>668</v>
      </c>
      <c r="I179" t="s">
        <v>669</v>
      </c>
      <c r="J179" t="s">
        <v>117</v>
      </c>
      <c r="K179" t="s">
        <v>59</v>
      </c>
      <c r="L179" t="s">
        <v>60</v>
      </c>
      <c r="M179" t="s">
        <v>130</v>
      </c>
      <c r="N179">
        <v>60</v>
      </c>
      <c r="R179" s="24">
        <v>130</v>
      </c>
      <c r="S179">
        <v>7800</v>
      </c>
      <c r="T179">
        <v>15160347</v>
      </c>
      <c r="U179" t="s">
        <v>631</v>
      </c>
      <c r="V179" t="s">
        <v>300</v>
      </c>
      <c r="X179" t="s">
        <v>156</v>
      </c>
      <c r="Y179" s="22" t="s">
        <v>156</v>
      </c>
      <c r="AB179" s="22">
        <v>2024</v>
      </c>
      <c r="AC179" t="s">
        <v>632</v>
      </c>
      <c r="AD179">
        <v>955746</v>
      </c>
      <c r="AE179" t="s">
        <v>633</v>
      </c>
      <c r="AF179" t="s">
        <v>634</v>
      </c>
      <c r="AL179" t="s">
        <v>132</v>
      </c>
    </row>
    <row r="180" spans="1:38">
      <c r="A180">
        <v>182</v>
      </c>
      <c r="B180" s="29">
        <v>179</v>
      </c>
      <c r="C180" t="s">
        <v>52</v>
      </c>
      <c r="D180" t="s">
        <v>53</v>
      </c>
      <c r="E180" t="s">
        <v>54</v>
      </c>
      <c r="F180" t="s">
        <v>55</v>
      </c>
      <c r="H180" t="s">
        <v>670</v>
      </c>
      <c r="I180" t="s">
        <v>671</v>
      </c>
      <c r="J180" t="s">
        <v>58</v>
      </c>
      <c r="K180" t="s">
        <v>59</v>
      </c>
      <c r="L180" t="s">
        <v>60</v>
      </c>
      <c r="M180" t="s">
        <v>95</v>
      </c>
      <c r="N180">
        <v>60</v>
      </c>
      <c r="R180" s="24">
        <v>1700</v>
      </c>
      <c r="S180">
        <v>102000</v>
      </c>
      <c r="T180">
        <v>15160344</v>
      </c>
      <c r="U180" t="s">
        <v>631</v>
      </c>
      <c r="V180" t="s">
        <v>300</v>
      </c>
      <c r="X180" t="s">
        <v>156</v>
      </c>
      <c r="Y180" s="22" t="s">
        <v>156</v>
      </c>
      <c r="AB180" s="22">
        <v>2024</v>
      </c>
      <c r="AC180" t="s">
        <v>632</v>
      </c>
      <c r="AD180">
        <v>955746</v>
      </c>
      <c r="AE180" t="s">
        <v>633</v>
      </c>
      <c r="AF180" t="s">
        <v>634</v>
      </c>
      <c r="AL180" t="s">
        <v>254</v>
      </c>
    </row>
    <row r="181" spans="1:38">
      <c r="A181">
        <v>183</v>
      </c>
      <c r="B181" s="29">
        <v>180</v>
      </c>
      <c r="C181" t="s">
        <v>112</v>
      </c>
      <c r="D181" t="s">
        <v>169</v>
      </c>
      <c r="E181" t="s">
        <v>54</v>
      </c>
      <c r="F181" t="s">
        <v>672</v>
      </c>
      <c r="H181" t="s">
        <v>673</v>
      </c>
      <c r="I181" t="s">
        <v>674</v>
      </c>
      <c r="J181" t="s">
        <v>117</v>
      </c>
      <c r="K181" t="s">
        <v>59</v>
      </c>
      <c r="L181" t="s">
        <v>60</v>
      </c>
      <c r="M181" t="s">
        <v>137</v>
      </c>
      <c r="N181">
        <v>600</v>
      </c>
      <c r="R181" s="24">
        <v>19</v>
      </c>
      <c r="S181">
        <v>11400</v>
      </c>
      <c r="T181">
        <v>15160375</v>
      </c>
      <c r="U181" t="s">
        <v>631</v>
      </c>
      <c r="V181" t="s">
        <v>300</v>
      </c>
      <c r="X181" t="s">
        <v>156</v>
      </c>
      <c r="Y181" s="22" t="s">
        <v>156</v>
      </c>
      <c r="AB181" s="22">
        <v>2024</v>
      </c>
      <c r="AC181" t="s">
        <v>632</v>
      </c>
      <c r="AD181">
        <v>955746</v>
      </c>
      <c r="AE181" t="s">
        <v>633</v>
      </c>
      <c r="AF181" t="s">
        <v>634</v>
      </c>
      <c r="AL181" t="s">
        <v>673</v>
      </c>
    </row>
    <row r="182" spans="1:38">
      <c r="A182">
        <v>184</v>
      </c>
      <c r="B182">
        <v>181</v>
      </c>
      <c r="C182" t="s">
        <v>112</v>
      </c>
      <c r="D182" t="s">
        <v>113</v>
      </c>
      <c r="E182" t="s">
        <v>54</v>
      </c>
      <c r="F182" t="s">
        <v>589</v>
      </c>
      <c r="H182" t="s">
        <v>675</v>
      </c>
      <c r="I182" t="s">
        <v>676</v>
      </c>
      <c r="J182" t="s">
        <v>117</v>
      </c>
      <c r="K182" t="s">
        <v>59</v>
      </c>
      <c r="L182" t="s">
        <v>60</v>
      </c>
      <c r="M182" t="s">
        <v>221</v>
      </c>
      <c r="N182">
        <v>12</v>
      </c>
      <c r="R182" s="24">
        <v>335</v>
      </c>
      <c r="S182">
        <v>4020</v>
      </c>
      <c r="T182">
        <v>15370705</v>
      </c>
      <c r="U182" t="s">
        <v>644</v>
      </c>
      <c r="V182" t="s">
        <v>564</v>
      </c>
      <c r="X182" t="s">
        <v>156</v>
      </c>
      <c r="Y182" s="22" t="s">
        <v>156</v>
      </c>
      <c r="AB182" s="22">
        <v>2024</v>
      </c>
      <c r="AC182" t="s">
        <v>632</v>
      </c>
      <c r="AD182">
        <v>955746</v>
      </c>
      <c r="AE182" t="s">
        <v>633</v>
      </c>
      <c r="AF182" t="s">
        <v>634</v>
      </c>
      <c r="AL182" t="s">
        <v>677</v>
      </c>
    </row>
    <row r="183" spans="1:38">
      <c r="A183">
        <v>185</v>
      </c>
      <c r="B183" s="29">
        <v>182</v>
      </c>
      <c r="C183" t="s">
        <v>112</v>
      </c>
      <c r="D183" t="s">
        <v>125</v>
      </c>
      <c r="E183" t="s">
        <v>522</v>
      </c>
      <c r="F183" t="s">
        <v>598</v>
      </c>
      <c r="H183" t="s">
        <v>678</v>
      </c>
      <c r="I183" t="s">
        <v>679</v>
      </c>
      <c r="J183" t="s">
        <v>117</v>
      </c>
      <c r="K183" t="s">
        <v>59</v>
      </c>
      <c r="L183" t="s">
        <v>60</v>
      </c>
      <c r="M183" t="s">
        <v>130</v>
      </c>
      <c r="N183">
        <v>30</v>
      </c>
      <c r="R183" s="24">
        <v>40</v>
      </c>
      <c r="S183">
        <v>1200</v>
      </c>
      <c r="T183">
        <v>15160359</v>
      </c>
      <c r="U183" t="s">
        <v>631</v>
      </c>
      <c r="V183" t="s">
        <v>300</v>
      </c>
      <c r="X183" t="s">
        <v>156</v>
      </c>
      <c r="Y183" s="22" t="s">
        <v>156</v>
      </c>
      <c r="AB183" s="22">
        <v>2024</v>
      </c>
      <c r="AC183" t="s">
        <v>632</v>
      </c>
      <c r="AD183">
        <v>955746</v>
      </c>
      <c r="AE183" t="s">
        <v>633</v>
      </c>
      <c r="AF183" t="s">
        <v>634</v>
      </c>
      <c r="AL183" t="s">
        <v>132</v>
      </c>
    </row>
    <row r="184" spans="1:38">
      <c r="A184">
        <v>186</v>
      </c>
      <c r="B184" s="29">
        <v>183</v>
      </c>
      <c r="C184" t="s">
        <v>112</v>
      </c>
      <c r="D184" t="s">
        <v>133</v>
      </c>
      <c r="E184" t="s">
        <v>106</v>
      </c>
      <c r="F184" t="s">
        <v>680</v>
      </c>
      <c r="H184" t="s">
        <v>681</v>
      </c>
      <c r="I184" t="s">
        <v>682</v>
      </c>
      <c r="J184" t="s">
        <v>117</v>
      </c>
      <c r="K184" t="s">
        <v>59</v>
      </c>
      <c r="L184" t="s">
        <v>60</v>
      </c>
      <c r="M184" t="s">
        <v>137</v>
      </c>
      <c r="N184">
        <v>300</v>
      </c>
      <c r="R184" s="24">
        <v>185</v>
      </c>
      <c r="S184">
        <v>55500</v>
      </c>
      <c r="T184">
        <v>15370701</v>
      </c>
      <c r="U184" t="s">
        <v>644</v>
      </c>
      <c r="V184" t="s">
        <v>564</v>
      </c>
      <c r="X184" t="s">
        <v>156</v>
      </c>
      <c r="Y184" s="22" t="s">
        <v>156</v>
      </c>
      <c r="AB184" s="22">
        <v>2024</v>
      </c>
      <c r="AC184" t="s">
        <v>632</v>
      </c>
      <c r="AD184">
        <v>955746</v>
      </c>
      <c r="AE184" t="s">
        <v>633</v>
      </c>
      <c r="AF184" t="s">
        <v>634</v>
      </c>
      <c r="AL184" t="s">
        <v>282</v>
      </c>
    </row>
    <row r="185" spans="1:38">
      <c r="A185">
        <v>187</v>
      </c>
      <c r="B185">
        <v>184</v>
      </c>
      <c r="C185" t="s">
        <v>52</v>
      </c>
      <c r="D185" t="s">
        <v>53</v>
      </c>
      <c r="E185" t="s">
        <v>54</v>
      </c>
      <c r="F185" t="s">
        <v>55</v>
      </c>
      <c r="H185" t="s">
        <v>683</v>
      </c>
      <c r="I185" t="s">
        <v>684</v>
      </c>
      <c r="J185" t="s">
        <v>58</v>
      </c>
      <c r="K185" t="s">
        <v>59</v>
      </c>
      <c r="L185" t="s">
        <v>60</v>
      </c>
      <c r="M185" t="s">
        <v>95</v>
      </c>
      <c r="N185">
        <v>60</v>
      </c>
      <c r="R185" s="24">
        <v>1700</v>
      </c>
      <c r="S185">
        <v>102000</v>
      </c>
      <c r="T185">
        <v>15160319</v>
      </c>
      <c r="U185" t="s">
        <v>631</v>
      </c>
      <c r="V185" t="s">
        <v>300</v>
      </c>
      <c r="X185" t="s">
        <v>156</v>
      </c>
      <c r="Y185" s="22" t="s">
        <v>156</v>
      </c>
      <c r="AB185" s="22">
        <v>2024</v>
      </c>
      <c r="AC185" t="s">
        <v>632</v>
      </c>
      <c r="AD185">
        <v>955746</v>
      </c>
      <c r="AE185" t="s">
        <v>633</v>
      </c>
      <c r="AF185" t="s">
        <v>634</v>
      </c>
      <c r="AL185" t="s">
        <v>254</v>
      </c>
    </row>
    <row r="186" spans="1:38">
      <c r="A186">
        <v>188</v>
      </c>
      <c r="B186" s="29">
        <v>185</v>
      </c>
      <c r="C186" t="s">
        <v>112</v>
      </c>
      <c r="D186" t="s">
        <v>133</v>
      </c>
      <c r="E186" t="s">
        <v>54</v>
      </c>
      <c r="F186" t="s">
        <v>283</v>
      </c>
      <c r="H186" t="s">
        <v>685</v>
      </c>
      <c r="I186" t="s">
        <v>686</v>
      </c>
      <c r="J186" t="s">
        <v>117</v>
      </c>
      <c r="K186" t="s">
        <v>59</v>
      </c>
      <c r="L186" t="s">
        <v>60</v>
      </c>
      <c r="M186" t="s">
        <v>137</v>
      </c>
      <c r="N186">
        <v>600</v>
      </c>
      <c r="R186" s="24">
        <v>55</v>
      </c>
      <c r="S186">
        <v>33000</v>
      </c>
      <c r="T186">
        <v>15160372</v>
      </c>
      <c r="U186" t="s">
        <v>631</v>
      </c>
      <c r="V186" t="s">
        <v>300</v>
      </c>
      <c r="X186" t="s">
        <v>156</v>
      </c>
      <c r="Y186" s="22" t="s">
        <v>156</v>
      </c>
      <c r="AB186" s="22">
        <v>2024</v>
      </c>
      <c r="AC186" t="s">
        <v>632</v>
      </c>
      <c r="AD186">
        <v>955746</v>
      </c>
      <c r="AE186" t="s">
        <v>633</v>
      </c>
      <c r="AF186" t="s">
        <v>634</v>
      </c>
      <c r="AL186" t="s">
        <v>285</v>
      </c>
    </row>
    <row r="187" spans="1:38">
      <c r="A187">
        <v>189</v>
      </c>
      <c r="B187" s="29">
        <v>186</v>
      </c>
      <c r="C187" t="s">
        <v>52</v>
      </c>
      <c r="D187" t="s">
        <v>53</v>
      </c>
      <c r="E187" t="s">
        <v>54</v>
      </c>
      <c r="F187" t="s">
        <v>687</v>
      </c>
      <c r="H187" t="s">
        <v>687</v>
      </c>
      <c r="I187" t="s">
        <v>688</v>
      </c>
      <c r="J187" t="s">
        <v>58</v>
      </c>
      <c r="K187" t="s">
        <v>59</v>
      </c>
      <c r="L187" t="s">
        <v>60</v>
      </c>
      <c r="M187" t="s">
        <v>95</v>
      </c>
      <c r="N187">
        <v>20</v>
      </c>
      <c r="R187" s="24">
        <v>3000</v>
      </c>
      <c r="S187">
        <v>60000</v>
      </c>
      <c r="T187">
        <v>15160315</v>
      </c>
      <c r="U187" t="s">
        <v>631</v>
      </c>
      <c r="V187" t="s">
        <v>300</v>
      </c>
      <c r="X187" t="s">
        <v>156</v>
      </c>
      <c r="Y187" s="22" t="s">
        <v>156</v>
      </c>
      <c r="AB187" s="22">
        <v>2024</v>
      </c>
      <c r="AC187" t="s">
        <v>632</v>
      </c>
      <c r="AD187">
        <v>955746</v>
      </c>
      <c r="AE187" t="s">
        <v>633</v>
      </c>
      <c r="AF187" t="s">
        <v>634</v>
      </c>
      <c r="AL187" t="s">
        <v>111</v>
      </c>
    </row>
    <row r="188" spans="1:38">
      <c r="A188">
        <v>190</v>
      </c>
      <c r="B188">
        <v>187</v>
      </c>
      <c r="C188" t="s">
        <v>112</v>
      </c>
      <c r="D188" t="s">
        <v>113</v>
      </c>
      <c r="E188" t="s">
        <v>106</v>
      </c>
      <c r="F188" t="s">
        <v>689</v>
      </c>
      <c r="H188" t="s">
        <v>690</v>
      </c>
      <c r="I188" t="s">
        <v>691</v>
      </c>
      <c r="J188" t="s">
        <v>117</v>
      </c>
      <c r="K188" t="s">
        <v>59</v>
      </c>
      <c r="L188" t="s">
        <v>60</v>
      </c>
      <c r="M188" t="s">
        <v>137</v>
      </c>
      <c r="N188">
        <v>300</v>
      </c>
      <c r="R188" s="24">
        <v>42</v>
      </c>
      <c r="S188">
        <v>12600</v>
      </c>
      <c r="T188">
        <v>15370693</v>
      </c>
      <c r="U188" t="s">
        <v>648</v>
      </c>
      <c r="V188" t="s">
        <v>564</v>
      </c>
      <c r="X188" t="s">
        <v>156</v>
      </c>
      <c r="Y188" s="22" t="s">
        <v>156</v>
      </c>
      <c r="AB188" s="22">
        <v>2024</v>
      </c>
      <c r="AC188" t="s">
        <v>632</v>
      </c>
      <c r="AD188">
        <v>955746</v>
      </c>
      <c r="AE188" t="s">
        <v>633</v>
      </c>
      <c r="AF188" t="s">
        <v>634</v>
      </c>
      <c r="AL188" t="s">
        <v>692</v>
      </c>
    </row>
    <row r="189" spans="1:38">
      <c r="A189">
        <v>191</v>
      </c>
      <c r="B189" s="29">
        <v>188</v>
      </c>
      <c r="C189" t="s">
        <v>52</v>
      </c>
      <c r="D189" t="s">
        <v>151</v>
      </c>
      <c r="E189" t="s">
        <v>54</v>
      </c>
      <c r="F189" t="s">
        <v>238</v>
      </c>
      <c r="H189" t="s">
        <v>693</v>
      </c>
      <c r="I189" t="s">
        <v>694</v>
      </c>
      <c r="J189" t="s">
        <v>73</v>
      </c>
      <c r="K189" t="s">
        <v>74</v>
      </c>
      <c r="L189" t="s">
        <v>60</v>
      </c>
      <c r="M189" t="s">
        <v>95</v>
      </c>
      <c r="N189">
        <v>20</v>
      </c>
      <c r="R189" s="24">
        <v>2125</v>
      </c>
      <c r="S189">
        <v>42500</v>
      </c>
      <c r="T189">
        <v>15370707</v>
      </c>
      <c r="U189" t="s">
        <v>644</v>
      </c>
      <c r="V189" t="s">
        <v>564</v>
      </c>
      <c r="X189" t="s">
        <v>156</v>
      </c>
      <c r="Y189" s="22" t="s">
        <v>156</v>
      </c>
      <c r="AB189" s="22">
        <v>2024</v>
      </c>
      <c r="AC189" t="s">
        <v>632</v>
      </c>
      <c r="AD189">
        <v>955746</v>
      </c>
      <c r="AE189" t="s">
        <v>633</v>
      </c>
      <c r="AF189" t="s">
        <v>634</v>
      </c>
      <c r="AL189" t="s">
        <v>241</v>
      </c>
    </row>
    <row r="190" spans="1:38">
      <c r="A190">
        <v>192</v>
      </c>
      <c r="B190" s="29">
        <v>189</v>
      </c>
      <c r="C190" t="s">
        <v>112</v>
      </c>
      <c r="D190" t="s">
        <v>169</v>
      </c>
      <c r="E190" t="s">
        <v>54</v>
      </c>
      <c r="F190" t="s">
        <v>695</v>
      </c>
      <c r="H190" t="s">
        <v>696</v>
      </c>
      <c r="I190" t="s">
        <v>696</v>
      </c>
      <c r="J190" t="s">
        <v>73</v>
      </c>
      <c r="K190" t="s">
        <v>74</v>
      </c>
      <c r="L190" t="s">
        <v>60</v>
      </c>
      <c r="M190" t="s">
        <v>95</v>
      </c>
      <c r="N190">
        <v>2</v>
      </c>
      <c r="R190" s="24">
        <v>6200</v>
      </c>
      <c r="S190">
        <v>12400</v>
      </c>
      <c r="T190">
        <v>15185149</v>
      </c>
      <c r="U190" t="s">
        <v>697</v>
      </c>
      <c r="V190" t="s">
        <v>698</v>
      </c>
      <c r="X190" t="s">
        <v>699</v>
      </c>
      <c r="Y190" s="22" t="s">
        <v>699</v>
      </c>
      <c r="AB190" s="22">
        <v>2024</v>
      </c>
      <c r="AC190" t="s">
        <v>700</v>
      </c>
      <c r="AD190">
        <v>955794</v>
      </c>
      <c r="AE190" t="s">
        <v>701</v>
      </c>
      <c r="AF190" t="s">
        <v>702</v>
      </c>
      <c r="AL190" t="s">
        <v>695</v>
      </c>
    </row>
    <row r="191" spans="1:38">
      <c r="A191">
        <v>193</v>
      </c>
      <c r="B191">
        <v>190</v>
      </c>
      <c r="C191" t="s">
        <v>112</v>
      </c>
      <c r="D191" t="s">
        <v>133</v>
      </c>
      <c r="E191" t="s">
        <v>54</v>
      </c>
      <c r="F191" t="s">
        <v>283</v>
      </c>
      <c r="H191" t="s">
        <v>703</v>
      </c>
      <c r="I191" t="s">
        <v>703</v>
      </c>
      <c r="J191" t="s">
        <v>117</v>
      </c>
      <c r="K191" t="s">
        <v>59</v>
      </c>
      <c r="L191" t="s">
        <v>60</v>
      </c>
      <c r="M191" t="s">
        <v>137</v>
      </c>
      <c r="N191">
        <v>220</v>
      </c>
      <c r="R191" s="24">
        <v>49.9</v>
      </c>
      <c r="S191">
        <v>10978</v>
      </c>
      <c r="T191">
        <v>15185064</v>
      </c>
      <c r="U191" t="s">
        <v>704</v>
      </c>
      <c r="V191" t="s">
        <v>698</v>
      </c>
      <c r="X191" t="s">
        <v>699</v>
      </c>
      <c r="Y191" s="22" t="s">
        <v>699</v>
      </c>
      <c r="AB191" s="22">
        <v>2024</v>
      </c>
      <c r="AC191" t="s">
        <v>700</v>
      </c>
      <c r="AD191">
        <v>955794</v>
      </c>
      <c r="AE191" t="s">
        <v>701</v>
      </c>
      <c r="AF191" t="s">
        <v>702</v>
      </c>
      <c r="AL191" t="s">
        <v>285</v>
      </c>
    </row>
    <row r="192" spans="1:38">
      <c r="A192">
        <v>194</v>
      </c>
      <c r="B192" s="29">
        <v>191</v>
      </c>
      <c r="C192" t="s">
        <v>112</v>
      </c>
      <c r="D192" t="s">
        <v>169</v>
      </c>
      <c r="E192" t="s">
        <v>54</v>
      </c>
      <c r="F192" t="s">
        <v>333</v>
      </c>
      <c r="H192" t="s">
        <v>705</v>
      </c>
      <c r="I192" t="s">
        <v>705</v>
      </c>
      <c r="J192" t="s">
        <v>172</v>
      </c>
      <c r="K192" t="s">
        <v>59</v>
      </c>
      <c r="L192" t="s">
        <v>60</v>
      </c>
      <c r="M192" t="s">
        <v>95</v>
      </c>
      <c r="N192">
        <v>700</v>
      </c>
      <c r="R192" s="24">
        <v>60</v>
      </c>
      <c r="S192">
        <v>42000</v>
      </c>
      <c r="T192">
        <v>15185173</v>
      </c>
      <c r="U192" t="s">
        <v>697</v>
      </c>
      <c r="V192" t="s">
        <v>698</v>
      </c>
      <c r="X192" t="s">
        <v>699</v>
      </c>
      <c r="Y192" s="22" t="s">
        <v>699</v>
      </c>
      <c r="AB192" s="22">
        <v>2024</v>
      </c>
      <c r="AC192" t="s">
        <v>700</v>
      </c>
      <c r="AD192">
        <v>955794</v>
      </c>
      <c r="AE192" t="s">
        <v>701</v>
      </c>
      <c r="AF192" t="s">
        <v>702</v>
      </c>
      <c r="AL192" t="s">
        <v>333</v>
      </c>
    </row>
    <row r="193" spans="1:38">
      <c r="A193">
        <v>195</v>
      </c>
      <c r="B193" s="29">
        <v>192</v>
      </c>
      <c r="C193" t="s">
        <v>112</v>
      </c>
      <c r="D193" t="s">
        <v>169</v>
      </c>
      <c r="E193" t="s">
        <v>54</v>
      </c>
      <c r="F193" t="s">
        <v>339</v>
      </c>
      <c r="H193" t="s">
        <v>706</v>
      </c>
      <c r="I193" t="s">
        <v>706</v>
      </c>
      <c r="J193" t="s">
        <v>172</v>
      </c>
      <c r="K193" t="s">
        <v>59</v>
      </c>
      <c r="L193" t="s">
        <v>60</v>
      </c>
      <c r="M193" t="s">
        <v>95</v>
      </c>
      <c r="N193">
        <v>4</v>
      </c>
      <c r="R193" s="24">
        <v>1520</v>
      </c>
      <c r="S193">
        <v>6080</v>
      </c>
      <c r="T193">
        <v>15185164</v>
      </c>
      <c r="U193" t="s">
        <v>697</v>
      </c>
      <c r="V193" t="s">
        <v>698</v>
      </c>
      <c r="X193" t="s">
        <v>699</v>
      </c>
      <c r="Y193" s="22" t="s">
        <v>699</v>
      </c>
      <c r="AB193" s="22">
        <v>2024</v>
      </c>
      <c r="AC193" t="s">
        <v>700</v>
      </c>
      <c r="AD193">
        <v>955794</v>
      </c>
      <c r="AE193" t="s">
        <v>701</v>
      </c>
      <c r="AF193" t="s">
        <v>702</v>
      </c>
      <c r="AL193" t="s">
        <v>707</v>
      </c>
    </row>
    <row r="194" spans="1:38">
      <c r="A194">
        <v>196</v>
      </c>
      <c r="B194">
        <v>193</v>
      </c>
      <c r="C194" t="s">
        <v>52</v>
      </c>
      <c r="D194" t="s">
        <v>53</v>
      </c>
      <c r="E194" t="s">
        <v>54</v>
      </c>
      <c r="F194" t="s">
        <v>143</v>
      </c>
      <c r="H194" t="s">
        <v>708</v>
      </c>
      <c r="I194" t="s">
        <v>708</v>
      </c>
      <c r="J194" t="s">
        <v>73</v>
      </c>
      <c r="K194" t="s">
        <v>59</v>
      </c>
      <c r="L194" t="s">
        <v>60</v>
      </c>
      <c r="M194" t="s">
        <v>95</v>
      </c>
      <c r="N194">
        <v>48</v>
      </c>
      <c r="R194" s="24">
        <v>450</v>
      </c>
      <c r="S194">
        <v>21600</v>
      </c>
      <c r="T194">
        <v>15184954</v>
      </c>
      <c r="U194" t="s">
        <v>709</v>
      </c>
      <c r="V194" t="s">
        <v>698</v>
      </c>
      <c r="X194" t="s">
        <v>699</v>
      </c>
      <c r="Y194" s="22" t="s">
        <v>699</v>
      </c>
      <c r="AB194" s="22">
        <v>2024</v>
      </c>
      <c r="AC194" t="s">
        <v>700</v>
      </c>
      <c r="AD194">
        <v>955794</v>
      </c>
      <c r="AE194" t="s">
        <v>701</v>
      </c>
      <c r="AF194" t="s">
        <v>702</v>
      </c>
      <c r="AL194" t="s">
        <v>147</v>
      </c>
    </row>
    <row r="195" spans="1:38">
      <c r="A195">
        <v>197</v>
      </c>
      <c r="B195" s="29">
        <v>194</v>
      </c>
      <c r="C195" t="s">
        <v>112</v>
      </c>
      <c r="D195" t="s">
        <v>164</v>
      </c>
      <c r="E195" t="s">
        <v>54</v>
      </c>
      <c r="F195" t="s">
        <v>165</v>
      </c>
      <c r="H195" t="s">
        <v>166</v>
      </c>
      <c r="I195" t="s">
        <v>166</v>
      </c>
      <c r="J195" t="s">
        <v>117</v>
      </c>
      <c r="K195" t="s">
        <v>59</v>
      </c>
      <c r="L195" t="s">
        <v>60</v>
      </c>
      <c r="M195" t="s">
        <v>167</v>
      </c>
      <c r="N195">
        <v>440</v>
      </c>
      <c r="R195" s="24">
        <v>16</v>
      </c>
      <c r="S195">
        <v>7040</v>
      </c>
      <c r="T195">
        <v>15185086</v>
      </c>
      <c r="U195" t="s">
        <v>704</v>
      </c>
      <c r="V195" t="s">
        <v>698</v>
      </c>
      <c r="X195" t="s">
        <v>699</v>
      </c>
      <c r="Y195" s="22" t="s">
        <v>699</v>
      </c>
      <c r="AB195" s="22">
        <v>2024</v>
      </c>
      <c r="AC195" t="s">
        <v>700</v>
      </c>
      <c r="AD195">
        <v>955794</v>
      </c>
      <c r="AE195" t="s">
        <v>701</v>
      </c>
      <c r="AF195" t="s">
        <v>702</v>
      </c>
      <c r="AL195" t="s">
        <v>165</v>
      </c>
    </row>
    <row r="196" spans="1:38">
      <c r="A196">
        <v>198</v>
      </c>
      <c r="B196" s="29">
        <v>195</v>
      </c>
      <c r="C196" t="s">
        <v>52</v>
      </c>
      <c r="D196" t="s">
        <v>53</v>
      </c>
      <c r="E196" t="s">
        <v>54</v>
      </c>
      <c r="F196" t="s">
        <v>216</v>
      </c>
      <c r="H196" t="s">
        <v>216</v>
      </c>
      <c r="I196" t="s">
        <v>216</v>
      </c>
      <c r="J196" t="s">
        <v>58</v>
      </c>
      <c r="K196" t="s">
        <v>59</v>
      </c>
      <c r="L196" t="s">
        <v>60</v>
      </c>
      <c r="M196" t="s">
        <v>95</v>
      </c>
      <c r="N196">
        <v>3</v>
      </c>
      <c r="R196" s="24">
        <v>4500</v>
      </c>
      <c r="S196">
        <v>13500</v>
      </c>
      <c r="T196">
        <v>15184938</v>
      </c>
      <c r="U196" t="s">
        <v>709</v>
      </c>
      <c r="V196" t="s">
        <v>698</v>
      </c>
      <c r="X196" t="s">
        <v>699</v>
      </c>
      <c r="Y196" s="22" t="s">
        <v>699</v>
      </c>
      <c r="AB196" s="22">
        <v>2024</v>
      </c>
      <c r="AC196" t="s">
        <v>700</v>
      </c>
      <c r="AD196">
        <v>955794</v>
      </c>
      <c r="AE196" t="s">
        <v>701</v>
      </c>
      <c r="AF196" t="s">
        <v>702</v>
      </c>
      <c r="AL196" t="s">
        <v>216</v>
      </c>
    </row>
    <row r="197" spans="1:38">
      <c r="A197">
        <v>199</v>
      </c>
      <c r="B197">
        <v>196</v>
      </c>
      <c r="C197" t="s">
        <v>52</v>
      </c>
      <c r="D197" t="s">
        <v>91</v>
      </c>
      <c r="E197" t="s">
        <v>54</v>
      </c>
      <c r="F197" t="s">
        <v>195</v>
      </c>
      <c r="H197" t="s">
        <v>710</v>
      </c>
      <c r="I197" t="s">
        <v>710</v>
      </c>
      <c r="J197" t="s">
        <v>73</v>
      </c>
      <c r="K197" t="s">
        <v>74</v>
      </c>
      <c r="L197" t="s">
        <v>60</v>
      </c>
      <c r="M197" t="s">
        <v>95</v>
      </c>
      <c r="N197">
        <v>2</v>
      </c>
      <c r="R197" s="24">
        <v>1600</v>
      </c>
      <c r="S197">
        <v>3200</v>
      </c>
      <c r="T197">
        <v>15185161</v>
      </c>
      <c r="U197" t="s">
        <v>697</v>
      </c>
      <c r="V197" t="s">
        <v>698</v>
      </c>
      <c r="X197" t="s">
        <v>699</v>
      </c>
      <c r="Y197" s="22" t="s">
        <v>699</v>
      </c>
      <c r="AB197" s="22">
        <v>2024</v>
      </c>
      <c r="AC197" t="s">
        <v>700</v>
      </c>
      <c r="AD197">
        <v>955794</v>
      </c>
      <c r="AE197" t="s">
        <v>701</v>
      </c>
      <c r="AF197" t="s">
        <v>702</v>
      </c>
      <c r="AL197" t="s">
        <v>195</v>
      </c>
    </row>
    <row r="198" spans="1:38">
      <c r="A198">
        <v>200</v>
      </c>
      <c r="B198" s="29">
        <v>197</v>
      </c>
      <c r="C198" t="s">
        <v>112</v>
      </c>
      <c r="D198" t="s">
        <v>125</v>
      </c>
      <c r="E198" t="s">
        <v>54</v>
      </c>
      <c r="F198" t="s">
        <v>348</v>
      </c>
      <c r="H198" t="s">
        <v>711</v>
      </c>
      <c r="I198" t="s">
        <v>711</v>
      </c>
      <c r="J198" t="s">
        <v>117</v>
      </c>
      <c r="K198" t="s">
        <v>59</v>
      </c>
      <c r="L198" t="s">
        <v>60</v>
      </c>
      <c r="M198" t="s">
        <v>130</v>
      </c>
      <c r="N198">
        <v>10</v>
      </c>
      <c r="R198" s="24">
        <v>56</v>
      </c>
      <c r="S198">
        <v>560</v>
      </c>
      <c r="T198">
        <v>15185053</v>
      </c>
      <c r="U198" t="s">
        <v>704</v>
      </c>
      <c r="V198" t="s">
        <v>698</v>
      </c>
      <c r="X198" t="s">
        <v>699</v>
      </c>
      <c r="Y198" s="22" t="s">
        <v>699</v>
      </c>
      <c r="AB198" s="22">
        <v>2024</v>
      </c>
      <c r="AC198" t="s">
        <v>700</v>
      </c>
      <c r="AD198">
        <v>955794</v>
      </c>
      <c r="AE198" t="s">
        <v>701</v>
      </c>
      <c r="AF198" t="s">
        <v>702</v>
      </c>
      <c r="AL198" t="s">
        <v>351</v>
      </c>
    </row>
    <row r="199" spans="1:38">
      <c r="A199">
        <v>201</v>
      </c>
      <c r="B199" s="29">
        <v>198</v>
      </c>
      <c r="C199" t="s">
        <v>52</v>
      </c>
      <c r="D199" t="s">
        <v>169</v>
      </c>
      <c r="E199" t="s">
        <v>54</v>
      </c>
      <c r="F199" t="s">
        <v>182</v>
      </c>
      <c r="H199" t="s">
        <v>712</v>
      </c>
      <c r="I199" t="s">
        <v>713</v>
      </c>
      <c r="J199" t="s">
        <v>172</v>
      </c>
      <c r="K199" t="s">
        <v>59</v>
      </c>
      <c r="L199" t="s">
        <v>60</v>
      </c>
      <c r="M199" t="s">
        <v>95</v>
      </c>
      <c r="N199">
        <v>2</v>
      </c>
      <c r="R199" s="24">
        <v>5100</v>
      </c>
      <c r="S199">
        <v>10200</v>
      </c>
      <c r="T199">
        <v>15185157</v>
      </c>
      <c r="U199" t="s">
        <v>697</v>
      </c>
      <c r="V199" t="s">
        <v>698</v>
      </c>
      <c r="X199" t="s">
        <v>699</v>
      </c>
      <c r="Y199" s="22" t="s">
        <v>699</v>
      </c>
      <c r="AB199" s="22">
        <v>2024</v>
      </c>
      <c r="AC199" t="s">
        <v>700</v>
      </c>
      <c r="AD199">
        <v>955794</v>
      </c>
      <c r="AE199" t="s">
        <v>701</v>
      </c>
      <c r="AF199" t="s">
        <v>702</v>
      </c>
      <c r="AL199" t="s">
        <v>185</v>
      </c>
    </row>
    <row r="200" spans="1:38">
      <c r="A200">
        <v>202</v>
      </c>
      <c r="B200">
        <v>199</v>
      </c>
      <c r="C200" t="s">
        <v>52</v>
      </c>
      <c r="D200" t="s">
        <v>91</v>
      </c>
      <c r="E200" t="s">
        <v>54</v>
      </c>
      <c r="F200" t="s">
        <v>192</v>
      </c>
      <c r="H200" t="s">
        <v>714</v>
      </c>
      <c r="I200" t="s">
        <v>714</v>
      </c>
      <c r="J200" t="s">
        <v>172</v>
      </c>
      <c r="K200" t="s">
        <v>59</v>
      </c>
      <c r="L200" t="s">
        <v>60</v>
      </c>
      <c r="M200" t="s">
        <v>95</v>
      </c>
      <c r="N200">
        <v>2</v>
      </c>
      <c r="R200" s="24">
        <v>4000</v>
      </c>
      <c r="S200">
        <v>8000</v>
      </c>
      <c r="T200">
        <v>15185153</v>
      </c>
      <c r="U200" t="s">
        <v>697</v>
      </c>
      <c r="V200" t="s">
        <v>698</v>
      </c>
      <c r="X200" t="s">
        <v>699</v>
      </c>
      <c r="Y200" s="22" t="s">
        <v>699</v>
      </c>
      <c r="AB200" s="22">
        <v>2024</v>
      </c>
      <c r="AC200" t="s">
        <v>700</v>
      </c>
      <c r="AD200">
        <v>955794</v>
      </c>
      <c r="AE200" t="s">
        <v>701</v>
      </c>
      <c r="AF200" t="s">
        <v>702</v>
      </c>
      <c r="AL200" t="s">
        <v>192</v>
      </c>
    </row>
    <row r="201" spans="1:38">
      <c r="A201">
        <v>203</v>
      </c>
      <c r="B201" s="29">
        <v>200</v>
      </c>
      <c r="C201" t="s">
        <v>112</v>
      </c>
      <c r="D201" t="s">
        <v>113</v>
      </c>
      <c r="E201" t="s">
        <v>54</v>
      </c>
      <c r="F201" t="s">
        <v>114</v>
      </c>
      <c r="H201" t="s">
        <v>715</v>
      </c>
      <c r="I201" t="s">
        <v>715</v>
      </c>
      <c r="J201" t="s">
        <v>117</v>
      </c>
      <c r="K201" t="s">
        <v>59</v>
      </c>
      <c r="L201" t="s">
        <v>60</v>
      </c>
      <c r="M201" t="s">
        <v>130</v>
      </c>
      <c r="N201">
        <v>30</v>
      </c>
      <c r="R201" s="24">
        <v>20</v>
      </c>
      <c r="S201">
        <v>600</v>
      </c>
      <c r="T201">
        <v>15185021</v>
      </c>
      <c r="U201" t="s">
        <v>704</v>
      </c>
      <c r="V201" t="s">
        <v>698</v>
      </c>
      <c r="X201" t="s">
        <v>699</v>
      </c>
      <c r="Y201" s="22" t="s">
        <v>699</v>
      </c>
      <c r="AB201" s="22">
        <v>2024</v>
      </c>
      <c r="AC201" t="s">
        <v>700</v>
      </c>
      <c r="AD201">
        <v>955794</v>
      </c>
      <c r="AE201" t="s">
        <v>701</v>
      </c>
      <c r="AF201" t="s">
        <v>702</v>
      </c>
      <c r="AL201" t="s">
        <v>114</v>
      </c>
    </row>
    <row r="202" spans="1:38">
      <c r="A202">
        <v>204</v>
      </c>
      <c r="B202" s="29">
        <v>201</v>
      </c>
      <c r="C202" t="s">
        <v>52</v>
      </c>
      <c r="D202" t="s">
        <v>53</v>
      </c>
      <c r="E202" t="s">
        <v>54</v>
      </c>
      <c r="F202" t="s">
        <v>216</v>
      </c>
      <c r="H202" t="s">
        <v>464</v>
      </c>
      <c r="I202" t="s">
        <v>716</v>
      </c>
      <c r="J202" t="s">
        <v>58</v>
      </c>
      <c r="K202" t="s">
        <v>59</v>
      </c>
      <c r="L202" t="s">
        <v>60</v>
      </c>
      <c r="M202" t="s">
        <v>95</v>
      </c>
      <c r="N202">
        <v>3</v>
      </c>
      <c r="R202" s="24">
        <v>3000</v>
      </c>
      <c r="S202">
        <v>9000</v>
      </c>
      <c r="T202">
        <v>15184945</v>
      </c>
      <c r="U202" t="s">
        <v>709</v>
      </c>
      <c r="V202" t="s">
        <v>698</v>
      </c>
      <c r="X202" t="s">
        <v>699</v>
      </c>
      <c r="Y202" s="22" t="s">
        <v>699</v>
      </c>
      <c r="AB202" s="22">
        <v>2024</v>
      </c>
      <c r="AC202" t="s">
        <v>700</v>
      </c>
      <c r="AD202">
        <v>955794</v>
      </c>
      <c r="AE202" t="s">
        <v>701</v>
      </c>
      <c r="AF202" t="s">
        <v>702</v>
      </c>
      <c r="AL202" t="s">
        <v>464</v>
      </c>
    </row>
    <row r="203" spans="1:38">
      <c r="A203">
        <v>205</v>
      </c>
      <c r="B203">
        <v>202</v>
      </c>
      <c r="C203" t="s">
        <v>112</v>
      </c>
      <c r="D203" t="s">
        <v>113</v>
      </c>
      <c r="E203" t="s">
        <v>54</v>
      </c>
      <c r="F203" t="s">
        <v>717</v>
      </c>
      <c r="H203" t="s">
        <v>718</v>
      </c>
      <c r="I203" t="s">
        <v>718</v>
      </c>
      <c r="J203" t="s">
        <v>117</v>
      </c>
      <c r="K203" t="s">
        <v>59</v>
      </c>
      <c r="L203" t="s">
        <v>60</v>
      </c>
      <c r="M203" t="s">
        <v>130</v>
      </c>
      <c r="N203">
        <v>220</v>
      </c>
      <c r="R203" s="24">
        <v>65</v>
      </c>
      <c r="S203">
        <v>14300</v>
      </c>
      <c r="T203">
        <v>15185004</v>
      </c>
      <c r="U203" t="s">
        <v>704</v>
      </c>
      <c r="V203" t="s">
        <v>698</v>
      </c>
      <c r="X203" t="s">
        <v>699</v>
      </c>
      <c r="Y203" s="22" t="s">
        <v>699</v>
      </c>
      <c r="AB203" s="22">
        <v>2024</v>
      </c>
      <c r="AC203" t="s">
        <v>700</v>
      </c>
      <c r="AD203">
        <v>955794</v>
      </c>
      <c r="AE203" t="s">
        <v>701</v>
      </c>
      <c r="AF203" t="s">
        <v>702</v>
      </c>
      <c r="AL203" t="s">
        <v>719</v>
      </c>
    </row>
    <row r="204" spans="1:38">
      <c r="A204">
        <v>206</v>
      </c>
      <c r="B204" s="29">
        <v>203</v>
      </c>
      <c r="C204" t="s">
        <v>112</v>
      </c>
      <c r="D204" t="s">
        <v>125</v>
      </c>
      <c r="E204" t="s">
        <v>522</v>
      </c>
      <c r="F204" t="s">
        <v>598</v>
      </c>
      <c r="H204" t="s">
        <v>720</v>
      </c>
      <c r="I204" t="s">
        <v>720</v>
      </c>
      <c r="J204" t="s">
        <v>117</v>
      </c>
      <c r="K204" t="s">
        <v>59</v>
      </c>
      <c r="L204" t="s">
        <v>60</v>
      </c>
      <c r="M204" t="s">
        <v>130</v>
      </c>
      <c r="N204">
        <v>150</v>
      </c>
      <c r="R204" s="24">
        <v>260</v>
      </c>
      <c r="S204">
        <v>39000</v>
      </c>
      <c r="T204">
        <v>15184992</v>
      </c>
      <c r="U204" t="s">
        <v>709</v>
      </c>
      <c r="V204" t="s">
        <v>698</v>
      </c>
      <c r="X204" t="s">
        <v>699</v>
      </c>
      <c r="Y204" s="22" t="s">
        <v>699</v>
      </c>
      <c r="AB204" s="22">
        <v>2024</v>
      </c>
      <c r="AC204" t="s">
        <v>700</v>
      </c>
      <c r="AD204">
        <v>955794</v>
      </c>
      <c r="AE204" t="s">
        <v>701</v>
      </c>
      <c r="AF204" t="s">
        <v>702</v>
      </c>
      <c r="AL204" t="s">
        <v>132</v>
      </c>
    </row>
    <row r="205" spans="1:38">
      <c r="A205">
        <v>207</v>
      </c>
      <c r="B205" s="29">
        <v>204</v>
      </c>
      <c r="C205" t="s">
        <v>112</v>
      </c>
      <c r="D205" t="s">
        <v>113</v>
      </c>
      <c r="E205" t="s">
        <v>54</v>
      </c>
      <c r="F205" t="s">
        <v>186</v>
      </c>
      <c r="H205" t="s">
        <v>721</v>
      </c>
      <c r="I205" t="s">
        <v>721</v>
      </c>
      <c r="J205" t="s">
        <v>117</v>
      </c>
      <c r="K205" t="s">
        <v>59</v>
      </c>
      <c r="L205" t="s">
        <v>60</v>
      </c>
      <c r="M205" t="s">
        <v>130</v>
      </c>
      <c r="N205">
        <v>220</v>
      </c>
      <c r="R205" s="24">
        <v>35</v>
      </c>
      <c r="S205">
        <v>7700</v>
      </c>
      <c r="T205">
        <v>15185007</v>
      </c>
      <c r="U205" t="s">
        <v>704</v>
      </c>
      <c r="V205" t="s">
        <v>698</v>
      </c>
      <c r="X205" t="s">
        <v>699</v>
      </c>
      <c r="Y205" s="22" t="s">
        <v>699</v>
      </c>
      <c r="AB205" s="22">
        <v>2024</v>
      </c>
      <c r="AC205" t="s">
        <v>700</v>
      </c>
      <c r="AD205">
        <v>955794</v>
      </c>
      <c r="AE205" t="s">
        <v>701</v>
      </c>
      <c r="AF205" t="s">
        <v>702</v>
      </c>
      <c r="AL205" t="s">
        <v>187</v>
      </c>
    </row>
    <row r="206" spans="1:38">
      <c r="A206">
        <v>208</v>
      </c>
      <c r="B206">
        <v>205</v>
      </c>
      <c r="C206" t="s">
        <v>112</v>
      </c>
      <c r="D206" t="s">
        <v>113</v>
      </c>
      <c r="E206" t="s">
        <v>54</v>
      </c>
      <c r="F206" t="s">
        <v>114</v>
      </c>
      <c r="H206" t="s">
        <v>722</v>
      </c>
      <c r="I206" t="s">
        <v>722</v>
      </c>
      <c r="J206" t="s">
        <v>117</v>
      </c>
      <c r="K206" t="s">
        <v>59</v>
      </c>
      <c r="L206" t="s">
        <v>60</v>
      </c>
      <c r="M206" t="s">
        <v>130</v>
      </c>
      <c r="N206">
        <v>220</v>
      </c>
      <c r="R206" s="24">
        <v>16</v>
      </c>
      <c r="S206">
        <v>3520</v>
      </c>
      <c r="T206">
        <v>15185013</v>
      </c>
      <c r="U206" t="s">
        <v>704</v>
      </c>
      <c r="V206" t="s">
        <v>698</v>
      </c>
      <c r="X206" t="s">
        <v>699</v>
      </c>
      <c r="Y206" s="22" t="s">
        <v>699</v>
      </c>
      <c r="AB206" s="22">
        <v>2024</v>
      </c>
      <c r="AC206" t="s">
        <v>700</v>
      </c>
      <c r="AD206">
        <v>955794</v>
      </c>
      <c r="AE206" t="s">
        <v>701</v>
      </c>
      <c r="AF206" t="s">
        <v>702</v>
      </c>
      <c r="AL206" t="s">
        <v>114</v>
      </c>
    </row>
    <row r="207" spans="1:38">
      <c r="A207">
        <v>209</v>
      </c>
      <c r="B207" s="29">
        <v>206</v>
      </c>
      <c r="C207" t="s">
        <v>52</v>
      </c>
      <c r="D207" t="s">
        <v>53</v>
      </c>
      <c r="E207" t="s">
        <v>54</v>
      </c>
      <c r="F207" t="s">
        <v>255</v>
      </c>
      <c r="H207" t="s">
        <v>723</v>
      </c>
      <c r="I207" t="s">
        <v>723</v>
      </c>
      <c r="J207" t="s">
        <v>58</v>
      </c>
      <c r="K207" t="s">
        <v>59</v>
      </c>
      <c r="L207" t="s">
        <v>60</v>
      </c>
      <c r="M207" t="s">
        <v>95</v>
      </c>
      <c r="N207">
        <v>20</v>
      </c>
      <c r="R207" s="24">
        <v>330</v>
      </c>
      <c r="S207">
        <v>6600</v>
      </c>
      <c r="T207">
        <v>15185252</v>
      </c>
      <c r="U207" t="s">
        <v>724</v>
      </c>
      <c r="V207" t="s">
        <v>698</v>
      </c>
      <c r="X207" t="s">
        <v>699</v>
      </c>
      <c r="Y207" s="22" t="s">
        <v>699</v>
      </c>
      <c r="AB207" s="22">
        <v>2024</v>
      </c>
      <c r="AC207" t="s">
        <v>700</v>
      </c>
      <c r="AD207">
        <v>955794</v>
      </c>
      <c r="AE207" t="s">
        <v>701</v>
      </c>
      <c r="AF207" t="s">
        <v>702</v>
      </c>
      <c r="AL207" t="s">
        <v>111</v>
      </c>
    </row>
    <row r="208" spans="1:38">
      <c r="A208">
        <v>210</v>
      </c>
      <c r="B208" s="29">
        <v>207</v>
      </c>
      <c r="C208" t="s">
        <v>112</v>
      </c>
      <c r="D208" t="s">
        <v>169</v>
      </c>
      <c r="E208" t="s">
        <v>54</v>
      </c>
      <c r="F208" t="s">
        <v>672</v>
      </c>
      <c r="H208" t="s">
        <v>725</v>
      </c>
      <c r="I208" t="s">
        <v>725</v>
      </c>
      <c r="J208" t="s">
        <v>117</v>
      </c>
      <c r="K208" t="s">
        <v>59</v>
      </c>
      <c r="L208" t="s">
        <v>60</v>
      </c>
      <c r="M208" t="s">
        <v>130</v>
      </c>
      <c r="N208">
        <v>220</v>
      </c>
      <c r="R208" s="24">
        <v>34</v>
      </c>
      <c r="S208">
        <v>7480</v>
      </c>
      <c r="T208">
        <v>15184999</v>
      </c>
      <c r="U208" t="s">
        <v>709</v>
      </c>
      <c r="V208" t="s">
        <v>698</v>
      </c>
      <c r="X208" t="s">
        <v>699</v>
      </c>
      <c r="Y208" s="22" t="s">
        <v>699</v>
      </c>
      <c r="AB208" s="22">
        <v>2024</v>
      </c>
      <c r="AC208" t="s">
        <v>700</v>
      </c>
      <c r="AD208">
        <v>955794</v>
      </c>
      <c r="AE208" t="s">
        <v>701</v>
      </c>
      <c r="AF208" t="s">
        <v>702</v>
      </c>
      <c r="AL208" t="s">
        <v>673</v>
      </c>
    </row>
    <row r="209" spans="1:38">
      <c r="A209">
        <v>211</v>
      </c>
      <c r="B209">
        <v>208</v>
      </c>
      <c r="C209" t="s">
        <v>112</v>
      </c>
      <c r="D209" t="s">
        <v>169</v>
      </c>
      <c r="E209" t="s">
        <v>54</v>
      </c>
      <c r="F209" t="s">
        <v>175</v>
      </c>
      <c r="H209" t="s">
        <v>726</v>
      </c>
      <c r="I209" t="s">
        <v>726</v>
      </c>
      <c r="J209" t="s">
        <v>172</v>
      </c>
      <c r="K209" t="s">
        <v>74</v>
      </c>
      <c r="L209" t="s">
        <v>60</v>
      </c>
      <c r="M209" t="s">
        <v>95</v>
      </c>
      <c r="N209">
        <v>2</v>
      </c>
      <c r="R209" s="24">
        <v>3800</v>
      </c>
      <c r="S209">
        <v>7600</v>
      </c>
      <c r="T209">
        <v>15185152</v>
      </c>
      <c r="U209" t="s">
        <v>697</v>
      </c>
      <c r="V209" t="s">
        <v>698</v>
      </c>
      <c r="X209" t="s">
        <v>699</v>
      </c>
      <c r="Y209" s="22" t="s">
        <v>699</v>
      </c>
      <c r="AB209" s="22">
        <v>2024</v>
      </c>
      <c r="AC209" t="s">
        <v>700</v>
      </c>
      <c r="AD209">
        <v>955794</v>
      </c>
      <c r="AE209" t="s">
        <v>701</v>
      </c>
      <c r="AF209" t="s">
        <v>702</v>
      </c>
      <c r="AL209" t="s">
        <v>175</v>
      </c>
    </row>
    <row r="210" spans="1:38">
      <c r="A210">
        <v>212</v>
      </c>
      <c r="B210" s="29">
        <v>209</v>
      </c>
      <c r="C210" t="s">
        <v>112</v>
      </c>
      <c r="D210" t="s">
        <v>169</v>
      </c>
      <c r="E210" t="s">
        <v>54</v>
      </c>
      <c r="F210" t="s">
        <v>358</v>
      </c>
      <c r="H210" t="s">
        <v>727</v>
      </c>
      <c r="I210" t="s">
        <v>727</v>
      </c>
      <c r="J210" t="s">
        <v>172</v>
      </c>
      <c r="K210" t="s">
        <v>59</v>
      </c>
      <c r="L210" t="s">
        <v>60</v>
      </c>
      <c r="M210" t="s">
        <v>95</v>
      </c>
      <c r="N210">
        <v>2</v>
      </c>
      <c r="R210" s="24">
        <v>14230</v>
      </c>
      <c r="S210">
        <v>28460</v>
      </c>
      <c r="T210">
        <v>15185119</v>
      </c>
      <c r="U210" t="s">
        <v>697</v>
      </c>
      <c r="V210" t="s">
        <v>698</v>
      </c>
      <c r="X210" t="s">
        <v>699</v>
      </c>
      <c r="Y210" s="22" t="s">
        <v>699</v>
      </c>
      <c r="AB210" s="22">
        <v>2024</v>
      </c>
      <c r="AC210" t="s">
        <v>700</v>
      </c>
      <c r="AD210">
        <v>955794</v>
      </c>
      <c r="AE210" t="s">
        <v>701</v>
      </c>
      <c r="AF210" t="s">
        <v>702</v>
      </c>
      <c r="AL210" t="s">
        <v>358</v>
      </c>
    </row>
    <row r="211" spans="1:38">
      <c r="A211">
        <v>213</v>
      </c>
      <c r="B211" s="29">
        <v>210</v>
      </c>
      <c r="C211" t="s">
        <v>52</v>
      </c>
      <c r="D211" t="s">
        <v>53</v>
      </c>
      <c r="E211" t="s">
        <v>54</v>
      </c>
      <c r="F211" t="s">
        <v>206</v>
      </c>
      <c r="H211" t="s">
        <v>728</v>
      </c>
      <c r="I211" t="s">
        <v>728</v>
      </c>
      <c r="J211" t="s">
        <v>73</v>
      </c>
      <c r="K211" t="s">
        <v>59</v>
      </c>
      <c r="L211" t="s">
        <v>60</v>
      </c>
      <c r="M211" t="s">
        <v>95</v>
      </c>
      <c r="N211">
        <v>60</v>
      </c>
      <c r="R211" s="24">
        <v>190</v>
      </c>
      <c r="S211">
        <v>11400</v>
      </c>
      <c r="T211">
        <v>15184960</v>
      </c>
      <c r="U211" t="s">
        <v>709</v>
      </c>
      <c r="V211" t="s">
        <v>698</v>
      </c>
      <c r="X211" t="s">
        <v>699</v>
      </c>
      <c r="Y211" s="22" t="s">
        <v>699</v>
      </c>
      <c r="AB211" s="22">
        <v>2024</v>
      </c>
      <c r="AC211" t="s">
        <v>700</v>
      </c>
      <c r="AD211">
        <v>955794</v>
      </c>
      <c r="AE211" t="s">
        <v>701</v>
      </c>
      <c r="AF211" t="s">
        <v>702</v>
      </c>
      <c r="AL211" t="s">
        <v>209</v>
      </c>
    </row>
    <row r="212" spans="1:38">
      <c r="A212">
        <v>215</v>
      </c>
      <c r="B212">
        <v>211</v>
      </c>
      <c r="C212" t="s">
        <v>112</v>
      </c>
      <c r="D212" t="s">
        <v>169</v>
      </c>
      <c r="E212" t="s">
        <v>54</v>
      </c>
      <c r="F212" t="s">
        <v>508</v>
      </c>
      <c r="H212" t="s">
        <v>729</v>
      </c>
      <c r="I212" t="s">
        <v>729</v>
      </c>
      <c r="J212" t="s">
        <v>172</v>
      </c>
      <c r="K212" t="s">
        <v>59</v>
      </c>
      <c r="L212" t="s">
        <v>60</v>
      </c>
      <c r="M212" t="s">
        <v>95</v>
      </c>
      <c r="N212">
        <v>20</v>
      </c>
      <c r="R212" s="24">
        <v>350</v>
      </c>
      <c r="S212">
        <v>7000</v>
      </c>
      <c r="T212">
        <v>15185159</v>
      </c>
      <c r="U212" t="s">
        <v>697</v>
      </c>
      <c r="V212" t="s">
        <v>698</v>
      </c>
      <c r="X212" t="s">
        <v>699</v>
      </c>
      <c r="Y212" s="22" t="s">
        <v>699</v>
      </c>
      <c r="AB212" s="22">
        <v>2024</v>
      </c>
      <c r="AC212" t="s">
        <v>700</v>
      </c>
      <c r="AD212">
        <v>955794</v>
      </c>
      <c r="AE212" t="s">
        <v>701</v>
      </c>
      <c r="AF212" t="s">
        <v>702</v>
      </c>
      <c r="AL212" t="s">
        <v>508</v>
      </c>
    </row>
    <row r="213" spans="1:38">
      <c r="A213">
        <v>216</v>
      </c>
      <c r="B213" s="29">
        <v>212</v>
      </c>
      <c r="C213" t="s">
        <v>52</v>
      </c>
      <c r="D213" t="s">
        <v>91</v>
      </c>
      <c r="E213" t="s">
        <v>54</v>
      </c>
      <c r="F213" t="s">
        <v>102</v>
      </c>
      <c r="H213" t="s">
        <v>105</v>
      </c>
      <c r="I213" t="s">
        <v>105</v>
      </c>
      <c r="J213" t="s">
        <v>73</v>
      </c>
      <c r="K213" t="s">
        <v>59</v>
      </c>
      <c r="L213" t="s">
        <v>60</v>
      </c>
      <c r="M213" t="s">
        <v>95</v>
      </c>
      <c r="N213">
        <v>40</v>
      </c>
      <c r="R213" s="24">
        <v>230</v>
      </c>
      <c r="S213">
        <v>9200</v>
      </c>
      <c r="T213">
        <v>15184955</v>
      </c>
      <c r="U213" t="s">
        <v>709</v>
      </c>
      <c r="V213" t="s">
        <v>698</v>
      </c>
      <c r="X213" t="s">
        <v>699</v>
      </c>
      <c r="Y213" s="22" t="s">
        <v>699</v>
      </c>
      <c r="AB213" s="22">
        <v>2024</v>
      </c>
      <c r="AC213" t="s">
        <v>700</v>
      </c>
      <c r="AD213">
        <v>955794</v>
      </c>
      <c r="AE213" t="s">
        <v>701</v>
      </c>
      <c r="AF213" t="s">
        <v>702</v>
      </c>
      <c r="AL213" t="s">
        <v>105</v>
      </c>
    </row>
    <row r="214" spans="1:38">
      <c r="A214">
        <v>217</v>
      </c>
      <c r="B214" s="29">
        <v>213</v>
      </c>
      <c r="C214" t="s">
        <v>52</v>
      </c>
      <c r="D214" t="s">
        <v>53</v>
      </c>
      <c r="E214" t="s">
        <v>54</v>
      </c>
      <c r="F214" t="s">
        <v>730</v>
      </c>
      <c r="H214" t="s">
        <v>731</v>
      </c>
      <c r="I214" t="s">
        <v>731</v>
      </c>
      <c r="J214" t="s">
        <v>58</v>
      </c>
      <c r="K214" t="s">
        <v>59</v>
      </c>
      <c r="L214" t="s">
        <v>60</v>
      </c>
      <c r="M214" t="s">
        <v>95</v>
      </c>
      <c r="N214">
        <v>3</v>
      </c>
      <c r="R214" s="24">
        <v>4100</v>
      </c>
      <c r="S214">
        <v>12300</v>
      </c>
      <c r="T214">
        <v>15184942</v>
      </c>
      <c r="U214" t="s">
        <v>709</v>
      </c>
      <c r="V214" t="s">
        <v>698</v>
      </c>
      <c r="X214" t="s">
        <v>699</v>
      </c>
      <c r="Y214" s="22" t="s">
        <v>699</v>
      </c>
      <c r="AB214" s="22">
        <v>2024</v>
      </c>
      <c r="AC214" t="s">
        <v>700</v>
      </c>
      <c r="AD214">
        <v>955794</v>
      </c>
      <c r="AE214" t="s">
        <v>701</v>
      </c>
      <c r="AF214" t="s">
        <v>702</v>
      </c>
      <c r="AL214" t="s">
        <v>730</v>
      </c>
    </row>
    <row r="215" spans="1:38">
      <c r="A215">
        <v>218</v>
      </c>
      <c r="B215">
        <v>214</v>
      </c>
      <c r="C215" t="s">
        <v>112</v>
      </c>
      <c r="D215" t="s">
        <v>169</v>
      </c>
      <c r="E215" t="s">
        <v>54</v>
      </c>
      <c r="F215" t="s">
        <v>339</v>
      </c>
      <c r="H215" t="s">
        <v>732</v>
      </c>
      <c r="I215" t="s">
        <v>732</v>
      </c>
      <c r="J215" t="s">
        <v>172</v>
      </c>
      <c r="K215" t="s">
        <v>59</v>
      </c>
      <c r="L215" t="s">
        <v>60</v>
      </c>
      <c r="M215" t="s">
        <v>95</v>
      </c>
      <c r="N215">
        <v>10</v>
      </c>
      <c r="R215" s="24">
        <v>800</v>
      </c>
      <c r="S215">
        <v>8000</v>
      </c>
      <c r="T215">
        <v>15185177</v>
      </c>
      <c r="U215" t="s">
        <v>697</v>
      </c>
      <c r="V215" t="s">
        <v>698</v>
      </c>
      <c r="X215" t="s">
        <v>699</v>
      </c>
      <c r="Y215" s="22" t="s">
        <v>699</v>
      </c>
      <c r="AB215" s="22">
        <v>2024</v>
      </c>
      <c r="AC215" t="s">
        <v>700</v>
      </c>
      <c r="AD215">
        <v>955794</v>
      </c>
      <c r="AE215" t="s">
        <v>701</v>
      </c>
      <c r="AF215" t="s">
        <v>702</v>
      </c>
      <c r="AL215" t="s">
        <v>618</v>
      </c>
    </row>
    <row r="216" spans="1:38">
      <c r="A216">
        <v>219</v>
      </c>
      <c r="B216" s="29">
        <v>215</v>
      </c>
      <c r="C216" t="s">
        <v>112</v>
      </c>
      <c r="D216" t="s">
        <v>125</v>
      </c>
      <c r="E216" t="s">
        <v>470</v>
      </c>
      <c r="F216" t="s">
        <v>512</v>
      </c>
      <c r="H216" t="s">
        <v>733</v>
      </c>
      <c r="I216" t="s">
        <v>733</v>
      </c>
      <c r="J216" t="s">
        <v>172</v>
      </c>
      <c r="K216" t="s">
        <v>59</v>
      </c>
      <c r="L216" t="s">
        <v>60</v>
      </c>
      <c r="M216" t="s">
        <v>95</v>
      </c>
      <c r="N216">
        <v>4</v>
      </c>
      <c r="R216" s="24">
        <v>400</v>
      </c>
      <c r="S216">
        <v>1600</v>
      </c>
      <c r="T216">
        <v>15185192</v>
      </c>
      <c r="U216" t="s">
        <v>697</v>
      </c>
      <c r="V216" t="s">
        <v>698</v>
      </c>
      <c r="X216" t="s">
        <v>699</v>
      </c>
      <c r="Y216" s="22" t="s">
        <v>699</v>
      </c>
      <c r="AB216" s="22">
        <v>2024</v>
      </c>
      <c r="AC216" t="s">
        <v>700</v>
      </c>
      <c r="AD216">
        <v>955794</v>
      </c>
      <c r="AE216" t="s">
        <v>701</v>
      </c>
      <c r="AF216" t="s">
        <v>702</v>
      </c>
      <c r="AL216">
        <v>0</v>
      </c>
    </row>
    <row r="217" spans="1:38">
      <c r="A217">
        <v>220</v>
      </c>
      <c r="B217" s="29">
        <v>216</v>
      </c>
      <c r="C217" t="s">
        <v>112</v>
      </c>
      <c r="D217" t="s">
        <v>113</v>
      </c>
      <c r="E217" t="s">
        <v>54</v>
      </c>
      <c r="F217" t="s">
        <v>242</v>
      </c>
      <c r="H217" t="s">
        <v>243</v>
      </c>
      <c r="I217" t="s">
        <v>243</v>
      </c>
      <c r="J217" t="s">
        <v>117</v>
      </c>
      <c r="K217" t="s">
        <v>59</v>
      </c>
      <c r="L217" t="s">
        <v>60</v>
      </c>
      <c r="M217" t="s">
        <v>734</v>
      </c>
      <c r="N217">
        <v>16</v>
      </c>
      <c r="R217" s="24">
        <v>492</v>
      </c>
      <c r="S217">
        <v>7872</v>
      </c>
      <c r="T217">
        <v>15185204</v>
      </c>
      <c r="U217" t="s">
        <v>724</v>
      </c>
      <c r="V217" t="s">
        <v>698</v>
      </c>
      <c r="X217" t="s">
        <v>699</v>
      </c>
      <c r="Y217" s="22" t="s">
        <v>699</v>
      </c>
      <c r="AB217" s="22">
        <v>2024</v>
      </c>
      <c r="AC217" t="s">
        <v>700</v>
      </c>
      <c r="AD217">
        <v>955794</v>
      </c>
      <c r="AE217" t="s">
        <v>701</v>
      </c>
      <c r="AF217" t="s">
        <v>702</v>
      </c>
      <c r="AL217" t="s">
        <v>243</v>
      </c>
    </row>
    <row r="218" spans="1:38">
      <c r="A218">
        <v>221</v>
      </c>
      <c r="B218">
        <v>217</v>
      </c>
      <c r="C218" t="s">
        <v>52</v>
      </c>
      <c r="D218" t="s">
        <v>151</v>
      </c>
      <c r="E218" t="s">
        <v>54</v>
      </c>
      <c r="F218" t="s">
        <v>234</v>
      </c>
      <c r="H218" t="s">
        <v>735</v>
      </c>
      <c r="I218" t="s">
        <v>735</v>
      </c>
      <c r="J218" t="s">
        <v>73</v>
      </c>
      <c r="K218" t="s">
        <v>74</v>
      </c>
      <c r="L218" t="s">
        <v>60</v>
      </c>
      <c r="M218" t="s">
        <v>95</v>
      </c>
      <c r="N218">
        <v>3</v>
      </c>
      <c r="R218" s="24">
        <v>3000</v>
      </c>
      <c r="S218">
        <v>9000</v>
      </c>
      <c r="T218">
        <v>15185101</v>
      </c>
      <c r="U218" t="s">
        <v>697</v>
      </c>
      <c r="V218" t="s">
        <v>698</v>
      </c>
      <c r="X218" t="s">
        <v>699</v>
      </c>
      <c r="Y218" s="22" t="s">
        <v>699</v>
      </c>
      <c r="AB218" s="22">
        <v>2024</v>
      </c>
      <c r="AC218" t="s">
        <v>700</v>
      </c>
      <c r="AD218">
        <v>955794</v>
      </c>
      <c r="AE218" t="s">
        <v>701</v>
      </c>
      <c r="AF218" t="s">
        <v>702</v>
      </c>
      <c r="AL218" t="s">
        <v>736</v>
      </c>
    </row>
    <row r="219" spans="1:38">
      <c r="A219">
        <v>222</v>
      </c>
      <c r="B219" s="29">
        <v>218</v>
      </c>
      <c r="C219" t="s">
        <v>52</v>
      </c>
      <c r="D219" t="s">
        <v>91</v>
      </c>
      <c r="E219" t="s">
        <v>54</v>
      </c>
      <c r="F219" t="s">
        <v>380</v>
      </c>
      <c r="H219" t="s">
        <v>737</v>
      </c>
      <c r="I219" t="s">
        <v>737</v>
      </c>
      <c r="J219" t="s">
        <v>73</v>
      </c>
      <c r="K219" t="s">
        <v>74</v>
      </c>
      <c r="L219" t="s">
        <v>60</v>
      </c>
      <c r="M219" t="s">
        <v>95</v>
      </c>
      <c r="N219">
        <v>18</v>
      </c>
      <c r="R219" s="24">
        <v>180</v>
      </c>
      <c r="S219">
        <v>3240</v>
      </c>
      <c r="T219">
        <v>15184949</v>
      </c>
      <c r="U219" t="s">
        <v>709</v>
      </c>
      <c r="V219" t="s">
        <v>698</v>
      </c>
      <c r="X219" t="s">
        <v>699</v>
      </c>
      <c r="Y219" s="22" t="s">
        <v>699</v>
      </c>
      <c r="AB219" s="22">
        <v>2024</v>
      </c>
      <c r="AC219" t="s">
        <v>700</v>
      </c>
      <c r="AD219">
        <v>955794</v>
      </c>
      <c r="AE219" t="s">
        <v>701</v>
      </c>
      <c r="AF219" t="s">
        <v>702</v>
      </c>
      <c r="AL219" t="s">
        <v>382</v>
      </c>
    </row>
    <row r="220" spans="1:38">
      <c r="A220">
        <v>223</v>
      </c>
      <c r="B220" s="29">
        <v>219</v>
      </c>
      <c r="C220" t="s">
        <v>112</v>
      </c>
      <c r="D220" t="s">
        <v>113</v>
      </c>
      <c r="E220" t="s">
        <v>54</v>
      </c>
      <c r="F220" t="s">
        <v>242</v>
      </c>
      <c r="H220" t="s">
        <v>738</v>
      </c>
      <c r="I220" t="s">
        <v>738</v>
      </c>
      <c r="J220" t="s">
        <v>117</v>
      </c>
      <c r="K220" t="s">
        <v>59</v>
      </c>
      <c r="L220" t="s">
        <v>60</v>
      </c>
      <c r="M220" t="s">
        <v>734</v>
      </c>
      <c r="N220">
        <v>1</v>
      </c>
      <c r="R220" s="24">
        <v>2164</v>
      </c>
      <c r="S220">
        <v>2164</v>
      </c>
      <c r="T220">
        <v>15185210</v>
      </c>
      <c r="U220" t="s">
        <v>724</v>
      </c>
      <c r="V220" t="s">
        <v>698</v>
      </c>
      <c r="X220" t="s">
        <v>699</v>
      </c>
      <c r="Y220" s="22" t="s">
        <v>699</v>
      </c>
      <c r="AB220" s="22">
        <v>2024</v>
      </c>
      <c r="AC220" t="s">
        <v>700</v>
      </c>
      <c r="AD220">
        <v>955794</v>
      </c>
      <c r="AE220" t="s">
        <v>701</v>
      </c>
      <c r="AF220" t="s">
        <v>702</v>
      </c>
      <c r="AL220" t="s">
        <v>739</v>
      </c>
    </row>
    <row r="221" spans="1:38">
      <c r="A221">
        <v>224</v>
      </c>
      <c r="B221">
        <v>220</v>
      </c>
      <c r="C221" t="s">
        <v>112</v>
      </c>
      <c r="D221" t="s">
        <v>125</v>
      </c>
      <c r="E221" t="s">
        <v>54</v>
      </c>
      <c r="F221" t="s">
        <v>740</v>
      </c>
      <c r="H221" t="s">
        <v>741</v>
      </c>
      <c r="I221" t="s">
        <v>741</v>
      </c>
      <c r="J221" t="s">
        <v>117</v>
      </c>
      <c r="K221" t="s">
        <v>59</v>
      </c>
      <c r="L221" t="s">
        <v>531</v>
      </c>
      <c r="M221" t="s">
        <v>130</v>
      </c>
      <c r="N221">
        <v>6</v>
      </c>
      <c r="R221" s="24">
        <v>36</v>
      </c>
      <c r="S221">
        <v>216</v>
      </c>
      <c r="T221">
        <v>15185024</v>
      </c>
      <c r="U221" t="s">
        <v>704</v>
      </c>
      <c r="V221" t="s">
        <v>698</v>
      </c>
      <c r="X221" t="s">
        <v>699</v>
      </c>
      <c r="Y221" s="22" t="s">
        <v>699</v>
      </c>
      <c r="AB221" s="22">
        <v>2024</v>
      </c>
      <c r="AC221" t="s">
        <v>700</v>
      </c>
      <c r="AD221">
        <v>955794</v>
      </c>
      <c r="AE221" t="s">
        <v>701</v>
      </c>
      <c r="AF221" t="s">
        <v>702</v>
      </c>
      <c r="AL221" t="s">
        <v>740</v>
      </c>
    </row>
    <row r="222" spans="1:38">
      <c r="A222">
        <v>225</v>
      </c>
      <c r="B222" s="29">
        <v>221</v>
      </c>
      <c r="C222" t="s">
        <v>112</v>
      </c>
      <c r="D222" t="s">
        <v>125</v>
      </c>
      <c r="E222" t="s">
        <v>470</v>
      </c>
      <c r="F222" t="s">
        <v>512</v>
      </c>
      <c r="H222" t="s">
        <v>742</v>
      </c>
      <c r="I222" t="s">
        <v>742</v>
      </c>
      <c r="J222" t="s">
        <v>172</v>
      </c>
      <c r="K222" t="s">
        <v>59</v>
      </c>
      <c r="L222" t="s">
        <v>60</v>
      </c>
      <c r="M222" t="s">
        <v>95</v>
      </c>
      <c r="N222">
        <v>4</v>
      </c>
      <c r="R222" s="24">
        <v>400</v>
      </c>
      <c r="S222">
        <v>1600</v>
      </c>
      <c r="T222">
        <v>15185195</v>
      </c>
      <c r="U222" t="s">
        <v>697</v>
      </c>
      <c r="V222" t="s">
        <v>698</v>
      </c>
      <c r="X222" t="s">
        <v>699</v>
      </c>
      <c r="Y222" s="22" t="s">
        <v>699</v>
      </c>
      <c r="AB222" s="22">
        <v>2024</v>
      </c>
      <c r="AC222" t="s">
        <v>700</v>
      </c>
      <c r="AD222">
        <v>955794</v>
      </c>
      <c r="AE222" t="s">
        <v>701</v>
      </c>
      <c r="AF222" t="s">
        <v>702</v>
      </c>
      <c r="AL222">
        <v>0</v>
      </c>
    </row>
    <row r="223" spans="1:38">
      <c r="A223">
        <v>226</v>
      </c>
      <c r="B223" s="29">
        <v>222</v>
      </c>
      <c r="C223" t="s">
        <v>112</v>
      </c>
      <c r="D223" t="s">
        <v>113</v>
      </c>
      <c r="E223" t="s">
        <v>54</v>
      </c>
      <c r="F223" t="s">
        <v>242</v>
      </c>
      <c r="H223" t="s">
        <v>743</v>
      </c>
      <c r="I223" t="s">
        <v>743</v>
      </c>
      <c r="J223" t="s">
        <v>117</v>
      </c>
      <c r="K223" t="s">
        <v>59</v>
      </c>
      <c r="L223" t="s">
        <v>60</v>
      </c>
      <c r="M223" t="s">
        <v>734</v>
      </c>
      <c r="N223">
        <v>1</v>
      </c>
      <c r="R223" s="24">
        <v>1750</v>
      </c>
      <c r="S223">
        <v>1750</v>
      </c>
      <c r="T223">
        <v>15185213</v>
      </c>
      <c r="U223" t="s">
        <v>724</v>
      </c>
      <c r="V223" t="s">
        <v>698</v>
      </c>
      <c r="X223" t="s">
        <v>699</v>
      </c>
      <c r="Y223" s="22" t="s">
        <v>699</v>
      </c>
      <c r="AB223" s="22">
        <v>2024</v>
      </c>
      <c r="AC223" t="s">
        <v>700</v>
      </c>
      <c r="AD223">
        <v>955794</v>
      </c>
      <c r="AE223" t="s">
        <v>701</v>
      </c>
      <c r="AF223" t="s">
        <v>702</v>
      </c>
      <c r="AL223" t="s">
        <v>243</v>
      </c>
    </row>
    <row r="224" spans="1:38">
      <c r="A224">
        <v>227</v>
      </c>
      <c r="B224">
        <v>223</v>
      </c>
      <c r="C224" t="s">
        <v>52</v>
      </c>
      <c r="D224" t="s">
        <v>53</v>
      </c>
      <c r="E224" t="s">
        <v>54</v>
      </c>
      <c r="F224" t="s">
        <v>265</v>
      </c>
      <c r="H224" t="s">
        <v>744</v>
      </c>
      <c r="I224" t="s">
        <v>744</v>
      </c>
      <c r="J224" t="s">
        <v>73</v>
      </c>
      <c r="K224" t="s">
        <v>59</v>
      </c>
      <c r="L224" t="s">
        <v>60</v>
      </c>
      <c r="M224" t="s">
        <v>95</v>
      </c>
      <c r="N224">
        <v>3</v>
      </c>
      <c r="R224" s="24">
        <v>3160</v>
      </c>
      <c r="S224">
        <v>9480</v>
      </c>
      <c r="T224">
        <v>15185096</v>
      </c>
      <c r="U224" t="s">
        <v>704</v>
      </c>
      <c r="V224" t="s">
        <v>698</v>
      </c>
      <c r="X224" t="s">
        <v>699</v>
      </c>
      <c r="Y224" s="22" t="s">
        <v>699</v>
      </c>
      <c r="AB224" s="22">
        <v>2024</v>
      </c>
      <c r="AC224" t="s">
        <v>700</v>
      </c>
      <c r="AD224">
        <v>955794</v>
      </c>
      <c r="AE224" t="s">
        <v>701</v>
      </c>
      <c r="AF224" t="s">
        <v>702</v>
      </c>
      <c r="AL224" t="s">
        <v>745</v>
      </c>
    </row>
    <row r="225" spans="1:38">
      <c r="A225">
        <v>228</v>
      </c>
      <c r="B225" s="29">
        <v>224</v>
      </c>
      <c r="C225" t="s">
        <v>112</v>
      </c>
      <c r="D225" t="s">
        <v>164</v>
      </c>
      <c r="E225" t="s">
        <v>54</v>
      </c>
      <c r="F225" t="s">
        <v>165</v>
      </c>
      <c r="H225" t="s">
        <v>746</v>
      </c>
      <c r="I225" t="s">
        <v>746</v>
      </c>
      <c r="J225" t="s">
        <v>73</v>
      </c>
      <c r="K225" t="s">
        <v>59</v>
      </c>
      <c r="L225" t="s">
        <v>60</v>
      </c>
      <c r="M225" t="s">
        <v>167</v>
      </c>
      <c r="N225">
        <v>120</v>
      </c>
      <c r="R225" s="24">
        <v>28</v>
      </c>
      <c r="S225">
        <v>3360</v>
      </c>
      <c r="T225">
        <v>15185081</v>
      </c>
      <c r="U225" t="s">
        <v>704</v>
      </c>
      <c r="V225" t="s">
        <v>698</v>
      </c>
      <c r="X225" t="s">
        <v>699</v>
      </c>
      <c r="Y225" s="22" t="s">
        <v>699</v>
      </c>
      <c r="AB225" s="22">
        <v>2024</v>
      </c>
      <c r="AC225" t="s">
        <v>700</v>
      </c>
      <c r="AD225">
        <v>955794</v>
      </c>
      <c r="AE225" t="s">
        <v>701</v>
      </c>
      <c r="AF225" t="s">
        <v>702</v>
      </c>
      <c r="AL225">
        <v>0</v>
      </c>
    </row>
    <row r="226" spans="1:38">
      <c r="A226">
        <v>229</v>
      </c>
      <c r="B226" s="29">
        <v>225</v>
      </c>
      <c r="C226" t="s">
        <v>52</v>
      </c>
      <c r="D226" t="s">
        <v>91</v>
      </c>
      <c r="E226" t="s">
        <v>54</v>
      </c>
      <c r="F226" t="s">
        <v>92</v>
      </c>
      <c r="H226" t="s">
        <v>747</v>
      </c>
      <c r="I226" t="s">
        <v>747</v>
      </c>
      <c r="J226" t="s">
        <v>73</v>
      </c>
      <c r="K226" t="s">
        <v>59</v>
      </c>
      <c r="L226" t="s">
        <v>60</v>
      </c>
      <c r="M226" t="s">
        <v>95</v>
      </c>
      <c r="N226">
        <v>40</v>
      </c>
      <c r="R226" s="24">
        <v>200</v>
      </c>
      <c r="S226">
        <v>8000</v>
      </c>
      <c r="T226">
        <v>15184958</v>
      </c>
      <c r="U226" t="s">
        <v>709</v>
      </c>
      <c r="V226" t="s">
        <v>698</v>
      </c>
      <c r="X226" t="s">
        <v>699</v>
      </c>
      <c r="Y226" s="22" t="s">
        <v>699</v>
      </c>
      <c r="AB226" s="22">
        <v>2024</v>
      </c>
      <c r="AC226" t="s">
        <v>700</v>
      </c>
      <c r="AD226">
        <v>955794</v>
      </c>
      <c r="AE226" t="s">
        <v>701</v>
      </c>
      <c r="AF226" t="s">
        <v>702</v>
      </c>
      <c r="AL226" t="s">
        <v>101</v>
      </c>
    </row>
    <row r="227" spans="1:38">
      <c r="A227">
        <v>230</v>
      </c>
      <c r="B227">
        <v>226</v>
      </c>
      <c r="C227" t="s">
        <v>112</v>
      </c>
      <c r="D227" t="s">
        <v>133</v>
      </c>
      <c r="E227" t="s">
        <v>54</v>
      </c>
      <c r="F227" t="s">
        <v>655</v>
      </c>
      <c r="H227" t="s">
        <v>748</v>
      </c>
      <c r="I227" t="s">
        <v>748</v>
      </c>
      <c r="J227" t="s">
        <v>117</v>
      </c>
      <c r="K227" t="s">
        <v>59</v>
      </c>
      <c r="L227" t="s">
        <v>60</v>
      </c>
      <c r="M227" t="s">
        <v>137</v>
      </c>
      <c r="N227">
        <v>50</v>
      </c>
      <c r="R227" s="24">
        <v>540</v>
      </c>
      <c r="S227">
        <v>27000</v>
      </c>
      <c r="T227">
        <v>15185060</v>
      </c>
      <c r="U227" t="s">
        <v>704</v>
      </c>
      <c r="V227" t="s">
        <v>698</v>
      </c>
      <c r="X227" t="s">
        <v>699</v>
      </c>
      <c r="Y227" s="22" t="s">
        <v>699</v>
      </c>
      <c r="AB227" s="22">
        <v>2024</v>
      </c>
      <c r="AC227" t="s">
        <v>700</v>
      </c>
      <c r="AD227">
        <v>955794</v>
      </c>
      <c r="AE227" t="s">
        <v>701</v>
      </c>
      <c r="AF227" t="s">
        <v>702</v>
      </c>
      <c r="AL227" t="s">
        <v>201</v>
      </c>
    </row>
    <row r="228" spans="1:38">
      <c r="A228">
        <v>231</v>
      </c>
      <c r="B228" s="29">
        <v>227</v>
      </c>
      <c r="C228" t="s">
        <v>112</v>
      </c>
      <c r="D228" t="s">
        <v>125</v>
      </c>
      <c r="E228" t="s">
        <v>470</v>
      </c>
      <c r="F228" t="s">
        <v>512</v>
      </c>
      <c r="H228" t="s">
        <v>749</v>
      </c>
      <c r="I228" t="s">
        <v>749</v>
      </c>
      <c r="J228" t="s">
        <v>117</v>
      </c>
      <c r="K228" t="s">
        <v>59</v>
      </c>
      <c r="L228" t="s">
        <v>531</v>
      </c>
      <c r="M228" t="s">
        <v>750</v>
      </c>
      <c r="N228">
        <v>2</v>
      </c>
      <c r="R228" s="24">
        <v>3500</v>
      </c>
      <c r="S228">
        <v>7000</v>
      </c>
      <c r="T228">
        <v>15434987</v>
      </c>
      <c r="U228" t="s">
        <v>751</v>
      </c>
      <c r="V228" t="s">
        <v>120</v>
      </c>
      <c r="X228" t="s">
        <v>752</v>
      </c>
      <c r="Y228" s="22" t="s">
        <v>752</v>
      </c>
      <c r="AB228" s="22">
        <v>2024</v>
      </c>
      <c r="AC228" t="s">
        <v>753</v>
      </c>
      <c r="AD228">
        <v>962205</v>
      </c>
      <c r="AE228" t="s">
        <v>754</v>
      </c>
      <c r="AF228" t="s">
        <v>755</v>
      </c>
      <c r="AL228">
        <v>0</v>
      </c>
    </row>
    <row r="229" spans="1:38">
      <c r="A229">
        <v>233</v>
      </c>
      <c r="B229" s="29">
        <v>228</v>
      </c>
      <c r="C229" t="s">
        <v>112</v>
      </c>
      <c r="D229" t="s">
        <v>125</v>
      </c>
      <c r="E229" t="s">
        <v>470</v>
      </c>
      <c r="F229" t="s">
        <v>512</v>
      </c>
      <c r="H229" t="s">
        <v>756</v>
      </c>
      <c r="I229" t="s">
        <v>756</v>
      </c>
      <c r="J229" t="s">
        <v>117</v>
      </c>
      <c r="K229" t="s">
        <v>59</v>
      </c>
      <c r="L229" t="s">
        <v>531</v>
      </c>
      <c r="M229" t="s">
        <v>750</v>
      </c>
      <c r="N229">
        <v>2</v>
      </c>
      <c r="R229" s="24">
        <v>3500</v>
      </c>
      <c r="S229">
        <v>7000</v>
      </c>
      <c r="T229">
        <v>15434988</v>
      </c>
      <c r="U229" t="s">
        <v>751</v>
      </c>
      <c r="V229" t="s">
        <v>120</v>
      </c>
      <c r="X229" t="s">
        <v>752</v>
      </c>
      <c r="Y229" s="22" t="s">
        <v>752</v>
      </c>
      <c r="AB229" s="22">
        <v>2024</v>
      </c>
      <c r="AC229" t="s">
        <v>753</v>
      </c>
      <c r="AD229">
        <v>962205</v>
      </c>
      <c r="AE229" t="s">
        <v>754</v>
      </c>
      <c r="AF229" t="s">
        <v>755</v>
      </c>
      <c r="AL229">
        <v>0</v>
      </c>
    </row>
    <row r="230" spans="1:38">
      <c r="A230">
        <v>234</v>
      </c>
      <c r="B230">
        <v>229</v>
      </c>
      <c r="C230" t="s">
        <v>112</v>
      </c>
      <c r="D230" t="s">
        <v>125</v>
      </c>
      <c r="E230" t="s">
        <v>470</v>
      </c>
      <c r="F230" t="s">
        <v>512</v>
      </c>
      <c r="H230" t="s">
        <v>757</v>
      </c>
      <c r="I230" t="s">
        <v>757</v>
      </c>
      <c r="J230" t="s">
        <v>117</v>
      </c>
      <c r="K230" t="s">
        <v>59</v>
      </c>
      <c r="L230" t="s">
        <v>531</v>
      </c>
      <c r="M230" t="s">
        <v>750</v>
      </c>
      <c r="N230">
        <v>1</v>
      </c>
      <c r="R230" s="24">
        <v>11900</v>
      </c>
      <c r="S230">
        <v>11900</v>
      </c>
      <c r="T230">
        <v>15434994</v>
      </c>
      <c r="U230" t="s">
        <v>751</v>
      </c>
      <c r="V230" t="s">
        <v>120</v>
      </c>
      <c r="X230" t="s">
        <v>752</v>
      </c>
      <c r="Y230" s="22" t="s">
        <v>752</v>
      </c>
      <c r="AB230" s="22">
        <v>2024</v>
      </c>
      <c r="AC230" t="s">
        <v>753</v>
      </c>
      <c r="AD230">
        <v>962205</v>
      </c>
      <c r="AE230" t="s">
        <v>754</v>
      </c>
      <c r="AF230" t="s">
        <v>755</v>
      </c>
      <c r="AL230" t="s">
        <v>758</v>
      </c>
    </row>
    <row r="231" spans="1:38">
      <c r="A231">
        <v>235</v>
      </c>
      <c r="B231" s="29">
        <v>230</v>
      </c>
      <c r="C231" t="s">
        <v>112</v>
      </c>
      <c r="D231" t="s">
        <v>125</v>
      </c>
      <c r="E231" t="s">
        <v>470</v>
      </c>
      <c r="F231" t="s">
        <v>512</v>
      </c>
      <c r="H231" t="s">
        <v>759</v>
      </c>
      <c r="I231" t="s">
        <v>759</v>
      </c>
      <c r="J231" t="s">
        <v>117</v>
      </c>
      <c r="K231" t="s">
        <v>59</v>
      </c>
      <c r="L231" t="s">
        <v>531</v>
      </c>
      <c r="M231" t="s">
        <v>750</v>
      </c>
      <c r="N231">
        <v>1</v>
      </c>
      <c r="R231" s="24">
        <v>10500</v>
      </c>
      <c r="S231">
        <v>10500</v>
      </c>
      <c r="T231">
        <v>15435001</v>
      </c>
      <c r="U231" t="s">
        <v>760</v>
      </c>
      <c r="V231" t="s">
        <v>120</v>
      </c>
      <c r="X231" t="s">
        <v>752</v>
      </c>
      <c r="Y231" s="22" t="s">
        <v>752</v>
      </c>
      <c r="AB231" s="22">
        <v>2024</v>
      </c>
      <c r="AC231" t="s">
        <v>753</v>
      </c>
      <c r="AD231">
        <v>962205</v>
      </c>
      <c r="AE231" t="s">
        <v>754</v>
      </c>
      <c r="AF231" t="s">
        <v>755</v>
      </c>
      <c r="AL231" t="s">
        <v>759</v>
      </c>
    </row>
    <row r="232" spans="1:38">
      <c r="A232">
        <v>236</v>
      </c>
      <c r="B232" s="29">
        <v>231</v>
      </c>
      <c r="C232" t="s">
        <v>112</v>
      </c>
      <c r="D232" t="s">
        <v>125</v>
      </c>
      <c r="E232" t="s">
        <v>470</v>
      </c>
      <c r="F232" t="s">
        <v>512</v>
      </c>
      <c r="H232" t="s">
        <v>761</v>
      </c>
      <c r="I232" t="s">
        <v>762</v>
      </c>
      <c r="J232" t="s">
        <v>117</v>
      </c>
      <c r="K232" t="s">
        <v>59</v>
      </c>
      <c r="L232" t="s">
        <v>531</v>
      </c>
      <c r="M232" t="s">
        <v>750</v>
      </c>
      <c r="N232">
        <v>1</v>
      </c>
      <c r="R232" s="24">
        <v>7160</v>
      </c>
      <c r="S232">
        <v>7160</v>
      </c>
      <c r="T232">
        <v>15434916</v>
      </c>
      <c r="U232" t="s">
        <v>751</v>
      </c>
      <c r="V232" t="s">
        <v>120</v>
      </c>
      <c r="X232" t="s">
        <v>752</v>
      </c>
      <c r="Y232" s="22" t="s">
        <v>752</v>
      </c>
      <c r="AB232" s="22">
        <v>2024</v>
      </c>
      <c r="AC232" t="s">
        <v>753</v>
      </c>
      <c r="AD232">
        <v>962205</v>
      </c>
      <c r="AE232" t="s">
        <v>754</v>
      </c>
      <c r="AF232" t="s">
        <v>755</v>
      </c>
      <c r="AL232" t="s">
        <v>763</v>
      </c>
    </row>
    <row r="233" spans="1:38">
      <c r="A233">
        <v>237</v>
      </c>
      <c r="B233">
        <v>232</v>
      </c>
      <c r="C233" t="s">
        <v>112</v>
      </c>
      <c r="D233" t="s">
        <v>125</v>
      </c>
      <c r="E233" t="s">
        <v>470</v>
      </c>
      <c r="F233" t="s">
        <v>512</v>
      </c>
      <c r="H233" t="s">
        <v>764</v>
      </c>
      <c r="I233" t="s">
        <v>764</v>
      </c>
      <c r="J233" t="s">
        <v>117</v>
      </c>
      <c r="K233" t="s">
        <v>59</v>
      </c>
      <c r="L233" t="s">
        <v>531</v>
      </c>
      <c r="M233" t="s">
        <v>750</v>
      </c>
      <c r="N233">
        <v>2</v>
      </c>
      <c r="R233" s="24">
        <v>2500</v>
      </c>
      <c r="S233">
        <v>5000</v>
      </c>
      <c r="T233">
        <v>15434986</v>
      </c>
      <c r="U233" t="s">
        <v>751</v>
      </c>
      <c r="V233" t="s">
        <v>120</v>
      </c>
      <c r="X233" t="s">
        <v>752</v>
      </c>
      <c r="Y233" s="22" t="s">
        <v>752</v>
      </c>
      <c r="AB233" s="22">
        <v>2024</v>
      </c>
      <c r="AC233" t="s">
        <v>753</v>
      </c>
      <c r="AD233">
        <v>962205</v>
      </c>
      <c r="AE233" t="s">
        <v>754</v>
      </c>
      <c r="AF233" t="s">
        <v>755</v>
      </c>
      <c r="AL233">
        <v>0</v>
      </c>
    </row>
    <row r="234" spans="1:38">
      <c r="A234">
        <v>238</v>
      </c>
      <c r="B234" s="29">
        <v>233</v>
      </c>
      <c r="C234" t="s">
        <v>112</v>
      </c>
      <c r="D234" t="s">
        <v>125</v>
      </c>
      <c r="E234" t="s">
        <v>470</v>
      </c>
      <c r="F234" t="s">
        <v>512</v>
      </c>
      <c r="H234" t="s">
        <v>759</v>
      </c>
      <c r="I234" t="s">
        <v>759</v>
      </c>
      <c r="J234" t="s">
        <v>117</v>
      </c>
      <c r="K234" t="s">
        <v>59</v>
      </c>
      <c r="L234" t="s">
        <v>531</v>
      </c>
      <c r="M234" t="s">
        <v>750</v>
      </c>
      <c r="N234">
        <v>2</v>
      </c>
      <c r="R234" s="24">
        <v>7600</v>
      </c>
      <c r="S234">
        <v>15200</v>
      </c>
      <c r="T234">
        <v>15434997</v>
      </c>
      <c r="U234" t="s">
        <v>751</v>
      </c>
      <c r="V234" t="s">
        <v>120</v>
      </c>
      <c r="X234" t="s">
        <v>752</v>
      </c>
      <c r="Y234" s="22" t="s">
        <v>752</v>
      </c>
      <c r="AB234" s="22">
        <v>2024</v>
      </c>
      <c r="AC234" t="s">
        <v>753</v>
      </c>
      <c r="AD234">
        <v>962205</v>
      </c>
      <c r="AE234" t="s">
        <v>754</v>
      </c>
      <c r="AF234" t="s">
        <v>755</v>
      </c>
      <c r="AL234" t="s">
        <v>759</v>
      </c>
    </row>
    <row r="235" spans="1:38">
      <c r="A235">
        <v>239</v>
      </c>
      <c r="B235" s="29">
        <v>234</v>
      </c>
      <c r="C235" t="s">
        <v>112</v>
      </c>
      <c r="D235" t="s">
        <v>125</v>
      </c>
      <c r="E235" t="s">
        <v>470</v>
      </c>
      <c r="F235" t="s">
        <v>512</v>
      </c>
      <c r="H235" t="s">
        <v>765</v>
      </c>
      <c r="I235" t="s">
        <v>765</v>
      </c>
      <c r="J235" t="s">
        <v>117</v>
      </c>
      <c r="K235" t="s">
        <v>59</v>
      </c>
      <c r="L235" t="s">
        <v>531</v>
      </c>
      <c r="M235" t="s">
        <v>750</v>
      </c>
      <c r="N235">
        <v>1</v>
      </c>
      <c r="R235" s="24">
        <v>9640</v>
      </c>
      <c r="S235">
        <v>9640</v>
      </c>
      <c r="T235">
        <v>15434915</v>
      </c>
      <c r="U235" t="s">
        <v>751</v>
      </c>
      <c r="V235" t="s">
        <v>120</v>
      </c>
      <c r="X235" t="s">
        <v>752</v>
      </c>
      <c r="Y235" s="22" t="s">
        <v>752</v>
      </c>
      <c r="AB235" s="22">
        <v>2024</v>
      </c>
      <c r="AC235" t="s">
        <v>753</v>
      </c>
      <c r="AD235">
        <v>962205</v>
      </c>
      <c r="AE235" t="s">
        <v>754</v>
      </c>
      <c r="AF235" t="s">
        <v>755</v>
      </c>
      <c r="AL235" t="s">
        <v>766</v>
      </c>
    </row>
    <row r="236" spans="1:38">
      <c r="A236">
        <v>240</v>
      </c>
      <c r="B236">
        <v>235</v>
      </c>
      <c r="C236" t="s">
        <v>112</v>
      </c>
      <c r="D236" t="s">
        <v>125</v>
      </c>
      <c r="E236" t="s">
        <v>470</v>
      </c>
      <c r="F236" t="s">
        <v>512</v>
      </c>
      <c r="H236" t="s">
        <v>767</v>
      </c>
      <c r="I236" t="s">
        <v>767</v>
      </c>
      <c r="J236" t="s">
        <v>117</v>
      </c>
      <c r="K236" t="s">
        <v>59</v>
      </c>
      <c r="L236" t="s">
        <v>531</v>
      </c>
      <c r="M236" t="s">
        <v>750</v>
      </c>
      <c r="N236">
        <v>3</v>
      </c>
      <c r="R236" s="24">
        <v>2700</v>
      </c>
      <c r="S236">
        <v>8100</v>
      </c>
      <c r="T236">
        <v>15434918</v>
      </c>
      <c r="U236" t="s">
        <v>751</v>
      </c>
      <c r="V236" t="s">
        <v>120</v>
      </c>
      <c r="X236" t="s">
        <v>752</v>
      </c>
      <c r="Y236" s="22" t="s">
        <v>752</v>
      </c>
      <c r="AB236" s="22">
        <v>2024</v>
      </c>
      <c r="AC236" t="s">
        <v>753</v>
      </c>
      <c r="AD236">
        <v>962205</v>
      </c>
      <c r="AE236" t="s">
        <v>754</v>
      </c>
      <c r="AF236" t="s">
        <v>755</v>
      </c>
      <c r="AL236" t="s">
        <v>767</v>
      </c>
    </row>
    <row r="237" spans="1:38">
      <c r="A237">
        <v>242</v>
      </c>
      <c r="B237" s="29">
        <v>236</v>
      </c>
      <c r="C237" t="s">
        <v>112</v>
      </c>
      <c r="D237" t="s">
        <v>125</v>
      </c>
      <c r="E237" t="s">
        <v>470</v>
      </c>
      <c r="F237" t="s">
        <v>512</v>
      </c>
      <c r="H237" t="s">
        <v>768</v>
      </c>
      <c r="I237" t="s">
        <v>769</v>
      </c>
      <c r="J237" t="s">
        <v>117</v>
      </c>
      <c r="K237" t="s">
        <v>59</v>
      </c>
      <c r="L237" t="s">
        <v>531</v>
      </c>
      <c r="M237" t="s">
        <v>750</v>
      </c>
      <c r="N237">
        <v>2</v>
      </c>
      <c r="R237" s="24">
        <v>2000</v>
      </c>
      <c r="S237">
        <v>4000</v>
      </c>
      <c r="T237">
        <v>15434919</v>
      </c>
      <c r="U237" t="s">
        <v>751</v>
      </c>
      <c r="V237" t="s">
        <v>120</v>
      </c>
      <c r="X237" t="s">
        <v>752</v>
      </c>
      <c r="Y237" s="22" t="s">
        <v>752</v>
      </c>
      <c r="AB237" s="22">
        <v>2024</v>
      </c>
      <c r="AC237" t="s">
        <v>753</v>
      </c>
      <c r="AD237">
        <v>962205</v>
      </c>
      <c r="AE237" t="s">
        <v>754</v>
      </c>
      <c r="AF237" t="s">
        <v>755</v>
      </c>
      <c r="AL237">
        <v>0</v>
      </c>
    </row>
    <row r="238" spans="1:38">
      <c r="A238">
        <v>243</v>
      </c>
      <c r="B238" s="29">
        <v>237</v>
      </c>
      <c r="C238" t="s">
        <v>112</v>
      </c>
      <c r="D238" t="s">
        <v>125</v>
      </c>
      <c r="E238" t="s">
        <v>470</v>
      </c>
      <c r="F238" t="s">
        <v>512</v>
      </c>
      <c r="H238" t="s">
        <v>770</v>
      </c>
      <c r="I238" t="s">
        <v>770</v>
      </c>
      <c r="J238" t="s">
        <v>117</v>
      </c>
      <c r="K238" t="s">
        <v>59</v>
      </c>
      <c r="L238" t="s">
        <v>531</v>
      </c>
      <c r="M238" t="s">
        <v>750</v>
      </c>
      <c r="N238">
        <v>2</v>
      </c>
      <c r="R238" s="24">
        <v>6250</v>
      </c>
      <c r="S238">
        <v>12500</v>
      </c>
      <c r="T238">
        <v>15434996</v>
      </c>
      <c r="U238" t="s">
        <v>751</v>
      </c>
      <c r="V238" t="s">
        <v>120</v>
      </c>
      <c r="X238" t="s">
        <v>752</v>
      </c>
      <c r="Y238" s="22" t="s">
        <v>752</v>
      </c>
      <c r="AB238" s="22">
        <v>2024</v>
      </c>
      <c r="AC238" t="s">
        <v>753</v>
      </c>
      <c r="AD238">
        <v>962205</v>
      </c>
      <c r="AE238" t="s">
        <v>754</v>
      </c>
      <c r="AF238" t="s">
        <v>755</v>
      </c>
      <c r="AL238">
        <v>0</v>
      </c>
    </row>
    <row r="239" spans="1:38">
      <c r="A239">
        <v>245</v>
      </c>
      <c r="B239">
        <v>238</v>
      </c>
      <c r="C239" t="s">
        <v>52</v>
      </c>
      <c r="D239" t="s">
        <v>53</v>
      </c>
      <c r="E239" t="s">
        <v>106</v>
      </c>
      <c r="F239" t="s">
        <v>771</v>
      </c>
      <c r="H239" t="s">
        <v>772</v>
      </c>
      <c r="I239" t="s">
        <v>773</v>
      </c>
      <c r="J239" t="s">
        <v>58</v>
      </c>
      <c r="K239" t="s">
        <v>59</v>
      </c>
      <c r="L239" t="s">
        <v>60</v>
      </c>
      <c r="M239" t="s">
        <v>95</v>
      </c>
      <c r="N239">
        <v>12</v>
      </c>
      <c r="R239" s="24">
        <v>1500</v>
      </c>
      <c r="S239">
        <v>18000</v>
      </c>
      <c r="T239">
        <v>15187345</v>
      </c>
      <c r="U239" t="s">
        <v>774</v>
      </c>
      <c r="V239" t="s">
        <v>698</v>
      </c>
      <c r="X239" t="s">
        <v>775</v>
      </c>
      <c r="Y239" s="22" t="s">
        <v>775</v>
      </c>
      <c r="AB239" s="22">
        <v>2024</v>
      </c>
      <c r="AC239" t="s">
        <v>776</v>
      </c>
      <c r="AD239">
        <v>955755</v>
      </c>
      <c r="AE239" t="s">
        <v>777</v>
      </c>
      <c r="AF239" t="s">
        <v>778</v>
      </c>
      <c r="AL239" t="s">
        <v>779</v>
      </c>
    </row>
    <row r="240" spans="1:38">
      <c r="A240">
        <v>246</v>
      </c>
      <c r="B240" s="29">
        <v>239</v>
      </c>
      <c r="C240" t="s">
        <v>112</v>
      </c>
      <c r="D240" t="s">
        <v>125</v>
      </c>
      <c r="E240" t="s">
        <v>780</v>
      </c>
      <c r="F240" t="s">
        <v>781</v>
      </c>
      <c r="H240" t="s">
        <v>782</v>
      </c>
      <c r="I240" t="s">
        <v>783</v>
      </c>
      <c r="J240" t="s">
        <v>117</v>
      </c>
      <c r="K240" t="s">
        <v>59</v>
      </c>
      <c r="L240" t="s">
        <v>531</v>
      </c>
      <c r="M240" t="s">
        <v>130</v>
      </c>
      <c r="N240">
        <v>60</v>
      </c>
      <c r="R240" s="24">
        <v>35</v>
      </c>
      <c r="S240">
        <v>2100</v>
      </c>
      <c r="T240">
        <v>15185939</v>
      </c>
      <c r="U240" t="s">
        <v>784</v>
      </c>
      <c r="V240" t="s">
        <v>698</v>
      </c>
      <c r="X240" t="s">
        <v>775</v>
      </c>
      <c r="Y240" s="22" t="s">
        <v>775</v>
      </c>
      <c r="AB240" s="22">
        <v>2024</v>
      </c>
      <c r="AC240" t="s">
        <v>776</v>
      </c>
      <c r="AD240">
        <v>955755</v>
      </c>
      <c r="AE240" t="s">
        <v>777</v>
      </c>
      <c r="AF240" t="s">
        <v>778</v>
      </c>
      <c r="AL240">
        <v>0</v>
      </c>
    </row>
    <row r="241" spans="1:38">
      <c r="A241">
        <v>247</v>
      </c>
      <c r="B241" s="29">
        <v>240</v>
      </c>
      <c r="C241" t="s">
        <v>112</v>
      </c>
      <c r="D241" t="s">
        <v>133</v>
      </c>
      <c r="E241" t="s">
        <v>54</v>
      </c>
      <c r="F241" t="s">
        <v>134</v>
      </c>
      <c r="H241" t="s">
        <v>785</v>
      </c>
      <c r="I241" t="s">
        <v>786</v>
      </c>
      <c r="J241" t="s">
        <v>117</v>
      </c>
      <c r="K241" t="s">
        <v>59</v>
      </c>
      <c r="L241" t="s">
        <v>60</v>
      </c>
      <c r="M241" t="s">
        <v>137</v>
      </c>
      <c r="N241">
        <v>3366</v>
      </c>
      <c r="R241" s="24">
        <v>37.5</v>
      </c>
      <c r="S241">
        <v>126225</v>
      </c>
      <c r="T241">
        <v>15207331</v>
      </c>
      <c r="U241" t="s">
        <v>787</v>
      </c>
      <c r="V241" t="s">
        <v>788</v>
      </c>
      <c r="X241" t="s">
        <v>775</v>
      </c>
      <c r="Y241" s="22" t="s">
        <v>775</v>
      </c>
      <c r="AB241" s="22">
        <v>2024</v>
      </c>
      <c r="AC241" t="s">
        <v>776</v>
      </c>
      <c r="AD241">
        <v>955755</v>
      </c>
      <c r="AE241" t="s">
        <v>777</v>
      </c>
      <c r="AF241" t="s">
        <v>778</v>
      </c>
      <c r="AL241" t="s">
        <v>138</v>
      </c>
    </row>
    <row r="242" spans="1:38">
      <c r="A242">
        <v>248</v>
      </c>
      <c r="B242">
        <v>241</v>
      </c>
      <c r="C242" t="s">
        <v>112</v>
      </c>
      <c r="D242" t="s">
        <v>125</v>
      </c>
      <c r="E242" t="s">
        <v>54</v>
      </c>
      <c r="F242" t="s">
        <v>789</v>
      </c>
      <c r="H242" t="s">
        <v>790</v>
      </c>
      <c r="I242" t="s">
        <v>791</v>
      </c>
      <c r="J242" t="s">
        <v>117</v>
      </c>
      <c r="K242" t="s">
        <v>59</v>
      </c>
      <c r="L242" t="s">
        <v>60</v>
      </c>
      <c r="M242" t="s">
        <v>130</v>
      </c>
      <c r="N242">
        <v>40</v>
      </c>
      <c r="R242" s="24">
        <v>23</v>
      </c>
      <c r="S242">
        <v>920</v>
      </c>
      <c r="T242">
        <v>15185946</v>
      </c>
      <c r="U242" t="s">
        <v>784</v>
      </c>
      <c r="V242" t="s">
        <v>698</v>
      </c>
      <c r="X242" t="s">
        <v>775</v>
      </c>
      <c r="Y242" s="22" t="s">
        <v>775</v>
      </c>
      <c r="AB242" s="22">
        <v>2024</v>
      </c>
      <c r="AC242" t="s">
        <v>776</v>
      </c>
      <c r="AD242">
        <v>955755</v>
      </c>
      <c r="AE242" t="s">
        <v>777</v>
      </c>
      <c r="AF242" t="s">
        <v>778</v>
      </c>
      <c r="AL242" t="s">
        <v>369</v>
      </c>
    </row>
    <row r="243" spans="1:38">
      <c r="A243">
        <v>249</v>
      </c>
      <c r="B243" s="29">
        <v>242</v>
      </c>
      <c r="C243" t="s">
        <v>112</v>
      </c>
      <c r="D243" t="s">
        <v>125</v>
      </c>
      <c r="E243" t="s">
        <v>780</v>
      </c>
      <c r="F243" t="s">
        <v>792</v>
      </c>
      <c r="H243" t="s">
        <v>793</v>
      </c>
      <c r="I243" t="s">
        <v>793</v>
      </c>
      <c r="J243" t="s">
        <v>117</v>
      </c>
      <c r="K243" t="s">
        <v>59</v>
      </c>
      <c r="L243" t="s">
        <v>531</v>
      </c>
      <c r="M243" t="s">
        <v>130</v>
      </c>
      <c r="N243">
        <v>6</v>
      </c>
      <c r="R243" s="24">
        <v>55</v>
      </c>
      <c r="S243">
        <v>330</v>
      </c>
      <c r="T243">
        <v>15207308</v>
      </c>
      <c r="U243" t="s">
        <v>787</v>
      </c>
      <c r="V243" t="s">
        <v>788</v>
      </c>
      <c r="X243" t="s">
        <v>775</v>
      </c>
      <c r="Y243" s="22" t="s">
        <v>775</v>
      </c>
      <c r="AB243" s="22">
        <v>2024</v>
      </c>
      <c r="AC243" t="s">
        <v>776</v>
      </c>
      <c r="AD243">
        <v>955755</v>
      </c>
      <c r="AE243" t="s">
        <v>777</v>
      </c>
      <c r="AF243" t="s">
        <v>778</v>
      </c>
      <c r="AL243" t="s">
        <v>794</v>
      </c>
    </row>
    <row r="244" spans="1:38">
      <c r="A244">
        <v>250</v>
      </c>
      <c r="B244" s="29">
        <v>243</v>
      </c>
      <c r="C244" t="s">
        <v>52</v>
      </c>
      <c r="D244" t="s">
        <v>53</v>
      </c>
      <c r="E244" t="s">
        <v>54</v>
      </c>
      <c r="F244" t="s">
        <v>216</v>
      </c>
      <c r="H244" t="s">
        <v>795</v>
      </c>
      <c r="I244" t="s">
        <v>796</v>
      </c>
      <c r="J244" t="s">
        <v>58</v>
      </c>
      <c r="K244" t="s">
        <v>59</v>
      </c>
      <c r="L244" t="s">
        <v>60</v>
      </c>
      <c r="M244" t="s">
        <v>95</v>
      </c>
      <c r="N244">
        <v>7</v>
      </c>
      <c r="R244" s="24">
        <v>4000</v>
      </c>
      <c r="S244">
        <v>28000</v>
      </c>
      <c r="T244">
        <v>15187251</v>
      </c>
      <c r="U244" t="s">
        <v>797</v>
      </c>
      <c r="V244" t="s">
        <v>698</v>
      </c>
      <c r="X244" t="s">
        <v>775</v>
      </c>
      <c r="Y244" s="22" t="s">
        <v>775</v>
      </c>
      <c r="AB244" s="22">
        <v>2024</v>
      </c>
      <c r="AC244" t="s">
        <v>776</v>
      </c>
      <c r="AD244">
        <v>955755</v>
      </c>
      <c r="AE244" t="s">
        <v>777</v>
      </c>
      <c r="AF244" t="s">
        <v>778</v>
      </c>
      <c r="AL244" t="s">
        <v>216</v>
      </c>
    </row>
    <row r="245" spans="1:38">
      <c r="A245">
        <v>251</v>
      </c>
      <c r="B245">
        <v>244</v>
      </c>
      <c r="C245" t="s">
        <v>112</v>
      </c>
      <c r="D245" t="s">
        <v>125</v>
      </c>
      <c r="E245" t="s">
        <v>780</v>
      </c>
      <c r="F245" t="s">
        <v>798</v>
      </c>
      <c r="H245" t="s">
        <v>799</v>
      </c>
      <c r="I245" t="s">
        <v>800</v>
      </c>
      <c r="J245" t="s">
        <v>117</v>
      </c>
      <c r="K245" t="s">
        <v>59</v>
      </c>
      <c r="L245" t="s">
        <v>531</v>
      </c>
      <c r="M245" t="s">
        <v>130</v>
      </c>
      <c r="N245">
        <v>6</v>
      </c>
      <c r="R245" s="24">
        <v>255</v>
      </c>
      <c r="S245">
        <v>1530</v>
      </c>
      <c r="T245">
        <v>15185942</v>
      </c>
      <c r="U245" t="s">
        <v>784</v>
      </c>
      <c r="V245" t="s">
        <v>698</v>
      </c>
      <c r="X245" t="s">
        <v>775</v>
      </c>
      <c r="Y245" s="22" t="s">
        <v>775</v>
      </c>
      <c r="AB245" s="22">
        <v>2024</v>
      </c>
      <c r="AC245" t="s">
        <v>776</v>
      </c>
      <c r="AD245">
        <v>955755</v>
      </c>
      <c r="AE245" t="s">
        <v>777</v>
      </c>
      <c r="AF245" t="s">
        <v>778</v>
      </c>
      <c r="AL245">
        <v>0</v>
      </c>
    </row>
    <row r="246" spans="1:38">
      <c r="A246">
        <v>252</v>
      </c>
      <c r="B246" s="29">
        <v>245</v>
      </c>
      <c r="C246" t="s">
        <v>112</v>
      </c>
      <c r="D246" t="s">
        <v>125</v>
      </c>
      <c r="E246" t="s">
        <v>780</v>
      </c>
      <c r="F246" t="s">
        <v>801</v>
      </c>
      <c r="H246" t="s">
        <v>802</v>
      </c>
      <c r="I246" t="s">
        <v>803</v>
      </c>
      <c r="J246" t="s">
        <v>117</v>
      </c>
      <c r="K246" t="s">
        <v>59</v>
      </c>
      <c r="L246" t="s">
        <v>60</v>
      </c>
      <c r="M246" t="s">
        <v>130</v>
      </c>
      <c r="N246">
        <v>60</v>
      </c>
      <c r="R246" s="24">
        <v>6</v>
      </c>
      <c r="S246">
        <v>360</v>
      </c>
      <c r="T246">
        <v>15185938</v>
      </c>
      <c r="U246" t="s">
        <v>784</v>
      </c>
      <c r="V246" t="s">
        <v>698</v>
      </c>
      <c r="X246" t="s">
        <v>775</v>
      </c>
      <c r="Y246" s="22" t="s">
        <v>775</v>
      </c>
      <c r="AB246" s="22">
        <v>2024</v>
      </c>
      <c r="AC246" t="s">
        <v>776</v>
      </c>
      <c r="AD246">
        <v>955755</v>
      </c>
      <c r="AE246" t="s">
        <v>777</v>
      </c>
      <c r="AF246" t="s">
        <v>778</v>
      </c>
      <c r="AL246" t="s">
        <v>804</v>
      </c>
    </row>
    <row r="247" spans="1:38">
      <c r="A247">
        <v>253</v>
      </c>
      <c r="B247" s="29">
        <v>246</v>
      </c>
      <c r="C247" t="s">
        <v>112</v>
      </c>
      <c r="D247" t="s">
        <v>125</v>
      </c>
      <c r="E247" t="s">
        <v>780</v>
      </c>
      <c r="F247" t="s">
        <v>792</v>
      </c>
      <c r="H247" t="s">
        <v>805</v>
      </c>
      <c r="I247" t="s">
        <v>805</v>
      </c>
      <c r="J247" t="s">
        <v>117</v>
      </c>
      <c r="K247" t="s">
        <v>59</v>
      </c>
      <c r="L247" t="s">
        <v>531</v>
      </c>
      <c r="M247" t="s">
        <v>130</v>
      </c>
      <c r="N247">
        <v>60</v>
      </c>
      <c r="R247" s="24">
        <v>27</v>
      </c>
      <c r="S247">
        <v>1620</v>
      </c>
      <c r="T247">
        <v>15185947</v>
      </c>
      <c r="U247" t="s">
        <v>784</v>
      </c>
      <c r="V247" t="s">
        <v>698</v>
      </c>
      <c r="X247" t="s">
        <v>775</v>
      </c>
      <c r="Y247" s="22" t="s">
        <v>775</v>
      </c>
      <c r="AB247" s="22">
        <v>2024</v>
      </c>
      <c r="AC247" t="s">
        <v>776</v>
      </c>
      <c r="AD247">
        <v>955755</v>
      </c>
      <c r="AE247" t="s">
        <v>777</v>
      </c>
      <c r="AF247" t="s">
        <v>778</v>
      </c>
      <c r="AL247" t="s">
        <v>806</v>
      </c>
    </row>
    <row r="248" spans="1:38">
      <c r="A248">
        <v>254</v>
      </c>
      <c r="B248">
        <v>247</v>
      </c>
      <c r="C248" t="s">
        <v>112</v>
      </c>
      <c r="D248" t="s">
        <v>125</v>
      </c>
      <c r="E248" t="s">
        <v>126</v>
      </c>
      <c r="F248" t="s">
        <v>127</v>
      </c>
      <c r="H248" t="s">
        <v>807</v>
      </c>
      <c r="I248" t="s">
        <v>808</v>
      </c>
      <c r="J248" t="s">
        <v>117</v>
      </c>
      <c r="K248" t="s">
        <v>59</v>
      </c>
      <c r="L248" t="s">
        <v>60</v>
      </c>
      <c r="M248" t="s">
        <v>130</v>
      </c>
      <c r="N248">
        <v>8</v>
      </c>
      <c r="R248" s="24">
        <v>109.45</v>
      </c>
      <c r="S248">
        <v>875.6</v>
      </c>
      <c r="T248">
        <v>15252841</v>
      </c>
      <c r="U248" t="s">
        <v>809</v>
      </c>
      <c r="V248" t="s">
        <v>810</v>
      </c>
      <c r="X248" t="s">
        <v>775</v>
      </c>
      <c r="Y248" s="22" t="s">
        <v>775</v>
      </c>
      <c r="AB248" s="22">
        <v>2024</v>
      </c>
      <c r="AC248" t="s">
        <v>776</v>
      </c>
      <c r="AD248">
        <v>955755</v>
      </c>
      <c r="AE248" t="s">
        <v>777</v>
      </c>
      <c r="AF248" t="s">
        <v>778</v>
      </c>
      <c r="AL248" t="s">
        <v>132</v>
      </c>
    </row>
    <row r="249" spans="1:38">
      <c r="A249">
        <v>255</v>
      </c>
      <c r="B249" s="29">
        <v>248</v>
      </c>
      <c r="C249" t="s">
        <v>112</v>
      </c>
      <c r="D249" t="s">
        <v>125</v>
      </c>
      <c r="E249" t="s">
        <v>780</v>
      </c>
      <c r="F249" t="s">
        <v>811</v>
      </c>
      <c r="H249" t="s">
        <v>812</v>
      </c>
      <c r="I249" t="s">
        <v>812</v>
      </c>
      <c r="J249" t="s">
        <v>117</v>
      </c>
      <c r="K249" t="s">
        <v>59</v>
      </c>
      <c r="L249" t="s">
        <v>531</v>
      </c>
      <c r="M249" t="s">
        <v>130</v>
      </c>
      <c r="N249">
        <v>20</v>
      </c>
      <c r="R249" s="24">
        <v>64.75</v>
      </c>
      <c r="S249">
        <v>1295</v>
      </c>
      <c r="T249">
        <v>15185957</v>
      </c>
      <c r="U249" t="s">
        <v>784</v>
      </c>
      <c r="V249" t="s">
        <v>698</v>
      </c>
      <c r="X249" t="s">
        <v>775</v>
      </c>
      <c r="Y249" s="22" t="s">
        <v>775</v>
      </c>
      <c r="AB249" s="22">
        <v>2024</v>
      </c>
      <c r="AC249" t="s">
        <v>776</v>
      </c>
      <c r="AD249">
        <v>955755</v>
      </c>
      <c r="AE249" t="s">
        <v>777</v>
      </c>
      <c r="AF249" t="s">
        <v>778</v>
      </c>
      <c r="AL249" t="s">
        <v>811</v>
      </c>
    </row>
    <row r="250" spans="1:38">
      <c r="A250">
        <v>256</v>
      </c>
      <c r="B250" s="29">
        <v>249</v>
      </c>
      <c r="C250" t="s">
        <v>112</v>
      </c>
      <c r="D250" t="s">
        <v>125</v>
      </c>
      <c r="E250" t="s">
        <v>780</v>
      </c>
      <c r="F250" t="s">
        <v>813</v>
      </c>
      <c r="H250" t="s">
        <v>814</v>
      </c>
      <c r="I250" t="s">
        <v>815</v>
      </c>
      <c r="J250" t="s">
        <v>117</v>
      </c>
      <c r="K250" t="s">
        <v>59</v>
      </c>
      <c r="L250" t="s">
        <v>60</v>
      </c>
      <c r="M250" t="s">
        <v>130</v>
      </c>
      <c r="N250">
        <v>180</v>
      </c>
      <c r="R250" s="24">
        <v>45</v>
      </c>
      <c r="S250">
        <v>8100</v>
      </c>
      <c r="T250">
        <v>15185944</v>
      </c>
      <c r="U250" t="s">
        <v>784</v>
      </c>
      <c r="V250" t="s">
        <v>698</v>
      </c>
      <c r="X250" t="s">
        <v>775</v>
      </c>
      <c r="Y250" s="22" t="s">
        <v>775</v>
      </c>
      <c r="AB250" s="22">
        <v>2024</v>
      </c>
      <c r="AC250" t="s">
        <v>776</v>
      </c>
      <c r="AD250">
        <v>955755</v>
      </c>
      <c r="AE250" t="s">
        <v>777</v>
      </c>
      <c r="AF250" t="s">
        <v>778</v>
      </c>
      <c r="AL250" t="s">
        <v>813</v>
      </c>
    </row>
    <row r="251" spans="1:38">
      <c r="A251">
        <v>257</v>
      </c>
      <c r="B251">
        <v>250</v>
      </c>
      <c r="C251" t="s">
        <v>112</v>
      </c>
      <c r="D251" t="s">
        <v>113</v>
      </c>
      <c r="E251" t="s">
        <v>54</v>
      </c>
      <c r="F251" t="s">
        <v>242</v>
      </c>
      <c r="H251" t="s">
        <v>816</v>
      </c>
      <c r="I251" t="s">
        <v>816</v>
      </c>
      <c r="J251" t="s">
        <v>117</v>
      </c>
      <c r="K251" t="s">
        <v>59</v>
      </c>
      <c r="L251" t="s">
        <v>60</v>
      </c>
      <c r="M251" t="s">
        <v>221</v>
      </c>
      <c r="N251">
        <v>7</v>
      </c>
      <c r="R251" s="24">
        <v>150</v>
      </c>
      <c r="S251">
        <v>1050</v>
      </c>
      <c r="T251">
        <v>15207332</v>
      </c>
      <c r="U251" t="s">
        <v>787</v>
      </c>
      <c r="V251" t="s">
        <v>788</v>
      </c>
      <c r="X251" t="s">
        <v>775</v>
      </c>
      <c r="Y251" s="22" t="s">
        <v>775</v>
      </c>
      <c r="AB251" s="22">
        <v>2024</v>
      </c>
      <c r="AC251" t="s">
        <v>776</v>
      </c>
      <c r="AD251">
        <v>955755</v>
      </c>
      <c r="AE251" t="s">
        <v>777</v>
      </c>
      <c r="AF251" t="s">
        <v>778</v>
      </c>
      <c r="AL251" t="s">
        <v>243</v>
      </c>
    </row>
    <row r="252" spans="1:38">
      <c r="A252">
        <v>258</v>
      </c>
      <c r="B252" s="29">
        <v>251</v>
      </c>
      <c r="C252" t="s">
        <v>52</v>
      </c>
      <c r="D252" t="s">
        <v>53</v>
      </c>
      <c r="E252" t="s">
        <v>54</v>
      </c>
      <c r="F252" t="s">
        <v>817</v>
      </c>
      <c r="H252" t="s">
        <v>818</v>
      </c>
      <c r="I252" t="s">
        <v>819</v>
      </c>
      <c r="J252" t="s">
        <v>58</v>
      </c>
      <c r="K252" t="s">
        <v>59</v>
      </c>
      <c r="L252" t="s">
        <v>60</v>
      </c>
      <c r="M252" t="s">
        <v>95</v>
      </c>
      <c r="N252">
        <v>42</v>
      </c>
      <c r="R252" s="24">
        <v>3000</v>
      </c>
      <c r="S252">
        <v>126000</v>
      </c>
      <c r="T252">
        <v>15187308</v>
      </c>
      <c r="U252" t="s">
        <v>774</v>
      </c>
      <c r="V252" t="s">
        <v>698</v>
      </c>
      <c r="X252" t="s">
        <v>775</v>
      </c>
      <c r="Y252" s="22" t="s">
        <v>775</v>
      </c>
      <c r="AB252" s="22">
        <v>2024</v>
      </c>
      <c r="AC252" t="s">
        <v>776</v>
      </c>
      <c r="AD252">
        <v>955755</v>
      </c>
      <c r="AE252" t="s">
        <v>777</v>
      </c>
      <c r="AF252" t="s">
        <v>778</v>
      </c>
      <c r="AL252" t="s">
        <v>817</v>
      </c>
    </row>
    <row r="253" spans="1:38">
      <c r="A253">
        <v>259</v>
      </c>
      <c r="B253" s="29">
        <v>252</v>
      </c>
      <c r="C253" t="s">
        <v>112</v>
      </c>
      <c r="D253" t="s">
        <v>125</v>
      </c>
      <c r="E253" t="s">
        <v>780</v>
      </c>
      <c r="F253" t="s">
        <v>820</v>
      </c>
      <c r="H253" t="s">
        <v>821</v>
      </c>
      <c r="I253" t="s">
        <v>822</v>
      </c>
      <c r="J253" t="s">
        <v>117</v>
      </c>
      <c r="K253" t="s">
        <v>59</v>
      </c>
      <c r="L253" t="s">
        <v>60</v>
      </c>
      <c r="M253" t="s">
        <v>130</v>
      </c>
      <c r="N253">
        <v>30</v>
      </c>
      <c r="R253" s="24">
        <v>127</v>
      </c>
      <c r="S253">
        <v>3810</v>
      </c>
      <c r="T253">
        <v>15185941</v>
      </c>
      <c r="U253" t="s">
        <v>784</v>
      </c>
      <c r="V253" t="s">
        <v>698</v>
      </c>
      <c r="X253" t="s">
        <v>775</v>
      </c>
      <c r="Y253" s="22" t="s">
        <v>775</v>
      </c>
      <c r="AB253" s="22">
        <v>2024</v>
      </c>
      <c r="AC253" t="s">
        <v>776</v>
      </c>
      <c r="AD253">
        <v>955755</v>
      </c>
      <c r="AE253" t="s">
        <v>777</v>
      </c>
      <c r="AF253" t="s">
        <v>778</v>
      </c>
      <c r="AL253" t="s">
        <v>132</v>
      </c>
    </row>
    <row r="254" spans="1:38">
      <c r="A254">
        <v>260</v>
      </c>
      <c r="B254">
        <v>253</v>
      </c>
      <c r="C254" t="s">
        <v>112</v>
      </c>
      <c r="D254" t="s">
        <v>125</v>
      </c>
      <c r="E254" t="s">
        <v>780</v>
      </c>
      <c r="F254" t="s">
        <v>823</v>
      </c>
      <c r="H254" t="s">
        <v>824</v>
      </c>
      <c r="I254" t="s">
        <v>825</v>
      </c>
      <c r="J254" t="s">
        <v>117</v>
      </c>
      <c r="K254" t="s">
        <v>59</v>
      </c>
      <c r="L254" t="s">
        <v>531</v>
      </c>
      <c r="M254" t="s">
        <v>130</v>
      </c>
      <c r="N254">
        <v>20</v>
      </c>
      <c r="R254" s="24">
        <v>277</v>
      </c>
      <c r="S254">
        <v>5540</v>
      </c>
      <c r="T254">
        <v>15185943</v>
      </c>
      <c r="U254" t="s">
        <v>784</v>
      </c>
      <c r="V254" t="s">
        <v>698</v>
      </c>
      <c r="X254" t="s">
        <v>775</v>
      </c>
      <c r="Y254" s="22" t="s">
        <v>775</v>
      </c>
      <c r="AB254" s="22">
        <v>2024</v>
      </c>
      <c r="AC254" t="s">
        <v>776</v>
      </c>
      <c r="AD254">
        <v>955755</v>
      </c>
      <c r="AE254" t="s">
        <v>777</v>
      </c>
      <c r="AF254" t="s">
        <v>778</v>
      </c>
      <c r="AL254" t="s">
        <v>823</v>
      </c>
    </row>
    <row r="255" spans="1:38">
      <c r="A255">
        <v>261</v>
      </c>
      <c r="B255" s="29">
        <v>254</v>
      </c>
      <c r="C255" t="s">
        <v>112</v>
      </c>
      <c r="D255" t="s">
        <v>125</v>
      </c>
      <c r="E255" t="s">
        <v>780</v>
      </c>
      <c r="F255" t="s">
        <v>826</v>
      </c>
      <c r="H255" t="s">
        <v>827</v>
      </c>
      <c r="I255" t="s">
        <v>828</v>
      </c>
      <c r="J255" t="s">
        <v>117</v>
      </c>
      <c r="K255" t="s">
        <v>59</v>
      </c>
      <c r="L255" t="s">
        <v>60</v>
      </c>
      <c r="M255" t="s">
        <v>130</v>
      </c>
      <c r="N255">
        <v>60</v>
      </c>
      <c r="R255" s="24">
        <v>5</v>
      </c>
      <c r="S255">
        <v>300</v>
      </c>
      <c r="T255">
        <v>15185936</v>
      </c>
      <c r="U255" t="s">
        <v>784</v>
      </c>
      <c r="V255" t="s">
        <v>698</v>
      </c>
      <c r="X255" t="s">
        <v>775</v>
      </c>
      <c r="Y255" s="22" t="s">
        <v>775</v>
      </c>
      <c r="AB255" s="22">
        <v>2024</v>
      </c>
      <c r="AC255" t="s">
        <v>776</v>
      </c>
      <c r="AD255">
        <v>955755</v>
      </c>
      <c r="AE255" t="s">
        <v>777</v>
      </c>
      <c r="AF255" t="s">
        <v>778</v>
      </c>
      <c r="AL255">
        <v>0</v>
      </c>
    </row>
    <row r="256" spans="1:38">
      <c r="A256">
        <v>262</v>
      </c>
      <c r="B256" s="29">
        <v>255</v>
      </c>
      <c r="C256" t="s">
        <v>112</v>
      </c>
      <c r="D256" t="s">
        <v>125</v>
      </c>
      <c r="E256" t="s">
        <v>780</v>
      </c>
      <c r="F256" t="s">
        <v>792</v>
      </c>
      <c r="H256" t="s">
        <v>829</v>
      </c>
      <c r="I256" t="s">
        <v>829</v>
      </c>
      <c r="J256" t="s">
        <v>117</v>
      </c>
      <c r="K256" t="s">
        <v>59</v>
      </c>
      <c r="L256" t="s">
        <v>531</v>
      </c>
      <c r="M256" t="s">
        <v>130</v>
      </c>
      <c r="N256">
        <v>6</v>
      </c>
      <c r="R256" s="24">
        <v>300</v>
      </c>
      <c r="S256">
        <v>1800</v>
      </c>
      <c r="T256">
        <v>15185948</v>
      </c>
      <c r="U256" t="s">
        <v>784</v>
      </c>
      <c r="V256" t="s">
        <v>698</v>
      </c>
      <c r="X256" t="s">
        <v>775</v>
      </c>
      <c r="Y256" s="22" t="s">
        <v>775</v>
      </c>
      <c r="AB256" s="22">
        <v>2024</v>
      </c>
      <c r="AC256" t="s">
        <v>776</v>
      </c>
      <c r="AD256">
        <v>955755</v>
      </c>
      <c r="AE256" t="s">
        <v>777</v>
      </c>
      <c r="AF256" t="s">
        <v>778</v>
      </c>
      <c r="AL256">
        <v>0</v>
      </c>
    </row>
    <row r="257" spans="1:38">
      <c r="A257">
        <v>263</v>
      </c>
      <c r="B257">
        <v>256</v>
      </c>
      <c r="C257" t="s">
        <v>52</v>
      </c>
      <c r="D257" t="s">
        <v>53</v>
      </c>
      <c r="E257" t="s">
        <v>54</v>
      </c>
      <c r="F257" t="s">
        <v>255</v>
      </c>
      <c r="H257" t="s">
        <v>830</v>
      </c>
      <c r="I257" t="s">
        <v>831</v>
      </c>
      <c r="J257" t="s">
        <v>58</v>
      </c>
      <c r="K257" t="s">
        <v>59</v>
      </c>
      <c r="L257" t="s">
        <v>60</v>
      </c>
      <c r="M257" t="s">
        <v>95</v>
      </c>
      <c r="N257">
        <v>36</v>
      </c>
      <c r="R257" s="24">
        <v>1500</v>
      </c>
      <c r="S257">
        <v>54000</v>
      </c>
      <c r="T257">
        <v>15207319</v>
      </c>
      <c r="U257" t="s">
        <v>787</v>
      </c>
      <c r="V257" t="s">
        <v>788</v>
      </c>
      <c r="X257" t="s">
        <v>775</v>
      </c>
      <c r="Y257" s="22" t="s">
        <v>775</v>
      </c>
      <c r="AB257" s="22">
        <v>2024</v>
      </c>
      <c r="AC257" t="s">
        <v>776</v>
      </c>
      <c r="AD257">
        <v>955755</v>
      </c>
      <c r="AE257" t="s">
        <v>777</v>
      </c>
      <c r="AF257" t="s">
        <v>778</v>
      </c>
      <c r="AL257" t="s">
        <v>111</v>
      </c>
    </row>
    <row r="258" spans="1:38">
      <c r="A258">
        <v>264</v>
      </c>
      <c r="B258" s="29">
        <v>257</v>
      </c>
      <c r="C258" t="s">
        <v>52</v>
      </c>
      <c r="D258" t="s">
        <v>53</v>
      </c>
      <c r="E258" t="s">
        <v>126</v>
      </c>
      <c r="F258" t="s">
        <v>832</v>
      </c>
      <c r="H258" t="s">
        <v>833</v>
      </c>
      <c r="I258" t="s">
        <v>834</v>
      </c>
      <c r="J258" t="s">
        <v>58</v>
      </c>
      <c r="K258" t="s">
        <v>59</v>
      </c>
      <c r="L258" t="s">
        <v>60</v>
      </c>
      <c r="M258" t="s">
        <v>95</v>
      </c>
      <c r="N258">
        <v>6</v>
      </c>
      <c r="R258" s="24">
        <v>1000</v>
      </c>
      <c r="S258">
        <v>6000</v>
      </c>
      <c r="T258">
        <v>15207310</v>
      </c>
      <c r="U258" t="s">
        <v>787</v>
      </c>
      <c r="V258" t="s">
        <v>788</v>
      </c>
      <c r="X258" t="s">
        <v>775</v>
      </c>
      <c r="Y258" s="22" t="s">
        <v>775</v>
      </c>
      <c r="AB258" s="22">
        <v>2024</v>
      </c>
      <c r="AC258" t="s">
        <v>776</v>
      </c>
      <c r="AD258">
        <v>955755</v>
      </c>
      <c r="AE258" t="s">
        <v>777</v>
      </c>
      <c r="AF258" t="s">
        <v>778</v>
      </c>
      <c r="AL258" t="s">
        <v>111</v>
      </c>
    </row>
    <row r="259" spans="1:38">
      <c r="A259">
        <v>265</v>
      </c>
      <c r="B259" s="29">
        <v>258</v>
      </c>
      <c r="C259" t="s">
        <v>112</v>
      </c>
      <c r="D259" t="s">
        <v>125</v>
      </c>
      <c r="E259" t="s">
        <v>178</v>
      </c>
      <c r="F259" t="s">
        <v>179</v>
      </c>
      <c r="H259" t="s">
        <v>835</v>
      </c>
      <c r="I259" t="s">
        <v>836</v>
      </c>
      <c r="J259" t="s">
        <v>117</v>
      </c>
      <c r="K259" t="s">
        <v>59</v>
      </c>
      <c r="L259" t="s">
        <v>60</v>
      </c>
      <c r="M259" t="s">
        <v>130</v>
      </c>
      <c r="N259">
        <v>8</v>
      </c>
      <c r="R259" s="24">
        <v>109.5</v>
      </c>
      <c r="S259">
        <v>876</v>
      </c>
      <c r="T259">
        <v>15252771</v>
      </c>
      <c r="U259" t="s">
        <v>837</v>
      </c>
      <c r="V259" t="s">
        <v>810</v>
      </c>
      <c r="X259" t="s">
        <v>775</v>
      </c>
      <c r="Y259" s="22" t="s">
        <v>775</v>
      </c>
      <c r="AB259" s="22">
        <v>2024</v>
      </c>
      <c r="AC259" t="s">
        <v>776</v>
      </c>
      <c r="AD259">
        <v>955755</v>
      </c>
      <c r="AE259" t="s">
        <v>777</v>
      </c>
      <c r="AF259" t="s">
        <v>778</v>
      </c>
      <c r="AL259" t="s">
        <v>132</v>
      </c>
    </row>
    <row r="260" spans="1:38">
      <c r="A260">
        <v>266</v>
      </c>
      <c r="B260">
        <v>259</v>
      </c>
      <c r="C260" t="s">
        <v>112</v>
      </c>
      <c r="D260" t="s">
        <v>125</v>
      </c>
      <c r="E260" t="s">
        <v>780</v>
      </c>
      <c r="F260" t="s">
        <v>366</v>
      </c>
      <c r="H260" t="s">
        <v>838</v>
      </c>
      <c r="I260" t="s">
        <v>839</v>
      </c>
      <c r="J260" t="s">
        <v>117</v>
      </c>
      <c r="K260" t="s">
        <v>59</v>
      </c>
      <c r="L260" t="s">
        <v>531</v>
      </c>
      <c r="M260" t="s">
        <v>130</v>
      </c>
      <c r="N260">
        <v>60</v>
      </c>
      <c r="R260" s="24">
        <v>20</v>
      </c>
      <c r="S260">
        <v>1200</v>
      </c>
      <c r="T260">
        <v>15185945</v>
      </c>
      <c r="U260" t="s">
        <v>784</v>
      </c>
      <c r="V260" t="s">
        <v>698</v>
      </c>
      <c r="X260" t="s">
        <v>775</v>
      </c>
      <c r="Y260" s="22" t="s">
        <v>775</v>
      </c>
      <c r="AB260" s="22">
        <v>2024</v>
      </c>
      <c r="AC260" t="s">
        <v>776</v>
      </c>
      <c r="AD260">
        <v>955755</v>
      </c>
      <c r="AE260" t="s">
        <v>777</v>
      </c>
      <c r="AF260" t="s">
        <v>778</v>
      </c>
      <c r="AL260" t="s">
        <v>369</v>
      </c>
    </row>
    <row r="261" spans="1:38">
      <c r="A261">
        <v>267</v>
      </c>
      <c r="B261" s="29">
        <v>260</v>
      </c>
      <c r="C261" t="s">
        <v>112</v>
      </c>
      <c r="D261" t="s">
        <v>125</v>
      </c>
      <c r="E261" t="s">
        <v>780</v>
      </c>
      <c r="F261" t="s">
        <v>840</v>
      </c>
      <c r="H261" t="s">
        <v>841</v>
      </c>
      <c r="I261" t="s">
        <v>842</v>
      </c>
      <c r="J261" t="s">
        <v>117</v>
      </c>
      <c r="K261" t="s">
        <v>59</v>
      </c>
      <c r="L261" t="s">
        <v>531</v>
      </c>
      <c r="M261" t="s">
        <v>130</v>
      </c>
      <c r="N261">
        <v>30</v>
      </c>
      <c r="R261" s="24">
        <v>94</v>
      </c>
      <c r="S261">
        <v>2820</v>
      </c>
      <c r="T261">
        <v>15252677</v>
      </c>
      <c r="U261" t="s">
        <v>843</v>
      </c>
      <c r="V261" t="s">
        <v>810</v>
      </c>
      <c r="X261" t="s">
        <v>775</v>
      </c>
      <c r="Y261" s="22" t="s">
        <v>775</v>
      </c>
      <c r="AB261" s="22">
        <v>2024</v>
      </c>
      <c r="AC261" t="s">
        <v>776</v>
      </c>
      <c r="AD261">
        <v>955755</v>
      </c>
      <c r="AE261" t="s">
        <v>777</v>
      </c>
      <c r="AF261" t="s">
        <v>778</v>
      </c>
      <c r="AL261">
        <v>0</v>
      </c>
    </row>
    <row r="262" spans="1:38">
      <c r="A262">
        <v>268</v>
      </c>
      <c r="B262" s="29">
        <v>261</v>
      </c>
      <c r="C262" t="s">
        <v>112</v>
      </c>
      <c r="D262" t="s">
        <v>125</v>
      </c>
      <c r="E262" t="s">
        <v>780</v>
      </c>
      <c r="F262" t="s">
        <v>844</v>
      </c>
      <c r="H262" t="s">
        <v>845</v>
      </c>
      <c r="I262" t="s">
        <v>846</v>
      </c>
      <c r="J262" t="s">
        <v>117</v>
      </c>
      <c r="K262" t="s">
        <v>59</v>
      </c>
      <c r="L262" t="s">
        <v>531</v>
      </c>
      <c r="M262" t="s">
        <v>130</v>
      </c>
      <c r="N262">
        <v>30</v>
      </c>
      <c r="R262" s="24">
        <v>99</v>
      </c>
      <c r="S262">
        <v>2970</v>
      </c>
      <c r="T262">
        <v>15185949</v>
      </c>
      <c r="U262" t="s">
        <v>784</v>
      </c>
      <c r="V262" t="s">
        <v>698</v>
      </c>
      <c r="X262" t="s">
        <v>775</v>
      </c>
      <c r="Y262" s="22" t="s">
        <v>775</v>
      </c>
      <c r="AB262" s="22">
        <v>2024</v>
      </c>
      <c r="AC262" t="s">
        <v>776</v>
      </c>
      <c r="AD262">
        <v>955755</v>
      </c>
      <c r="AE262" t="s">
        <v>777</v>
      </c>
      <c r="AF262" t="s">
        <v>778</v>
      </c>
      <c r="AL262">
        <v>0</v>
      </c>
    </row>
    <row r="263" spans="1:38">
      <c r="A263">
        <v>269</v>
      </c>
      <c r="B263">
        <v>262</v>
      </c>
      <c r="C263" t="s">
        <v>112</v>
      </c>
      <c r="D263" t="s">
        <v>125</v>
      </c>
      <c r="E263" t="s">
        <v>780</v>
      </c>
      <c r="F263" t="s">
        <v>847</v>
      </c>
      <c r="H263" t="s">
        <v>848</v>
      </c>
      <c r="I263" t="s">
        <v>849</v>
      </c>
      <c r="J263" t="s">
        <v>117</v>
      </c>
      <c r="K263" t="s">
        <v>59</v>
      </c>
      <c r="L263" t="s">
        <v>531</v>
      </c>
      <c r="M263" t="s">
        <v>130</v>
      </c>
      <c r="N263">
        <v>12</v>
      </c>
      <c r="R263" s="24">
        <v>160</v>
      </c>
      <c r="S263">
        <v>1920</v>
      </c>
      <c r="T263">
        <v>15185950</v>
      </c>
      <c r="U263" t="s">
        <v>784</v>
      </c>
      <c r="V263" t="s">
        <v>698</v>
      </c>
      <c r="X263" t="s">
        <v>775</v>
      </c>
      <c r="Y263" s="22" t="s">
        <v>775</v>
      </c>
      <c r="AB263" s="22">
        <v>2024</v>
      </c>
      <c r="AC263" t="s">
        <v>776</v>
      </c>
      <c r="AD263">
        <v>955755</v>
      </c>
      <c r="AE263" t="s">
        <v>777</v>
      </c>
      <c r="AF263" t="s">
        <v>778</v>
      </c>
      <c r="AL263" t="s">
        <v>847</v>
      </c>
    </row>
    <row r="264" spans="1:38">
      <c r="A264">
        <v>271</v>
      </c>
      <c r="B264" s="29">
        <v>263</v>
      </c>
      <c r="C264" t="s">
        <v>112</v>
      </c>
      <c r="D264" t="s">
        <v>169</v>
      </c>
      <c r="E264" t="s">
        <v>54</v>
      </c>
      <c r="F264" t="s">
        <v>850</v>
      </c>
      <c r="H264" t="s">
        <v>851</v>
      </c>
      <c r="I264" t="s">
        <v>852</v>
      </c>
      <c r="J264" t="s">
        <v>172</v>
      </c>
      <c r="K264" t="s">
        <v>59</v>
      </c>
      <c r="L264" t="s">
        <v>60</v>
      </c>
      <c r="M264" t="s">
        <v>95</v>
      </c>
      <c r="N264">
        <v>1</v>
      </c>
      <c r="R264" s="24">
        <v>1000</v>
      </c>
      <c r="S264">
        <v>1000</v>
      </c>
      <c r="T264">
        <v>15207483</v>
      </c>
      <c r="U264" t="s">
        <v>853</v>
      </c>
      <c r="V264" t="s">
        <v>788</v>
      </c>
      <c r="X264" t="s">
        <v>77</v>
      </c>
      <c r="Y264" s="22" t="s">
        <v>77</v>
      </c>
      <c r="AB264" s="22">
        <v>2024</v>
      </c>
      <c r="AC264" t="s">
        <v>854</v>
      </c>
      <c r="AD264">
        <v>955780</v>
      </c>
      <c r="AE264" t="s">
        <v>855</v>
      </c>
      <c r="AF264" t="s">
        <v>856</v>
      </c>
      <c r="AL264" t="s">
        <v>857</v>
      </c>
    </row>
    <row r="265" spans="1:38">
      <c r="A265">
        <v>272</v>
      </c>
      <c r="B265" s="29">
        <v>264</v>
      </c>
      <c r="C265" t="s">
        <v>52</v>
      </c>
      <c r="D265" t="s">
        <v>151</v>
      </c>
      <c r="E265" t="s">
        <v>54</v>
      </c>
      <c r="F265" t="s">
        <v>238</v>
      </c>
      <c r="H265" t="s">
        <v>241</v>
      </c>
      <c r="I265" t="s">
        <v>858</v>
      </c>
      <c r="J265" t="s">
        <v>73</v>
      </c>
      <c r="K265" t="s">
        <v>74</v>
      </c>
      <c r="L265" t="s">
        <v>60</v>
      </c>
      <c r="M265" t="s">
        <v>163</v>
      </c>
      <c r="N265">
        <v>2</v>
      </c>
      <c r="R265" s="24">
        <v>3000</v>
      </c>
      <c r="S265">
        <v>6000</v>
      </c>
      <c r="T265">
        <v>15207493</v>
      </c>
      <c r="U265" t="s">
        <v>853</v>
      </c>
      <c r="V265" t="s">
        <v>788</v>
      </c>
      <c r="X265" t="s">
        <v>77</v>
      </c>
      <c r="Y265" s="22" t="s">
        <v>77</v>
      </c>
      <c r="AB265" s="22">
        <v>2024</v>
      </c>
      <c r="AC265" t="s">
        <v>854</v>
      </c>
      <c r="AD265">
        <v>955780</v>
      </c>
      <c r="AE265" t="s">
        <v>855</v>
      </c>
      <c r="AF265" t="s">
        <v>856</v>
      </c>
      <c r="AL265" t="s">
        <v>241</v>
      </c>
    </row>
    <row r="266" spans="1:38">
      <c r="A266">
        <v>273</v>
      </c>
      <c r="B266">
        <v>265</v>
      </c>
      <c r="C266" t="s">
        <v>52</v>
      </c>
      <c r="D266" t="s">
        <v>53</v>
      </c>
      <c r="E266" t="s">
        <v>54</v>
      </c>
      <c r="F266" t="s">
        <v>216</v>
      </c>
      <c r="H266" t="s">
        <v>652</v>
      </c>
      <c r="I266" t="s">
        <v>859</v>
      </c>
      <c r="J266" t="s">
        <v>58</v>
      </c>
      <c r="K266" t="s">
        <v>59</v>
      </c>
      <c r="L266" t="s">
        <v>60</v>
      </c>
      <c r="M266" t="s">
        <v>163</v>
      </c>
      <c r="N266">
        <v>3</v>
      </c>
      <c r="R266" s="24">
        <v>3500</v>
      </c>
      <c r="S266">
        <v>10500</v>
      </c>
      <c r="T266">
        <v>15207487</v>
      </c>
      <c r="U266" t="s">
        <v>853</v>
      </c>
      <c r="V266" t="s">
        <v>788</v>
      </c>
      <c r="X266" t="s">
        <v>77</v>
      </c>
      <c r="Y266" s="22" t="s">
        <v>77</v>
      </c>
      <c r="AB266" s="22">
        <v>2024</v>
      </c>
      <c r="AC266" t="s">
        <v>854</v>
      </c>
      <c r="AD266">
        <v>955780</v>
      </c>
      <c r="AE266" t="s">
        <v>855</v>
      </c>
      <c r="AF266" t="s">
        <v>856</v>
      </c>
      <c r="AL266" t="s">
        <v>652</v>
      </c>
    </row>
    <row r="267" spans="1:38">
      <c r="A267">
        <v>274</v>
      </c>
      <c r="B267" s="29">
        <v>266</v>
      </c>
      <c r="C267" t="s">
        <v>112</v>
      </c>
      <c r="D267" t="s">
        <v>125</v>
      </c>
      <c r="E267" t="s">
        <v>54</v>
      </c>
      <c r="F267" t="s">
        <v>860</v>
      </c>
      <c r="H267" t="s">
        <v>860</v>
      </c>
      <c r="I267" t="s">
        <v>861</v>
      </c>
      <c r="J267" t="s">
        <v>117</v>
      </c>
      <c r="K267" t="s">
        <v>59</v>
      </c>
      <c r="L267" t="s">
        <v>531</v>
      </c>
      <c r="M267" t="s">
        <v>130</v>
      </c>
      <c r="N267">
        <v>1</v>
      </c>
      <c r="R267" s="24">
        <v>210</v>
      </c>
      <c r="S267">
        <v>210</v>
      </c>
      <c r="T267">
        <v>15207414</v>
      </c>
      <c r="U267" t="s">
        <v>853</v>
      </c>
      <c r="V267" t="s">
        <v>788</v>
      </c>
      <c r="X267" t="s">
        <v>77</v>
      </c>
      <c r="Y267" s="22" t="s">
        <v>77</v>
      </c>
      <c r="AB267" s="22">
        <v>2024</v>
      </c>
      <c r="AC267" t="s">
        <v>854</v>
      </c>
      <c r="AD267">
        <v>955780</v>
      </c>
      <c r="AE267" t="s">
        <v>855</v>
      </c>
      <c r="AF267" t="s">
        <v>856</v>
      </c>
      <c r="AL267" t="s">
        <v>860</v>
      </c>
    </row>
    <row r="268" spans="1:38">
      <c r="A268">
        <v>275</v>
      </c>
      <c r="B268" s="29">
        <v>267</v>
      </c>
      <c r="C268" t="s">
        <v>52</v>
      </c>
      <c r="D268" t="s">
        <v>91</v>
      </c>
      <c r="E268" t="s">
        <v>54</v>
      </c>
      <c r="F268" t="s">
        <v>380</v>
      </c>
      <c r="H268" t="s">
        <v>862</v>
      </c>
      <c r="I268" t="s">
        <v>863</v>
      </c>
      <c r="J268" t="s">
        <v>73</v>
      </c>
      <c r="K268" t="s">
        <v>74</v>
      </c>
      <c r="L268" t="s">
        <v>60</v>
      </c>
      <c r="M268" t="s">
        <v>95</v>
      </c>
      <c r="N268">
        <v>4</v>
      </c>
      <c r="R268" s="24">
        <v>890.25</v>
      </c>
      <c r="S268">
        <v>3561</v>
      </c>
      <c r="T268">
        <v>15379856</v>
      </c>
      <c r="U268" t="s">
        <v>864</v>
      </c>
      <c r="V268" t="s">
        <v>564</v>
      </c>
      <c r="X268" t="s">
        <v>77</v>
      </c>
      <c r="Y268" s="22" t="s">
        <v>77</v>
      </c>
      <c r="AB268" s="22">
        <v>2024</v>
      </c>
      <c r="AC268" t="s">
        <v>854</v>
      </c>
      <c r="AD268">
        <v>955780</v>
      </c>
      <c r="AE268" t="s">
        <v>855</v>
      </c>
      <c r="AF268" t="s">
        <v>856</v>
      </c>
      <c r="AL268" t="s">
        <v>461</v>
      </c>
    </row>
    <row r="269" spans="1:38">
      <c r="A269">
        <v>276</v>
      </c>
      <c r="B269">
        <v>268</v>
      </c>
      <c r="C269" t="s">
        <v>112</v>
      </c>
      <c r="D269" t="s">
        <v>125</v>
      </c>
      <c r="E269" t="s">
        <v>126</v>
      </c>
      <c r="F269" t="s">
        <v>127</v>
      </c>
      <c r="H269" t="s">
        <v>865</v>
      </c>
      <c r="I269" t="s">
        <v>866</v>
      </c>
      <c r="J269" t="s">
        <v>117</v>
      </c>
      <c r="K269" t="s">
        <v>59</v>
      </c>
      <c r="L269" t="s">
        <v>60</v>
      </c>
      <c r="M269" t="s">
        <v>130</v>
      </c>
      <c r="N269">
        <v>24</v>
      </c>
      <c r="R269" s="24">
        <v>189</v>
      </c>
      <c r="S269">
        <v>4536</v>
      </c>
      <c r="T269">
        <v>15207463</v>
      </c>
      <c r="U269" t="s">
        <v>853</v>
      </c>
      <c r="V269" t="s">
        <v>788</v>
      </c>
      <c r="X269" t="s">
        <v>77</v>
      </c>
      <c r="Y269" s="22" t="s">
        <v>77</v>
      </c>
      <c r="AB269" s="22">
        <v>2024</v>
      </c>
      <c r="AC269" t="s">
        <v>854</v>
      </c>
      <c r="AD269">
        <v>955780</v>
      </c>
      <c r="AE269" t="s">
        <v>855</v>
      </c>
      <c r="AF269" t="s">
        <v>856</v>
      </c>
      <c r="AL269" t="s">
        <v>132</v>
      </c>
    </row>
    <row r="270" spans="1:38">
      <c r="A270">
        <v>277</v>
      </c>
      <c r="B270" s="29">
        <v>269</v>
      </c>
      <c r="C270" t="s">
        <v>112</v>
      </c>
      <c r="D270" t="s">
        <v>125</v>
      </c>
      <c r="E270" t="s">
        <v>54</v>
      </c>
      <c r="F270" t="s">
        <v>348</v>
      </c>
      <c r="H270" t="s">
        <v>867</v>
      </c>
      <c r="I270" t="s">
        <v>868</v>
      </c>
      <c r="J270" t="s">
        <v>117</v>
      </c>
      <c r="K270" t="s">
        <v>59</v>
      </c>
      <c r="L270" t="s">
        <v>60</v>
      </c>
      <c r="M270" t="s">
        <v>130</v>
      </c>
      <c r="N270">
        <v>2</v>
      </c>
      <c r="R270" s="24">
        <v>90</v>
      </c>
      <c r="S270">
        <v>180</v>
      </c>
      <c r="T270">
        <v>15207415</v>
      </c>
      <c r="U270" t="s">
        <v>853</v>
      </c>
      <c r="V270" t="s">
        <v>788</v>
      </c>
      <c r="X270" t="s">
        <v>77</v>
      </c>
      <c r="Y270" s="22" t="s">
        <v>77</v>
      </c>
      <c r="AB270" s="22">
        <v>2024</v>
      </c>
      <c r="AC270" t="s">
        <v>854</v>
      </c>
      <c r="AD270">
        <v>955780</v>
      </c>
      <c r="AE270" t="s">
        <v>855</v>
      </c>
      <c r="AF270" t="s">
        <v>856</v>
      </c>
      <c r="AL270" t="s">
        <v>351</v>
      </c>
    </row>
    <row r="271" spans="1:38">
      <c r="A271">
        <v>278</v>
      </c>
      <c r="B271" s="29">
        <v>270</v>
      </c>
      <c r="C271" t="s">
        <v>112</v>
      </c>
      <c r="D271" t="s">
        <v>125</v>
      </c>
      <c r="E271" t="s">
        <v>54</v>
      </c>
      <c r="F271" t="s">
        <v>869</v>
      </c>
      <c r="H271" t="s">
        <v>870</v>
      </c>
      <c r="I271" t="s">
        <v>871</v>
      </c>
      <c r="J271" t="s">
        <v>117</v>
      </c>
      <c r="K271" t="s">
        <v>59</v>
      </c>
      <c r="L271" t="s">
        <v>60</v>
      </c>
      <c r="M271" t="s">
        <v>130</v>
      </c>
      <c r="N271">
        <v>2</v>
      </c>
      <c r="R271" s="24">
        <v>75</v>
      </c>
      <c r="S271">
        <v>150</v>
      </c>
      <c r="T271">
        <v>15207412</v>
      </c>
      <c r="U271" t="s">
        <v>853</v>
      </c>
      <c r="V271" t="s">
        <v>788</v>
      </c>
      <c r="X271" t="s">
        <v>77</v>
      </c>
      <c r="Y271" s="22" t="s">
        <v>77</v>
      </c>
      <c r="AB271" s="22">
        <v>2024</v>
      </c>
      <c r="AC271" t="s">
        <v>854</v>
      </c>
      <c r="AD271">
        <v>955780</v>
      </c>
      <c r="AE271" t="s">
        <v>855</v>
      </c>
      <c r="AF271" t="s">
        <v>856</v>
      </c>
      <c r="AL271">
        <v>0</v>
      </c>
    </row>
    <row r="272" spans="1:38">
      <c r="A272">
        <v>279</v>
      </c>
      <c r="B272">
        <v>271</v>
      </c>
      <c r="C272" t="s">
        <v>112</v>
      </c>
      <c r="D272" t="s">
        <v>133</v>
      </c>
      <c r="E272" t="s">
        <v>126</v>
      </c>
      <c r="F272" t="s">
        <v>872</v>
      </c>
      <c r="H272" t="s">
        <v>873</v>
      </c>
      <c r="I272" t="s">
        <v>874</v>
      </c>
      <c r="J272" t="s">
        <v>117</v>
      </c>
      <c r="K272" t="s">
        <v>59</v>
      </c>
      <c r="L272" t="s">
        <v>60</v>
      </c>
      <c r="M272" t="s">
        <v>137</v>
      </c>
      <c r="N272">
        <v>144</v>
      </c>
      <c r="R272" s="24">
        <v>200</v>
      </c>
      <c r="S272">
        <v>28800</v>
      </c>
      <c r="T272">
        <v>15207407</v>
      </c>
      <c r="U272" t="s">
        <v>853</v>
      </c>
      <c r="V272" t="s">
        <v>788</v>
      </c>
      <c r="X272" t="s">
        <v>77</v>
      </c>
      <c r="Y272" s="22" t="s">
        <v>77</v>
      </c>
      <c r="AB272" s="22">
        <v>2024</v>
      </c>
      <c r="AC272" t="s">
        <v>854</v>
      </c>
      <c r="AD272">
        <v>955780</v>
      </c>
      <c r="AE272" t="s">
        <v>855</v>
      </c>
      <c r="AF272" t="s">
        <v>856</v>
      </c>
      <c r="AL272" t="s">
        <v>875</v>
      </c>
    </row>
    <row r="273" spans="1:38">
      <c r="A273">
        <v>280</v>
      </c>
      <c r="B273" s="29">
        <v>272</v>
      </c>
      <c r="C273" t="s">
        <v>52</v>
      </c>
      <c r="D273" t="s">
        <v>53</v>
      </c>
      <c r="E273" t="s">
        <v>54</v>
      </c>
      <c r="F273" t="s">
        <v>143</v>
      </c>
      <c r="H273" t="s">
        <v>876</v>
      </c>
      <c r="I273" t="s">
        <v>877</v>
      </c>
      <c r="J273" t="s">
        <v>73</v>
      </c>
      <c r="K273" t="s">
        <v>59</v>
      </c>
      <c r="L273" t="s">
        <v>60</v>
      </c>
      <c r="M273" t="s">
        <v>163</v>
      </c>
      <c r="N273">
        <v>16</v>
      </c>
      <c r="R273" s="24">
        <v>220</v>
      </c>
      <c r="S273">
        <v>3520</v>
      </c>
      <c r="T273">
        <v>15207495</v>
      </c>
      <c r="U273" t="s">
        <v>853</v>
      </c>
      <c r="V273" t="s">
        <v>788</v>
      </c>
      <c r="X273" t="s">
        <v>77</v>
      </c>
      <c r="Y273" s="22" t="s">
        <v>77</v>
      </c>
      <c r="AB273" s="22">
        <v>2024</v>
      </c>
      <c r="AC273" t="s">
        <v>854</v>
      </c>
      <c r="AD273">
        <v>955780</v>
      </c>
      <c r="AE273" t="s">
        <v>855</v>
      </c>
      <c r="AF273" t="s">
        <v>856</v>
      </c>
      <c r="AL273" t="s">
        <v>147</v>
      </c>
    </row>
    <row r="274" spans="1:38">
      <c r="A274">
        <v>281</v>
      </c>
      <c r="B274" s="29">
        <v>273</v>
      </c>
      <c r="C274" t="s">
        <v>112</v>
      </c>
      <c r="D274" t="s">
        <v>133</v>
      </c>
      <c r="E274" t="s">
        <v>54</v>
      </c>
      <c r="F274" t="s">
        <v>139</v>
      </c>
      <c r="H274" t="s">
        <v>878</v>
      </c>
      <c r="I274" t="s">
        <v>879</v>
      </c>
      <c r="J274" t="s">
        <v>117</v>
      </c>
      <c r="K274" t="s">
        <v>59</v>
      </c>
      <c r="L274" t="s">
        <v>60</v>
      </c>
      <c r="M274" t="s">
        <v>137</v>
      </c>
      <c r="N274">
        <v>144</v>
      </c>
      <c r="R274" s="24">
        <v>40</v>
      </c>
      <c r="S274">
        <v>5760</v>
      </c>
      <c r="T274">
        <v>15207402</v>
      </c>
      <c r="U274" t="s">
        <v>853</v>
      </c>
      <c r="V274" t="s">
        <v>788</v>
      </c>
      <c r="X274" t="s">
        <v>77</v>
      </c>
      <c r="Y274" s="22" t="s">
        <v>77</v>
      </c>
      <c r="AB274" s="22">
        <v>2024</v>
      </c>
      <c r="AC274" t="s">
        <v>854</v>
      </c>
      <c r="AD274">
        <v>955780</v>
      </c>
      <c r="AE274" t="s">
        <v>855</v>
      </c>
      <c r="AF274" t="s">
        <v>856</v>
      </c>
      <c r="AL274" t="s">
        <v>142</v>
      </c>
    </row>
    <row r="275" spans="1:38">
      <c r="A275">
        <v>282</v>
      </c>
      <c r="B275">
        <v>274</v>
      </c>
      <c r="C275" t="s">
        <v>112</v>
      </c>
      <c r="D275" t="s">
        <v>164</v>
      </c>
      <c r="E275" t="s">
        <v>54</v>
      </c>
      <c r="F275" t="s">
        <v>210</v>
      </c>
      <c r="H275" t="s">
        <v>880</v>
      </c>
      <c r="I275" t="s">
        <v>881</v>
      </c>
      <c r="J275" t="s">
        <v>117</v>
      </c>
      <c r="K275" t="s">
        <v>59</v>
      </c>
      <c r="L275" t="s">
        <v>60</v>
      </c>
      <c r="M275" t="s">
        <v>408</v>
      </c>
      <c r="N275">
        <v>3456</v>
      </c>
      <c r="R275" s="24">
        <v>3</v>
      </c>
      <c r="S275">
        <v>10368</v>
      </c>
      <c r="T275">
        <v>15207467</v>
      </c>
      <c r="U275" t="s">
        <v>853</v>
      </c>
      <c r="V275" t="s">
        <v>788</v>
      </c>
      <c r="X275" t="s">
        <v>77</v>
      </c>
      <c r="Y275" s="22" t="s">
        <v>77</v>
      </c>
      <c r="AB275" s="22">
        <v>2024</v>
      </c>
      <c r="AC275" t="s">
        <v>854</v>
      </c>
      <c r="AD275">
        <v>955780</v>
      </c>
      <c r="AE275" t="s">
        <v>855</v>
      </c>
      <c r="AF275" t="s">
        <v>856</v>
      </c>
      <c r="AL275" t="s">
        <v>493</v>
      </c>
    </row>
    <row r="276" spans="1:38">
      <c r="A276">
        <v>283</v>
      </c>
      <c r="B276" s="29">
        <v>275</v>
      </c>
      <c r="C276" t="s">
        <v>52</v>
      </c>
      <c r="D276" t="s">
        <v>151</v>
      </c>
      <c r="E276" t="s">
        <v>54</v>
      </c>
      <c r="F276" t="s">
        <v>882</v>
      </c>
      <c r="H276" t="s">
        <v>882</v>
      </c>
      <c r="I276" t="s">
        <v>883</v>
      </c>
      <c r="J276" t="s">
        <v>73</v>
      </c>
      <c r="K276" t="s">
        <v>74</v>
      </c>
      <c r="L276" t="s">
        <v>60</v>
      </c>
      <c r="M276" t="s">
        <v>163</v>
      </c>
      <c r="N276">
        <v>3</v>
      </c>
      <c r="R276" s="24">
        <v>2800</v>
      </c>
      <c r="S276">
        <v>8400</v>
      </c>
      <c r="T276">
        <v>15207488</v>
      </c>
      <c r="U276" t="s">
        <v>853</v>
      </c>
      <c r="V276" t="s">
        <v>788</v>
      </c>
      <c r="X276" t="s">
        <v>77</v>
      </c>
      <c r="Y276" s="22" t="s">
        <v>77</v>
      </c>
      <c r="AB276" s="22">
        <v>2024</v>
      </c>
      <c r="AC276" t="s">
        <v>854</v>
      </c>
      <c r="AD276">
        <v>955780</v>
      </c>
      <c r="AE276" t="s">
        <v>855</v>
      </c>
      <c r="AF276" t="s">
        <v>856</v>
      </c>
      <c r="AL276" t="s">
        <v>882</v>
      </c>
    </row>
    <row r="277" spans="1:38">
      <c r="A277">
        <v>284</v>
      </c>
      <c r="B277" s="29">
        <v>276</v>
      </c>
      <c r="C277" t="s">
        <v>112</v>
      </c>
      <c r="D277" t="s">
        <v>169</v>
      </c>
      <c r="E277" t="s">
        <v>54</v>
      </c>
      <c r="F277" t="s">
        <v>884</v>
      </c>
      <c r="H277" t="s">
        <v>885</v>
      </c>
      <c r="I277" t="s">
        <v>886</v>
      </c>
      <c r="J277" t="s">
        <v>117</v>
      </c>
      <c r="K277" t="s">
        <v>59</v>
      </c>
      <c r="L277" t="s">
        <v>60</v>
      </c>
      <c r="M277" t="s">
        <v>130</v>
      </c>
      <c r="N277">
        <v>4</v>
      </c>
      <c r="R277" s="24">
        <v>150</v>
      </c>
      <c r="S277">
        <v>600</v>
      </c>
      <c r="T277">
        <v>15207422</v>
      </c>
      <c r="U277" t="s">
        <v>853</v>
      </c>
      <c r="V277" t="s">
        <v>788</v>
      </c>
      <c r="X277" t="s">
        <v>77</v>
      </c>
      <c r="Y277" s="22" t="s">
        <v>77</v>
      </c>
      <c r="AB277" s="22">
        <v>2024</v>
      </c>
      <c r="AC277" t="s">
        <v>854</v>
      </c>
      <c r="AD277">
        <v>955780</v>
      </c>
      <c r="AE277" t="s">
        <v>855</v>
      </c>
      <c r="AF277" t="s">
        <v>856</v>
      </c>
      <c r="AL277" t="s">
        <v>887</v>
      </c>
    </row>
    <row r="278" spans="1:38">
      <c r="A278">
        <v>285</v>
      </c>
      <c r="B278">
        <v>277</v>
      </c>
      <c r="C278" t="s">
        <v>112</v>
      </c>
      <c r="D278" t="s">
        <v>169</v>
      </c>
      <c r="E278" t="s">
        <v>54</v>
      </c>
      <c r="F278" t="s">
        <v>324</v>
      </c>
      <c r="H278" t="s">
        <v>325</v>
      </c>
      <c r="I278" t="s">
        <v>888</v>
      </c>
      <c r="J278" t="s">
        <v>172</v>
      </c>
      <c r="K278" t="s">
        <v>59</v>
      </c>
      <c r="L278" t="s">
        <v>60</v>
      </c>
      <c r="M278" t="s">
        <v>889</v>
      </c>
      <c r="N278">
        <v>6</v>
      </c>
      <c r="R278" s="24">
        <v>80</v>
      </c>
      <c r="S278">
        <v>480</v>
      </c>
      <c r="T278">
        <v>15207465</v>
      </c>
      <c r="U278" t="s">
        <v>853</v>
      </c>
      <c r="V278" t="s">
        <v>788</v>
      </c>
      <c r="X278" t="s">
        <v>77</v>
      </c>
      <c r="Y278" s="22" t="s">
        <v>77</v>
      </c>
      <c r="AB278" s="22">
        <v>2024</v>
      </c>
      <c r="AC278" t="s">
        <v>854</v>
      </c>
      <c r="AD278">
        <v>955780</v>
      </c>
      <c r="AE278" t="s">
        <v>855</v>
      </c>
      <c r="AF278" t="s">
        <v>856</v>
      </c>
      <c r="AL278">
        <v>0</v>
      </c>
    </row>
    <row r="279" spans="1:38">
      <c r="A279">
        <v>286</v>
      </c>
      <c r="B279" s="29">
        <v>278</v>
      </c>
      <c r="C279" s="6" t="s">
        <v>112</v>
      </c>
      <c r="D279" t="s">
        <v>169</v>
      </c>
      <c r="E279" t="s">
        <v>54</v>
      </c>
      <c r="F279" t="s">
        <v>890</v>
      </c>
      <c r="H279" t="s">
        <v>890</v>
      </c>
      <c r="I279" t="s">
        <v>891</v>
      </c>
      <c r="J279" t="s">
        <v>117</v>
      </c>
      <c r="K279" t="s">
        <v>74</v>
      </c>
      <c r="L279" t="s">
        <v>60</v>
      </c>
      <c r="M279" t="s">
        <v>892</v>
      </c>
      <c r="N279">
        <v>2</v>
      </c>
      <c r="R279" s="24">
        <v>80</v>
      </c>
      <c r="S279">
        <v>160</v>
      </c>
      <c r="T279">
        <v>15207469</v>
      </c>
      <c r="U279" t="s">
        <v>853</v>
      </c>
      <c r="V279" t="s">
        <v>788</v>
      </c>
      <c r="X279" t="s">
        <v>77</v>
      </c>
      <c r="Y279" s="22" t="s">
        <v>77</v>
      </c>
      <c r="AB279" s="22">
        <v>2024</v>
      </c>
      <c r="AC279" t="s">
        <v>854</v>
      </c>
      <c r="AD279">
        <v>955780</v>
      </c>
      <c r="AE279" t="s">
        <v>855</v>
      </c>
      <c r="AF279" t="s">
        <v>856</v>
      </c>
      <c r="AL279">
        <v>0</v>
      </c>
    </row>
    <row r="280" spans="1:38">
      <c r="A280">
        <v>287</v>
      </c>
      <c r="B280" s="29">
        <v>279</v>
      </c>
      <c r="C280" t="s">
        <v>52</v>
      </c>
      <c r="D280" t="s">
        <v>91</v>
      </c>
      <c r="E280" t="s">
        <v>54</v>
      </c>
      <c r="F280" t="s">
        <v>102</v>
      </c>
      <c r="H280" t="s">
        <v>893</v>
      </c>
      <c r="I280" t="s">
        <v>894</v>
      </c>
      <c r="J280" t="s">
        <v>73</v>
      </c>
      <c r="K280" t="s">
        <v>59</v>
      </c>
      <c r="L280" t="s">
        <v>60</v>
      </c>
      <c r="M280" t="s">
        <v>163</v>
      </c>
      <c r="N280">
        <v>32</v>
      </c>
      <c r="R280" s="24">
        <v>300</v>
      </c>
      <c r="S280">
        <v>9600</v>
      </c>
      <c r="T280">
        <v>15207511</v>
      </c>
      <c r="U280" t="s">
        <v>895</v>
      </c>
      <c r="V280" t="s">
        <v>788</v>
      </c>
      <c r="X280" t="s">
        <v>77</v>
      </c>
      <c r="Y280" s="22" t="s">
        <v>77</v>
      </c>
      <c r="AB280" s="22">
        <v>2024</v>
      </c>
      <c r="AC280" t="s">
        <v>854</v>
      </c>
      <c r="AD280">
        <v>955780</v>
      </c>
      <c r="AE280" t="s">
        <v>855</v>
      </c>
      <c r="AF280" t="s">
        <v>856</v>
      </c>
      <c r="AL280" t="s">
        <v>105</v>
      </c>
    </row>
    <row r="281" spans="1:38">
      <c r="A281">
        <v>288</v>
      </c>
      <c r="B281">
        <v>280</v>
      </c>
      <c r="C281" t="s">
        <v>52</v>
      </c>
      <c r="D281" t="s">
        <v>53</v>
      </c>
      <c r="E281" t="s">
        <v>54</v>
      </c>
      <c r="F281" t="s">
        <v>896</v>
      </c>
      <c r="H281" t="s">
        <v>897</v>
      </c>
      <c r="I281" t="s">
        <v>898</v>
      </c>
      <c r="J281" t="s">
        <v>73</v>
      </c>
      <c r="K281" t="s">
        <v>59</v>
      </c>
      <c r="L281" t="s">
        <v>60</v>
      </c>
      <c r="M281" t="s">
        <v>163</v>
      </c>
      <c r="N281">
        <v>8</v>
      </c>
      <c r="R281" s="24">
        <v>100</v>
      </c>
      <c r="S281">
        <v>800</v>
      </c>
      <c r="T281">
        <v>15207508</v>
      </c>
      <c r="U281" t="s">
        <v>895</v>
      </c>
      <c r="V281" t="s">
        <v>788</v>
      </c>
      <c r="X281" t="s">
        <v>77</v>
      </c>
      <c r="Y281" s="22" t="s">
        <v>77</v>
      </c>
      <c r="AB281" s="22">
        <v>2024</v>
      </c>
      <c r="AC281" t="s">
        <v>854</v>
      </c>
      <c r="AD281">
        <v>955780</v>
      </c>
      <c r="AE281" t="s">
        <v>855</v>
      </c>
      <c r="AF281" t="s">
        <v>856</v>
      </c>
      <c r="AL281">
        <v>0</v>
      </c>
    </row>
    <row r="282" spans="1:38">
      <c r="A282">
        <v>289</v>
      </c>
      <c r="B282" s="29">
        <v>281</v>
      </c>
      <c r="C282" t="s">
        <v>112</v>
      </c>
      <c r="D282" t="s">
        <v>133</v>
      </c>
      <c r="E282" t="s">
        <v>54</v>
      </c>
      <c r="F282" t="s">
        <v>283</v>
      </c>
      <c r="H282" t="s">
        <v>899</v>
      </c>
      <c r="I282" t="s">
        <v>900</v>
      </c>
      <c r="J282" t="s">
        <v>117</v>
      </c>
      <c r="K282" t="s">
        <v>59</v>
      </c>
      <c r="L282" t="s">
        <v>60</v>
      </c>
      <c r="M282" t="s">
        <v>137</v>
      </c>
      <c r="N282">
        <v>144</v>
      </c>
      <c r="R282" s="24">
        <v>75</v>
      </c>
      <c r="S282">
        <v>10800</v>
      </c>
      <c r="T282">
        <v>15207405</v>
      </c>
      <c r="U282" t="s">
        <v>853</v>
      </c>
      <c r="V282" t="s">
        <v>788</v>
      </c>
      <c r="X282" t="s">
        <v>77</v>
      </c>
      <c r="Y282" s="22" t="s">
        <v>77</v>
      </c>
      <c r="AB282" s="22">
        <v>2024</v>
      </c>
      <c r="AC282" t="s">
        <v>854</v>
      </c>
      <c r="AD282">
        <v>955780</v>
      </c>
      <c r="AE282" t="s">
        <v>855</v>
      </c>
      <c r="AF282" t="s">
        <v>856</v>
      </c>
      <c r="AL282" t="s">
        <v>285</v>
      </c>
    </row>
    <row r="283" spans="1:38">
      <c r="A283">
        <v>290</v>
      </c>
      <c r="B283" s="29">
        <v>282</v>
      </c>
      <c r="C283" t="s">
        <v>112</v>
      </c>
      <c r="D283" t="s">
        <v>133</v>
      </c>
      <c r="E283" t="s">
        <v>54</v>
      </c>
      <c r="F283" t="s">
        <v>901</v>
      </c>
      <c r="H283" t="s">
        <v>902</v>
      </c>
      <c r="I283" t="s">
        <v>903</v>
      </c>
      <c r="J283" t="s">
        <v>117</v>
      </c>
      <c r="K283" t="s">
        <v>59</v>
      </c>
      <c r="L283" t="s">
        <v>60</v>
      </c>
      <c r="M283" t="s">
        <v>137</v>
      </c>
      <c r="N283">
        <v>144</v>
      </c>
      <c r="R283" s="24">
        <v>70</v>
      </c>
      <c r="S283">
        <v>10080</v>
      </c>
      <c r="T283">
        <v>15207403</v>
      </c>
      <c r="U283" t="s">
        <v>853</v>
      </c>
      <c r="V283" t="s">
        <v>788</v>
      </c>
      <c r="X283" t="s">
        <v>77</v>
      </c>
      <c r="Y283" s="22" t="s">
        <v>77</v>
      </c>
      <c r="AB283" s="22">
        <v>2024</v>
      </c>
      <c r="AC283" t="s">
        <v>854</v>
      </c>
      <c r="AD283">
        <v>955780</v>
      </c>
      <c r="AE283" t="s">
        <v>855</v>
      </c>
      <c r="AF283" t="s">
        <v>856</v>
      </c>
      <c r="AL283" t="s">
        <v>904</v>
      </c>
    </row>
    <row r="284" spans="1:38">
      <c r="A284">
        <v>291</v>
      </c>
      <c r="B284">
        <v>283</v>
      </c>
      <c r="C284" t="s">
        <v>112</v>
      </c>
      <c r="D284" t="s">
        <v>113</v>
      </c>
      <c r="E284" t="s">
        <v>54</v>
      </c>
      <c r="F284" t="s">
        <v>242</v>
      </c>
      <c r="H284" t="s">
        <v>905</v>
      </c>
      <c r="I284" t="s">
        <v>906</v>
      </c>
      <c r="J284" t="s">
        <v>117</v>
      </c>
      <c r="K284" t="s">
        <v>59</v>
      </c>
      <c r="L284" t="s">
        <v>60</v>
      </c>
      <c r="M284" t="s">
        <v>221</v>
      </c>
      <c r="N284">
        <v>6</v>
      </c>
      <c r="R284" s="24">
        <v>160</v>
      </c>
      <c r="S284">
        <v>960</v>
      </c>
      <c r="T284">
        <v>15207477</v>
      </c>
      <c r="U284" t="s">
        <v>853</v>
      </c>
      <c r="V284" t="s">
        <v>788</v>
      </c>
      <c r="X284" t="s">
        <v>77</v>
      </c>
      <c r="Y284" s="22" t="s">
        <v>77</v>
      </c>
      <c r="AB284" s="22">
        <v>2024</v>
      </c>
      <c r="AC284" t="s">
        <v>854</v>
      </c>
      <c r="AD284">
        <v>955780</v>
      </c>
      <c r="AE284" t="s">
        <v>855</v>
      </c>
      <c r="AF284" t="s">
        <v>856</v>
      </c>
      <c r="AL284" t="s">
        <v>243</v>
      </c>
    </row>
    <row r="285" spans="1:38">
      <c r="A285">
        <v>292</v>
      </c>
      <c r="B285" s="29">
        <v>284</v>
      </c>
      <c r="C285" t="s">
        <v>112</v>
      </c>
      <c r="D285" t="s">
        <v>113</v>
      </c>
      <c r="E285" t="s">
        <v>54</v>
      </c>
      <c r="F285" t="s">
        <v>148</v>
      </c>
      <c r="H285" t="s">
        <v>907</v>
      </c>
      <c r="I285" t="s">
        <v>908</v>
      </c>
      <c r="J285" t="s">
        <v>117</v>
      </c>
      <c r="K285" t="s">
        <v>59</v>
      </c>
      <c r="L285" t="s">
        <v>60</v>
      </c>
      <c r="M285" t="s">
        <v>130</v>
      </c>
      <c r="N285">
        <v>3</v>
      </c>
      <c r="R285" s="24">
        <v>250</v>
      </c>
      <c r="S285">
        <v>750</v>
      </c>
      <c r="T285">
        <v>15207410</v>
      </c>
      <c r="U285" t="s">
        <v>853</v>
      </c>
      <c r="V285" t="s">
        <v>788</v>
      </c>
      <c r="X285" t="s">
        <v>77</v>
      </c>
      <c r="Y285" s="22" t="s">
        <v>77</v>
      </c>
      <c r="AB285" s="22">
        <v>2024</v>
      </c>
      <c r="AC285" t="s">
        <v>854</v>
      </c>
      <c r="AD285">
        <v>955780</v>
      </c>
      <c r="AE285" t="s">
        <v>855</v>
      </c>
      <c r="AF285" t="s">
        <v>856</v>
      </c>
      <c r="AL285" t="s">
        <v>148</v>
      </c>
    </row>
    <row r="286" spans="1:38">
      <c r="A286">
        <v>293</v>
      </c>
      <c r="B286" s="29">
        <v>285</v>
      </c>
      <c r="C286" t="s">
        <v>52</v>
      </c>
      <c r="D286" t="s">
        <v>91</v>
      </c>
      <c r="E286" t="s">
        <v>54</v>
      </c>
      <c r="F286" t="s">
        <v>92</v>
      </c>
      <c r="H286" t="s">
        <v>909</v>
      </c>
      <c r="I286" t="s">
        <v>910</v>
      </c>
      <c r="J286" t="s">
        <v>73</v>
      </c>
      <c r="K286" t="s">
        <v>59</v>
      </c>
      <c r="L286" t="s">
        <v>60</v>
      </c>
      <c r="M286" t="s">
        <v>163</v>
      </c>
      <c r="N286">
        <v>16</v>
      </c>
      <c r="R286" s="24">
        <v>200</v>
      </c>
      <c r="S286">
        <v>3200</v>
      </c>
      <c r="T286">
        <v>15207503</v>
      </c>
      <c r="U286" t="s">
        <v>895</v>
      </c>
      <c r="V286" t="s">
        <v>788</v>
      </c>
      <c r="X286" t="s">
        <v>77</v>
      </c>
      <c r="Y286" s="22" t="s">
        <v>77</v>
      </c>
      <c r="AB286" s="22">
        <v>2024</v>
      </c>
      <c r="AC286" t="s">
        <v>854</v>
      </c>
      <c r="AD286">
        <v>955780</v>
      </c>
      <c r="AE286" t="s">
        <v>855</v>
      </c>
      <c r="AF286" t="s">
        <v>856</v>
      </c>
      <c r="AL286">
        <v>0</v>
      </c>
    </row>
    <row r="287" spans="1:38">
      <c r="A287">
        <v>294</v>
      </c>
      <c r="B287">
        <v>286</v>
      </c>
      <c r="C287" t="s">
        <v>52</v>
      </c>
      <c r="D287" t="s">
        <v>151</v>
      </c>
      <c r="E287" t="s">
        <v>54</v>
      </c>
      <c r="F287" t="s">
        <v>911</v>
      </c>
      <c r="H287" t="s">
        <v>912</v>
      </c>
      <c r="I287" t="s">
        <v>913</v>
      </c>
      <c r="J287" t="s">
        <v>73</v>
      </c>
      <c r="K287" t="s">
        <v>74</v>
      </c>
      <c r="L287" t="s">
        <v>60</v>
      </c>
      <c r="M287" t="s">
        <v>163</v>
      </c>
      <c r="N287">
        <v>3</v>
      </c>
      <c r="R287" s="24">
        <v>3450</v>
      </c>
      <c r="S287">
        <v>10350</v>
      </c>
      <c r="T287">
        <v>15207510</v>
      </c>
      <c r="U287" t="s">
        <v>895</v>
      </c>
      <c r="V287" t="s">
        <v>788</v>
      </c>
      <c r="X287" t="s">
        <v>77</v>
      </c>
      <c r="Y287" s="22" t="s">
        <v>77</v>
      </c>
      <c r="AB287" s="22">
        <v>2024</v>
      </c>
      <c r="AC287" t="s">
        <v>854</v>
      </c>
      <c r="AD287">
        <v>955780</v>
      </c>
      <c r="AE287" t="s">
        <v>855</v>
      </c>
      <c r="AF287" t="s">
        <v>856</v>
      </c>
      <c r="AL287">
        <v>0</v>
      </c>
    </row>
    <row r="288" spans="1:38">
      <c r="A288">
        <v>295</v>
      </c>
      <c r="B288" s="29">
        <v>287</v>
      </c>
      <c r="C288" t="s">
        <v>52</v>
      </c>
      <c r="D288" t="s">
        <v>70</v>
      </c>
      <c r="E288" t="s">
        <v>54</v>
      </c>
      <c r="F288" t="s">
        <v>914</v>
      </c>
      <c r="H288" t="s">
        <v>915</v>
      </c>
      <c r="I288" t="s">
        <v>916</v>
      </c>
      <c r="J288" t="s">
        <v>172</v>
      </c>
      <c r="K288" t="s">
        <v>74</v>
      </c>
      <c r="L288" t="s">
        <v>60</v>
      </c>
      <c r="M288" t="s">
        <v>917</v>
      </c>
      <c r="N288">
        <v>8</v>
      </c>
      <c r="R288" s="24">
        <v>800</v>
      </c>
      <c r="S288">
        <v>6400</v>
      </c>
      <c r="T288">
        <v>15207479</v>
      </c>
      <c r="U288" t="s">
        <v>853</v>
      </c>
      <c r="V288" t="s">
        <v>788</v>
      </c>
      <c r="X288" t="s">
        <v>77</v>
      </c>
      <c r="Y288" s="22" t="s">
        <v>77</v>
      </c>
      <c r="AB288" s="22">
        <v>2024</v>
      </c>
      <c r="AC288" t="s">
        <v>854</v>
      </c>
      <c r="AD288">
        <v>955780</v>
      </c>
      <c r="AE288" t="s">
        <v>855</v>
      </c>
      <c r="AF288" t="s">
        <v>856</v>
      </c>
      <c r="AL288" t="s">
        <v>918</v>
      </c>
    </row>
    <row r="289" spans="1:38">
      <c r="A289">
        <v>296</v>
      </c>
      <c r="B289" s="29">
        <v>288</v>
      </c>
      <c r="C289" t="s">
        <v>112</v>
      </c>
      <c r="D289" t="s">
        <v>125</v>
      </c>
      <c r="E289" t="s">
        <v>54</v>
      </c>
      <c r="F289" t="s">
        <v>740</v>
      </c>
      <c r="H289" t="s">
        <v>740</v>
      </c>
      <c r="I289" t="s">
        <v>919</v>
      </c>
      <c r="J289" t="s">
        <v>117</v>
      </c>
      <c r="K289" t="s">
        <v>59</v>
      </c>
      <c r="L289" t="s">
        <v>531</v>
      </c>
      <c r="M289" t="s">
        <v>130</v>
      </c>
      <c r="N289">
        <v>4</v>
      </c>
      <c r="R289" s="24">
        <v>35</v>
      </c>
      <c r="S289">
        <v>140</v>
      </c>
      <c r="T289">
        <v>15207461</v>
      </c>
      <c r="U289" t="s">
        <v>853</v>
      </c>
      <c r="V289" t="s">
        <v>788</v>
      </c>
      <c r="X289" t="s">
        <v>77</v>
      </c>
      <c r="Y289" s="22" t="s">
        <v>77</v>
      </c>
      <c r="AB289" s="22">
        <v>2024</v>
      </c>
      <c r="AC289" t="s">
        <v>854</v>
      </c>
      <c r="AD289">
        <v>955780</v>
      </c>
      <c r="AE289" t="s">
        <v>855</v>
      </c>
      <c r="AF289" t="s">
        <v>856</v>
      </c>
      <c r="AL289" t="s">
        <v>740</v>
      </c>
    </row>
    <row r="290" spans="1:38">
      <c r="A290">
        <v>297</v>
      </c>
      <c r="B290">
        <v>289</v>
      </c>
      <c r="C290" t="s">
        <v>112</v>
      </c>
      <c r="D290" t="s">
        <v>125</v>
      </c>
      <c r="E290" t="s">
        <v>126</v>
      </c>
      <c r="F290" t="s">
        <v>920</v>
      </c>
      <c r="H290" t="s">
        <v>921</v>
      </c>
      <c r="I290" t="s">
        <v>922</v>
      </c>
      <c r="J290" t="s">
        <v>117</v>
      </c>
      <c r="K290" t="s">
        <v>59</v>
      </c>
      <c r="L290" t="s">
        <v>531</v>
      </c>
      <c r="M290" t="s">
        <v>130</v>
      </c>
      <c r="N290">
        <v>2</v>
      </c>
      <c r="R290" s="24">
        <v>330</v>
      </c>
      <c r="S290">
        <v>660</v>
      </c>
      <c r="T290">
        <v>15207462</v>
      </c>
      <c r="U290" t="s">
        <v>853</v>
      </c>
      <c r="V290" t="s">
        <v>788</v>
      </c>
      <c r="X290" t="s">
        <v>77</v>
      </c>
      <c r="Y290" s="22" t="s">
        <v>77</v>
      </c>
      <c r="AB290" s="22">
        <v>2024</v>
      </c>
      <c r="AC290" t="s">
        <v>854</v>
      </c>
      <c r="AD290">
        <v>955780</v>
      </c>
      <c r="AE290" t="s">
        <v>855</v>
      </c>
      <c r="AF290" t="s">
        <v>856</v>
      </c>
      <c r="AL290" t="s">
        <v>923</v>
      </c>
    </row>
    <row r="291" spans="1:38">
      <c r="A291">
        <v>298</v>
      </c>
      <c r="B291" s="29">
        <v>290</v>
      </c>
      <c r="C291" t="s">
        <v>112</v>
      </c>
      <c r="D291" t="s">
        <v>169</v>
      </c>
      <c r="E291" t="s">
        <v>54</v>
      </c>
      <c r="F291" t="s">
        <v>339</v>
      </c>
      <c r="H291" t="s">
        <v>924</v>
      </c>
      <c r="I291" t="s">
        <v>925</v>
      </c>
      <c r="J291" t="s">
        <v>172</v>
      </c>
      <c r="K291" t="s">
        <v>59</v>
      </c>
      <c r="L291" t="s">
        <v>60</v>
      </c>
      <c r="M291" t="s">
        <v>95</v>
      </c>
      <c r="N291">
        <v>12</v>
      </c>
      <c r="R291" s="24">
        <v>771.25</v>
      </c>
      <c r="S291">
        <v>9255</v>
      </c>
      <c r="T291">
        <v>15207484</v>
      </c>
      <c r="U291" t="s">
        <v>853</v>
      </c>
      <c r="V291" t="s">
        <v>788</v>
      </c>
      <c r="X291" t="s">
        <v>77</v>
      </c>
      <c r="Y291" s="22" t="s">
        <v>77</v>
      </c>
      <c r="AB291" s="22">
        <v>2024</v>
      </c>
      <c r="AC291" t="s">
        <v>854</v>
      </c>
      <c r="AD291">
        <v>955780</v>
      </c>
      <c r="AE291" t="s">
        <v>855</v>
      </c>
      <c r="AF291" t="s">
        <v>856</v>
      </c>
      <c r="AL291" t="s">
        <v>926</v>
      </c>
    </row>
    <row r="292" spans="1:38">
      <c r="A292">
        <v>299</v>
      </c>
      <c r="B292" s="29">
        <v>291</v>
      </c>
      <c r="C292" t="s">
        <v>112</v>
      </c>
      <c r="D292" t="s">
        <v>164</v>
      </c>
      <c r="E292" t="s">
        <v>54</v>
      </c>
      <c r="F292" t="s">
        <v>927</v>
      </c>
      <c r="H292" t="s">
        <v>927</v>
      </c>
      <c r="I292" t="s">
        <v>928</v>
      </c>
      <c r="J292" t="s">
        <v>117</v>
      </c>
      <c r="K292" t="s">
        <v>59</v>
      </c>
      <c r="L292" t="s">
        <v>60</v>
      </c>
      <c r="M292" t="s">
        <v>408</v>
      </c>
      <c r="N292">
        <v>50</v>
      </c>
      <c r="R292" s="24">
        <v>8</v>
      </c>
      <c r="S292">
        <v>400</v>
      </c>
      <c r="T292">
        <v>15207466</v>
      </c>
      <c r="U292" t="s">
        <v>853</v>
      </c>
      <c r="V292" t="s">
        <v>788</v>
      </c>
      <c r="X292" t="s">
        <v>77</v>
      </c>
      <c r="Y292" s="22" t="s">
        <v>77</v>
      </c>
      <c r="AB292" s="22">
        <v>2024</v>
      </c>
      <c r="AC292" t="s">
        <v>854</v>
      </c>
      <c r="AD292">
        <v>955780</v>
      </c>
      <c r="AE292" t="s">
        <v>855</v>
      </c>
      <c r="AF292" t="s">
        <v>856</v>
      </c>
      <c r="AL292" t="s">
        <v>927</v>
      </c>
    </row>
    <row r="293" spans="1:38">
      <c r="A293">
        <v>300</v>
      </c>
      <c r="B293">
        <v>292</v>
      </c>
      <c r="C293" t="s">
        <v>112</v>
      </c>
      <c r="D293" t="s">
        <v>164</v>
      </c>
      <c r="E293" t="s">
        <v>54</v>
      </c>
      <c r="F293" t="s">
        <v>165</v>
      </c>
      <c r="H293" t="s">
        <v>929</v>
      </c>
      <c r="I293" t="s">
        <v>930</v>
      </c>
      <c r="J293" t="s">
        <v>73</v>
      </c>
      <c r="K293" t="s">
        <v>59</v>
      </c>
      <c r="L293" t="s">
        <v>60</v>
      </c>
      <c r="M293" t="s">
        <v>167</v>
      </c>
      <c r="N293">
        <v>896</v>
      </c>
      <c r="R293" s="24">
        <v>15</v>
      </c>
      <c r="S293">
        <v>13440</v>
      </c>
      <c r="T293">
        <v>15207480</v>
      </c>
      <c r="U293" t="s">
        <v>853</v>
      </c>
      <c r="V293" t="s">
        <v>788</v>
      </c>
      <c r="X293" t="s">
        <v>77</v>
      </c>
      <c r="Y293" s="22" t="s">
        <v>77</v>
      </c>
      <c r="AB293" s="22">
        <v>2024</v>
      </c>
      <c r="AC293" t="s">
        <v>854</v>
      </c>
      <c r="AD293">
        <v>955780</v>
      </c>
      <c r="AE293" t="s">
        <v>855</v>
      </c>
      <c r="AF293" t="s">
        <v>856</v>
      </c>
      <c r="AL293" t="s">
        <v>165</v>
      </c>
    </row>
    <row r="294" spans="1:38">
      <c r="A294">
        <v>301</v>
      </c>
      <c r="B294" s="29">
        <v>293</v>
      </c>
      <c r="C294" t="s">
        <v>52</v>
      </c>
      <c r="D294" t="s">
        <v>53</v>
      </c>
      <c r="E294" t="s">
        <v>54</v>
      </c>
      <c r="F294" t="s">
        <v>216</v>
      </c>
      <c r="H294" t="s">
        <v>931</v>
      </c>
      <c r="I294" t="s">
        <v>932</v>
      </c>
      <c r="J294" t="s">
        <v>58</v>
      </c>
      <c r="K294" t="s">
        <v>59</v>
      </c>
      <c r="L294" t="s">
        <v>60</v>
      </c>
      <c r="M294" t="s">
        <v>163</v>
      </c>
      <c r="N294">
        <v>3</v>
      </c>
      <c r="R294" s="24">
        <v>5000</v>
      </c>
      <c r="S294">
        <v>15000</v>
      </c>
      <c r="T294">
        <v>15207486</v>
      </c>
      <c r="U294" t="s">
        <v>853</v>
      </c>
      <c r="V294" t="s">
        <v>788</v>
      </c>
      <c r="X294" t="s">
        <v>77</v>
      </c>
      <c r="Y294" s="22" t="s">
        <v>77</v>
      </c>
      <c r="AB294" s="22">
        <v>2024</v>
      </c>
      <c r="AC294" t="s">
        <v>854</v>
      </c>
      <c r="AD294">
        <v>955780</v>
      </c>
      <c r="AE294" t="s">
        <v>855</v>
      </c>
      <c r="AF294" t="s">
        <v>856</v>
      </c>
      <c r="AL294" t="s">
        <v>216</v>
      </c>
    </row>
    <row r="295" spans="1:38">
      <c r="A295">
        <v>302</v>
      </c>
      <c r="B295" s="29">
        <v>294</v>
      </c>
      <c r="C295" t="s">
        <v>112</v>
      </c>
      <c r="D295" t="s">
        <v>125</v>
      </c>
      <c r="E295" t="s">
        <v>54</v>
      </c>
      <c r="F295" t="s">
        <v>933</v>
      </c>
      <c r="H295" t="s">
        <v>934</v>
      </c>
      <c r="I295" t="s">
        <v>935</v>
      </c>
      <c r="J295" t="s">
        <v>117</v>
      </c>
      <c r="K295" t="s">
        <v>59</v>
      </c>
      <c r="L295" t="s">
        <v>60</v>
      </c>
      <c r="M295" t="s">
        <v>130</v>
      </c>
      <c r="N295">
        <v>4</v>
      </c>
      <c r="R295" s="24">
        <v>30</v>
      </c>
      <c r="S295">
        <v>120</v>
      </c>
      <c r="T295">
        <v>15207418</v>
      </c>
      <c r="U295" t="s">
        <v>853</v>
      </c>
      <c r="V295" t="s">
        <v>788</v>
      </c>
      <c r="X295" t="s">
        <v>77</v>
      </c>
      <c r="Y295" s="22" t="s">
        <v>77</v>
      </c>
      <c r="AB295" s="22">
        <v>2024</v>
      </c>
      <c r="AC295" t="s">
        <v>854</v>
      </c>
      <c r="AD295">
        <v>955780</v>
      </c>
      <c r="AE295" t="s">
        <v>855</v>
      </c>
      <c r="AF295" t="s">
        <v>856</v>
      </c>
      <c r="AL295" t="s">
        <v>933</v>
      </c>
    </row>
    <row r="296" spans="1:38">
      <c r="A296">
        <v>303</v>
      </c>
      <c r="B296">
        <v>295</v>
      </c>
      <c r="C296" t="s">
        <v>112</v>
      </c>
      <c r="D296" t="s">
        <v>125</v>
      </c>
      <c r="E296" t="s">
        <v>54</v>
      </c>
      <c r="F296" t="s">
        <v>936</v>
      </c>
      <c r="H296" t="s">
        <v>937</v>
      </c>
      <c r="I296" t="s">
        <v>938</v>
      </c>
      <c r="J296" t="s">
        <v>117</v>
      </c>
      <c r="K296" t="s">
        <v>59</v>
      </c>
      <c r="L296" t="s">
        <v>60</v>
      </c>
      <c r="M296" t="s">
        <v>130</v>
      </c>
      <c r="N296">
        <v>7</v>
      </c>
      <c r="R296" s="24">
        <v>20</v>
      </c>
      <c r="S296" s="35">
        <v>140</v>
      </c>
      <c r="T296">
        <v>15207420</v>
      </c>
      <c r="U296" t="s">
        <v>853</v>
      </c>
      <c r="V296" t="s">
        <v>788</v>
      </c>
      <c r="X296" t="s">
        <v>77</v>
      </c>
      <c r="Y296" s="22" t="s">
        <v>77</v>
      </c>
      <c r="AB296" s="22">
        <v>2024</v>
      </c>
      <c r="AC296" t="s">
        <v>854</v>
      </c>
      <c r="AD296">
        <v>955780</v>
      </c>
      <c r="AE296" t="s">
        <v>855</v>
      </c>
      <c r="AF296" t="s">
        <v>856</v>
      </c>
      <c r="AL296" t="s">
        <v>936</v>
      </c>
    </row>
    <row r="297" spans="1:38">
      <c r="A297">
        <v>304</v>
      </c>
      <c r="B297" s="29">
        <v>296</v>
      </c>
      <c r="C297" t="s">
        <v>112</v>
      </c>
      <c r="D297" t="s">
        <v>113</v>
      </c>
      <c r="E297" t="s">
        <v>54</v>
      </c>
      <c r="F297" t="s">
        <v>114</v>
      </c>
      <c r="H297" t="s">
        <v>114</v>
      </c>
      <c r="I297" t="s">
        <v>939</v>
      </c>
      <c r="J297" t="s">
        <v>117</v>
      </c>
      <c r="K297" t="s">
        <v>59</v>
      </c>
      <c r="L297" t="s">
        <v>60</v>
      </c>
      <c r="M297" t="s">
        <v>130</v>
      </c>
      <c r="N297">
        <v>144</v>
      </c>
      <c r="R297" s="24">
        <v>20</v>
      </c>
      <c r="S297">
        <v>2880</v>
      </c>
      <c r="T297">
        <v>15207409</v>
      </c>
      <c r="U297" t="s">
        <v>853</v>
      </c>
      <c r="V297" t="s">
        <v>788</v>
      </c>
      <c r="X297" t="s">
        <v>77</v>
      </c>
      <c r="Y297" s="22" t="s">
        <v>77</v>
      </c>
      <c r="AB297" s="22">
        <v>2024</v>
      </c>
      <c r="AC297" t="s">
        <v>854</v>
      </c>
      <c r="AD297">
        <v>955780</v>
      </c>
      <c r="AE297" t="s">
        <v>855</v>
      </c>
      <c r="AF297" t="s">
        <v>856</v>
      </c>
      <c r="AL297" t="s">
        <v>114</v>
      </c>
    </row>
    <row r="298" spans="1:38">
      <c r="A298">
        <v>305</v>
      </c>
      <c r="B298" s="29">
        <v>297</v>
      </c>
      <c r="C298" t="s">
        <v>52</v>
      </c>
      <c r="D298" t="s">
        <v>91</v>
      </c>
      <c r="E298" t="s">
        <v>54</v>
      </c>
      <c r="F298" t="s">
        <v>192</v>
      </c>
      <c r="H298" t="s">
        <v>940</v>
      </c>
      <c r="I298" t="s">
        <v>941</v>
      </c>
      <c r="J298" t="s">
        <v>172</v>
      </c>
      <c r="K298" t="s">
        <v>59</v>
      </c>
      <c r="L298" t="s">
        <v>60</v>
      </c>
      <c r="M298" t="s">
        <v>942</v>
      </c>
      <c r="N298">
        <v>4</v>
      </c>
      <c r="R298" s="24">
        <v>1300</v>
      </c>
      <c r="S298">
        <v>5200</v>
      </c>
      <c r="T298">
        <v>15207475</v>
      </c>
      <c r="U298" t="s">
        <v>853</v>
      </c>
      <c r="V298" t="s">
        <v>788</v>
      </c>
      <c r="X298" t="s">
        <v>77</v>
      </c>
      <c r="Y298" s="22" t="s">
        <v>77</v>
      </c>
      <c r="AB298" s="22">
        <v>2024</v>
      </c>
      <c r="AC298" t="s">
        <v>854</v>
      </c>
      <c r="AD298">
        <v>955780</v>
      </c>
      <c r="AE298" t="s">
        <v>855</v>
      </c>
      <c r="AF298" t="s">
        <v>856</v>
      </c>
      <c r="AL298" t="s">
        <v>192</v>
      </c>
    </row>
    <row r="299" spans="1:38">
      <c r="A299">
        <v>306</v>
      </c>
      <c r="B299">
        <v>298</v>
      </c>
      <c r="C299" t="s">
        <v>52</v>
      </c>
      <c r="D299" t="s">
        <v>169</v>
      </c>
      <c r="E299" t="s">
        <v>54</v>
      </c>
      <c r="F299" t="s">
        <v>182</v>
      </c>
      <c r="H299" t="s">
        <v>943</v>
      </c>
      <c r="I299" t="s">
        <v>944</v>
      </c>
      <c r="J299" t="s">
        <v>172</v>
      </c>
      <c r="K299" t="s">
        <v>59</v>
      </c>
      <c r="L299" t="s">
        <v>60</v>
      </c>
      <c r="M299" t="s">
        <v>95</v>
      </c>
      <c r="N299">
        <v>4</v>
      </c>
      <c r="R299" s="24">
        <v>1200</v>
      </c>
      <c r="S299">
        <v>4800</v>
      </c>
      <c r="T299">
        <v>15207481</v>
      </c>
      <c r="U299" t="s">
        <v>853</v>
      </c>
      <c r="V299" t="s">
        <v>788</v>
      </c>
      <c r="X299" t="s">
        <v>77</v>
      </c>
      <c r="Y299" s="22" t="s">
        <v>77</v>
      </c>
      <c r="AB299" s="22">
        <v>2024</v>
      </c>
      <c r="AC299" t="s">
        <v>854</v>
      </c>
      <c r="AD299">
        <v>955780</v>
      </c>
      <c r="AE299" t="s">
        <v>855</v>
      </c>
      <c r="AF299" t="s">
        <v>856</v>
      </c>
      <c r="AL299" t="s">
        <v>185</v>
      </c>
    </row>
    <row r="300" spans="1:38">
      <c r="A300">
        <v>307</v>
      </c>
      <c r="B300" s="29">
        <v>299</v>
      </c>
      <c r="C300" t="s">
        <v>52</v>
      </c>
      <c r="D300" t="s">
        <v>151</v>
      </c>
      <c r="E300" t="s">
        <v>54</v>
      </c>
      <c r="F300" t="s">
        <v>641</v>
      </c>
      <c r="H300" t="s">
        <v>945</v>
      </c>
      <c r="I300" t="s">
        <v>946</v>
      </c>
      <c r="J300" t="s">
        <v>73</v>
      </c>
      <c r="K300" t="s">
        <v>74</v>
      </c>
      <c r="L300" t="s">
        <v>60</v>
      </c>
      <c r="M300" t="s">
        <v>163</v>
      </c>
      <c r="N300">
        <v>2</v>
      </c>
      <c r="R300" s="24">
        <v>5000</v>
      </c>
      <c r="S300">
        <v>10000</v>
      </c>
      <c r="T300">
        <v>15207489</v>
      </c>
      <c r="U300" t="s">
        <v>853</v>
      </c>
      <c r="V300" t="s">
        <v>788</v>
      </c>
      <c r="X300" t="s">
        <v>77</v>
      </c>
      <c r="Y300" s="22" t="s">
        <v>77</v>
      </c>
      <c r="AB300" s="22">
        <v>2024</v>
      </c>
      <c r="AC300" t="s">
        <v>854</v>
      </c>
      <c r="AD300">
        <v>955780</v>
      </c>
      <c r="AE300" t="s">
        <v>855</v>
      </c>
      <c r="AF300" t="s">
        <v>856</v>
      </c>
      <c r="AL300" t="s">
        <v>560</v>
      </c>
    </row>
    <row r="301" spans="1:38">
      <c r="A301">
        <v>308</v>
      </c>
      <c r="B301" s="29">
        <v>300</v>
      </c>
      <c r="C301" t="s">
        <v>52</v>
      </c>
      <c r="D301" t="s">
        <v>91</v>
      </c>
      <c r="E301" t="s">
        <v>54</v>
      </c>
      <c r="F301" t="s">
        <v>195</v>
      </c>
      <c r="H301" t="s">
        <v>947</v>
      </c>
      <c r="I301" t="s">
        <v>948</v>
      </c>
      <c r="J301" t="s">
        <v>73</v>
      </c>
      <c r="K301" t="s">
        <v>74</v>
      </c>
      <c r="L301" t="s">
        <v>60</v>
      </c>
      <c r="M301" t="s">
        <v>163</v>
      </c>
      <c r="N301">
        <v>4</v>
      </c>
      <c r="R301" s="24">
        <v>200</v>
      </c>
      <c r="S301">
        <v>800</v>
      </c>
      <c r="T301">
        <v>15207505</v>
      </c>
      <c r="U301" t="s">
        <v>895</v>
      </c>
      <c r="V301" t="s">
        <v>788</v>
      </c>
      <c r="X301" t="s">
        <v>77</v>
      </c>
      <c r="Y301" s="22" t="s">
        <v>77</v>
      </c>
      <c r="AB301" s="22">
        <v>2024</v>
      </c>
      <c r="AC301" t="s">
        <v>854</v>
      </c>
      <c r="AD301">
        <v>955780</v>
      </c>
      <c r="AE301" t="s">
        <v>855</v>
      </c>
      <c r="AF301" t="s">
        <v>856</v>
      </c>
      <c r="AL301" t="s">
        <v>195</v>
      </c>
    </row>
    <row r="302" spans="1:38">
      <c r="A302">
        <v>309</v>
      </c>
      <c r="B302">
        <v>301</v>
      </c>
      <c r="C302" t="s">
        <v>112</v>
      </c>
      <c r="D302" t="s">
        <v>133</v>
      </c>
      <c r="E302" t="s">
        <v>54</v>
      </c>
      <c r="F302" t="s">
        <v>556</v>
      </c>
      <c r="H302" t="s">
        <v>557</v>
      </c>
      <c r="I302" t="s">
        <v>557</v>
      </c>
      <c r="J302" t="s">
        <v>117</v>
      </c>
      <c r="K302" t="s">
        <v>59</v>
      </c>
      <c r="L302" t="s">
        <v>60</v>
      </c>
      <c r="M302" t="s">
        <v>137</v>
      </c>
      <c r="N302">
        <v>60</v>
      </c>
      <c r="R302" s="24">
        <v>24.9</v>
      </c>
      <c r="S302">
        <v>1494</v>
      </c>
      <c r="T302">
        <v>15264993</v>
      </c>
      <c r="U302" t="s">
        <v>949</v>
      </c>
      <c r="V302" t="s">
        <v>950</v>
      </c>
      <c r="X302" t="s">
        <v>156</v>
      </c>
      <c r="Y302" s="22" t="s">
        <v>156</v>
      </c>
      <c r="AB302" s="22">
        <v>2024</v>
      </c>
      <c r="AC302" t="s">
        <v>951</v>
      </c>
      <c r="AD302">
        <v>955812</v>
      </c>
      <c r="AE302" t="s">
        <v>952</v>
      </c>
      <c r="AF302" t="s">
        <v>953</v>
      </c>
      <c r="AL302" t="s">
        <v>557</v>
      </c>
    </row>
    <row r="303" spans="1:38">
      <c r="A303">
        <v>310</v>
      </c>
      <c r="B303" s="29">
        <v>302</v>
      </c>
      <c r="C303" t="s">
        <v>112</v>
      </c>
      <c r="D303" t="s">
        <v>169</v>
      </c>
      <c r="E303" t="s">
        <v>54</v>
      </c>
      <c r="F303" t="s">
        <v>333</v>
      </c>
      <c r="H303" t="s">
        <v>954</v>
      </c>
      <c r="I303" t="s">
        <v>955</v>
      </c>
      <c r="J303" t="s">
        <v>172</v>
      </c>
      <c r="K303" t="s">
        <v>59</v>
      </c>
      <c r="L303" t="s">
        <v>60</v>
      </c>
      <c r="M303" t="s">
        <v>95</v>
      </c>
      <c r="N303">
        <v>1360</v>
      </c>
      <c r="R303" s="24">
        <v>21</v>
      </c>
      <c r="S303">
        <v>28560</v>
      </c>
      <c r="T303">
        <v>15264972</v>
      </c>
      <c r="U303" t="s">
        <v>949</v>
      </c>
      <c r="V303" t="s">
        <v>950</v>
      </c>
      <c r="X303" t="s">
        <v>156</v>
      </c>
      <c r="Y303" s="22" t="s">
        <v>156</v>
      </c>
      <c r="AB303" s="22">
        <v>2024</v>
      </c>
      <c r="AC303" t="s">
        <v>951</v>
      </c>
      <c r="AD303">
        <v>955812</v>
      </c>
      <c r="AE303" t="s">
        <v>952</v>
      </c>
      <c r="AF303" t="s">
        <v>953</v>
      </c>
      <c r="AL303" t="s">
        <v>333</v>
      </c>
    </row>
    <row r="304" spans="1:38">
      <c r="A304">
        <v>311</v>
      </c>
      <c r="B304" s="29">
        <v>303</v>
      </c>
      <c r="C304" t="s">
        <v>52</v>
      </c>
      <c r="D304" t="s">
        <v>53</v>
      </c>
      <c r="E304" t="s">
        <v>956</v>
      </c>
      <c r="F304" t="s">
        <v>957</v>
      </c>
      <c r="H304" t="s">
        <v>958</v>
      </c>
      <c r="I304" t="s">
        <v>959</v>
      </c>
      <c r="J304" t="s">
        <v>58</v>
      </c>
      <c r="K304" t="s">
        <v>59</v>
      </c>
      <c r="L304" t="s">
        <v>60</v>
      </c>
      <c r="M304" t="s">
        <v>95</v>
      </c>
      <c r="N304">
        <v>2</v>
      </c>
      <c r="R304" s="24">
        <v>500</v>
      </c>
      <c r="S304">
        <v>1000</v>
      </c>
      <c r="T304">
        <v>15264933</v>
      </c>
      <c r="U304" t="s">
        <v>949</v>
      </c>
      <c r="V304" t="s">
        <v>950</v>
      </c>
      <c r="X304" t="s">
        <v>156</v>
      </c>
      <c r="Y304" s="22" t="s">
        <v>156</v>
      </c>
      <c r="AB304" s="22">
        <v>2024</v>
      </c>
      <c r="AC304" t="s">
        <v>951</v>
      </c>
      <c r="AD304">
        <v>955812</v>
      </c>
      <c r="AE304" t="s">
        <v>952</v>
      </c>
      <c r="AF304" t="s">
        <v>953</v>
      </c>
      <c r="AL304" t="s">
        <v>111</v>
      </c>
    </row>
    <row r="305" spans="1:38">
      <c r="A305">
        <v>312</v>
      </c>
      <c r="B305">
        <v>304</v>
      </c>
      <c r="C305" t="s">
        <v>52</v>
      </c>
      <c r="D305" t="s">
        <v>53</v>
      </c>
      <c r="E305" t="s">
        <v>54</v>
      </c>
      <c r="F305" t="s">
        <v>192</v>
      </c>
      <c r="H305" t="s">
        <v>960</v>
      </c>
      <c r="I305" t="s">
        <v>961</v>
      </c>
      <c r="J305" t="s">
        <v>172</v>
      </c>
      <c r="K305" t="s">
        <v>59</v>
      </c>
      <c r="L305" t="s">
        <v>60</v>
      </c>
      <c r="M305" t="s">
        <v>95</v>
      </c>
      <c r="N305">
        <v>8</v>
      </c>
      <c r="R305" s="24">
        <v>3160</v>
      </c>
      <c r="S305">
        <v>25280</v>
      </c>
      <c r="T305">
        <v>15264983</v>
      </c>
      <c r="U305" t="s">
        <v>949</v>
      </c>
      <c r="V305" t="s">
        <v>950</v>
      </c>
      <c r="X305" t="s">
        <v>156</v>
      </c>
      <c r="Y305" s="22" t="s">
        <v>156</v>
      </c>
      <c r="AB305" s="22">
        <v>2024</v>
      </c>
      <c r="AC305" t="s">
        <v>951</v>
      </c>
      <c r="AD305">
        <v>955812</v>
      </c>
      <c r="AE305" t="s">
        <v>952</v>
      </c>
      <c r="AF305" t="s">
        <v>953</v>
      </c>
      <c r="AL305" t="s">
        <v>192</v>
      </c>
    </row>
    <row r="306" spans="1:38">
      <c r="A306">
        <v>313</v>
      </c>
      <c r="B306" s="29">
        <v>305</v>
      </c>
      <c r="C306" t="s">
        <v>112</v>
      </c>
      <c r="D306" t="s">
        <v>113</v>
      </c>
      <c r="E306" t="s">
        <v>54</v>
      </c>
      <c r="F306" t="s">
        <v>242</v>
      </c>
      <c r="H306" t="s">
        <v>479</v>
      </c>
      <c r="I306" t="s">
        <v>480</v>
      </c>
      <c r="J306" t="s">
        <v>117</v>
      </c>
      <c r="K306" t="s">
        <v>59</v>
      </c>
      <c r="L306" t="s">
        <v>60</v>
      </c>
      <c r="M306" t="s">
        <v>221</v>
      </c>
      <c r="N306">
        <v>12</v>
      </c>
      <c r="R306" s="24">
        <v>265</v>
      </c>
      <c r="S306">
        <v>3180</v>
      </c>
      <c r="T306">
        <v>15265012</v>
      </c>
      <c r="U306" t="s">
        <v>962</v>
      </c>
      <c r="V306" t="s">
        <v>950</v>
      </c>
      <c r="X306" t="s">
        <v>156</v>
      </c>
      <c r="Y306" s="22" t="s">
        <v>156</v>
      </c>
      <c r="AB306" s="22">
        <v>2024</v>
      </c>
      <c r="AC306" t="s">
        <v>951</v>
      </c>
      <c r="AD306">
        <v>955812</v>
      </c>
      <c r="AE306" t="s">
        <v>952</v>
      </c>
      <c r="AF306" t="s">
        <v>953</v>
      </c>
      <c r="AL306" t="s">
        <v>482</v>
      </c>
    </row>
    <row r="307" spans="1:38">
      <c r="A307">
        <v>314</v>
      </c>
      <c r="B307" s="29">
        <v>306</v>
      </c>
      <c r="C307" t="s">
        <v>112</v>
      </c>
      <c r="D307" t="s">
        <v>113</v>
      </c>
      <c r="E307" t="s">
        <v>54</v>
      </c>
      <c r="F307" t="s">
        <v>589</v>
      </c>
      <c r="H307" t="s">
        <v>963</v>
      </c>
      <c r="I307" t="s">
        <v>964</v>
      </c>
      <c r="J307" t="s">
        <v>117</v>
      </c>
      <c r="K307" t="s">
        <v>59</v>
      </c>
      <c r="L307" t="s">
        <v>60</v>
      </c>
      <c r="M307" t="s">
        <v>221</v>
      </c>
      <c r="N307">
        <v>24</v>
      </c>
      <c r="R307" s="24">
        <v>135</v>
      </c>
      <c r="S307">
        <v>3240</v>
      </c>
      <c r="T307">
        <v>15265007</v>
      </c>
      <c r="U307" t="s">
        <v>962</v>
      </c>
      <c r="V307" t="s">
        <v>950</v>
      </c>
      <c r="X307" t="s">
        <v>156</v>
      </c>
      <c r="Y307" s="22" t="s">
        <v>156</v>
      </c>
      <c r="AB307" s="22">
        <v>2024</v>
      </c>
      <c r="AC307" t="s">
        <v>951</v>
      </c>
      <c r="AD307">
        <v>955812</v>
      </c>
      <c r="AE307" t="s">
        <v>952</v>
      </c>
      <c r="AF307" t="s">
        <v>953</v>
      </c>
      <c r="AL307" t="s">
        <v>592</v>
      </c>
    </row>
    <row r="308" spans="1:38">
      <c r="A308">
        <v>315</v>
      </c>
      <c r="B308">
        <v>307</v>
      </c>
      <c r="C308" t="s">
        <v>112</v>
      </c>
      <c r="D308" t="s">
        <v>151</v>
      </c>
      <c r="E308" t="s">
        <v>54</v>
      </c>
      <c r="F308" t="s">
        <v>234</v>
      </c>
      <c r="H308" t="s">
        <v>965</v>
      </c>
      <c r="I308" t="s">
        <v>966</v>
      </c>
      <c r="J308" t="s">
        <v>73</v>
      </c>
      <c r="K308" t="s">
        <v>74</v>
      </c>
      <c r="L308" t="s">
        <v>60</v>
      </c>
      <c r="M308" t="s">
        <v>95</v>
      </c>
      <c r="N308">
        <v>2</v>
      </c>
      <c r="R308" s="24">
        <v>2000</v>
      </c>
      <c r="S308">
        <v>4000</v>
      </c>
      <c r="T308">
        <v>15264952</v>
      </c>
      <c r="U308" t="s">
        <v>949</v>
      </c>
      <c r="V308" t="s">
        <v>950</v>
      </c>
      <c r="X308" t="s">
        <v>156</v>
      </c>
      <c r="Y308" s="22" t="s">
        <v>156</v>
      </c>
      <c r="AB308" s="22">
        <v>2024</v>
      </c>
      <c r="AC308" t="s">
        <v>951</v>
      </c>
      <c r="AD308">
        <v>955812</v>
      </c>
      <c r="AE308" t="s">
        <v>952</v>
      </c>
      <c r="AF308" t="s">
        <v>953</v>
      </c>
      <c r="AL308">
        <v>0</v>
      </c>
    </row>
    <row r="309" spans="1:38">
      <c r="A309">
        <v>316</v>
      </c>
      <c r="B309" s="29">
        <v>308</v>
      </c>
      <c r="C309" t="s">
        <v>52</v>
      </c>
      <c r="D309" t="s">
        <v>53</v>
      </c>
      <c r="E309" t="s">
        <v>967</v>
      </c>
      <c r="F309" t="s">
        <v>968</v>
      </c>
      <c r="H309" t="s">
        <v>969</v>
      </c>
      <c r="I309" t="s">
        <v>970</v>
      </c>
      <c r="J309" t="s">
        <v>58</v>
      </c>
      <c r="K309" t="s">
        <v>59</v>
      </c>
      <c r="L309" t="s">
        <v>60</v>
      </c>
      <c r="M309" t="s">
        <v>95</v>
      </c>
      <c r="N309">
        <v>2</v>
      </c>
      <c r="R309" s="24">
        <v>500</v>
      </c>
      <c r="S309">
        <v>1000</v>
      </c>
      <c r="T309">
        <v>15264941</v>
      </c>
      <c r="U309" t="s">
        <v>949</v>
      </c>
      <c r="V309" t="s">
        <v>950</v>
      </c>
      <c r="X309" t="s">
        <v>156</v>
      </c>
      <c r="Y309" s="22" t="s">
        <v>156</v>
      </c>
      <c r="AB309" s="22">
        <v>2024</v>
      </c>
      <c r="AC309" t="s">
        <v>951</v>
      </c>
      <c r="AD309">
        <v>955812</v>
      </c>
      <c r="AE309" t="s">
        <v>952</v>
      </c>
      <c r="AF309" t="s">
        <v>953</v>
      </c>
      <c r="AL309" t="s">
        <v>111</v>
      </c>
    </row>
    <row r="310" spans="1:38">
      <c r="A310">
        <v>317</v>
      </c>
      <c r="B310" s="29">
        <v>309</v>
      </c>
      <c r="C310" t="s">
        <v>112</v>
      </c>
      <c r="D310" t="s">
        <v>133</v>
      </c>
      <c r="E310" t="s">
        <v>54</v>
      </c>
      <c r="F310" t="s">
        <v>971</v>
      </c>
      <c r="H310" t="s">
        <v>972</v>
      </c>
      <c r="I310" t="s">
        <v>972</v>
      </c>
      <c r="J310" t="s">
        <v>117</v>
      </c>
      <c r="K310" t="s">
        <v>59</v>
      </c>
      <c r="L310" t="s">
        <v>60</v>
      </c>
      <c r="M310" t="s">
        <v>137</v>
      </c>
      <c r="N310">
        <v>700</v>
      </c>
      <c r="R310" s="24">
        <v>31</v>
      </c>
      <c r="S310">
        <v>21700</v>
      </c>
      <c r="T310">
        <v>15264997</v>
      </c>
      <c r="U310" t="s">
        <v>949</v>
      </c>
      <c r="V310" t="s">
        <v>950</v>
      </c>
      <c r="X310" t="s">
        <v>156</v>
      </c>
      <c r="Y310" s="22" t="s">
        <v>156</v>
      </c>
      <c r="AB310" s="22">
        <v>2024</v>
      </c>
      <c r="AC310" t="s">
        <v>951</v>
      </c>
      <c r="AD310">
        <v>955812</v>
      </c>
      <c r="AE310" t="s">
        <v>952</v>
      </c>
      <c r="AF310" t="s">
        <v>953</v>
      </c>
      <c r="AL310" t="s">
        <v>285</v>
      </c>
    </row>
    <row r="311" spans="1:38">
      <c r="A311">
        <v>318</v>
      </c>
      <c r="B311">
        <v>310</v>
      </c>
      <c r="C311" t="s">
        <v>52</v>
      </c>
      <c r="D311" t="s">
        <v>53</v>
      </c>
      <c r="E311" t="s">
        <v>973</v>
      </c>
      <c r="F311" t="s">
        <v>974</v>
      </c>
      <c r="H311" t="s">
        <v>975</v>
      </c>
      <c r="I311" t="s">
        <v>976</v>
      </c>
      <c r="J311" t="s">
        <v>58</v>
      </c>
      <c r="K311" t="s">
        <v>59</v>
      </c>
      <c r="L311" t="s">
        <v>60</v>
      </c>
      <c r="M311" t="s">
        <v>95</v>
      </c>
      <c r="N311">
        <v>4</v>
      </c>
      <c r="R311" s="24">
        <v>500</v>
      </c>
      <c r="S311">
        <v>2000</v>
      </c>
      <c r="T311">
        <v>15264929</v>
      </c>
      <c r="U311" t="s">
        <v>949</v>
      </c>
      <c r="V311" t="s">
        <v>950</v>
      </c>
      <c r="X311" t="s">
        <v>156</v>
      </c>
      <c r="Y311" s="22" t="s">
        <v>156</v>
      </c>
      <c r="AB311" s="22">
        <v>2024</v>
      </c>
      <c r="AC311" t="s">
        <v>951</v>
      </c>
      <c r="AD311">
        <v>955812</v>
      </c>
      <c r="AE311" t="s">
        <v>952</v>
      </c>
      <c r="AF311" t="s">
        <v>953</v>
      </c>
      <c r="AL311" t="s">
        <v>111</v>
      </c>
    </row>
    <row r="312" spans="1:38">
      <c r="A312">
        <v>319</v>
      </c>
      <c r="B312" s="29">
        <v>311</v>
      </c>
      <c r="C312" t="s">
        <v>112</v>
      </c>
      <c r="D312" t="s">
        <v>169</v>
      </c>
      <c r="E312" t="s">
        <v>54</v>
      </c>
      <c r="F312" t="s">
        <v>358</v>
      </c>
      <c r="H312" t="s">
        <v>977</v>
      </c>
      <c r="I312" t="s">
        <v>978</v>
      </c>
      <c r="J312" t="s">
        <v>172</v>
      </c>
      <c r="K312" t="s">
        <v>59</v>
      </c>
      <c r="L312" t="s">
        <v>60</v>
      </c>
      <c r="M312" t="s">
        <v>95</v>
      </c>
      <c r="N312">
        <v>4</v>
      </c>
      <c r="R312" s="24">
        <v>800</v>
      </c>
      <c r="S312">
        <v>3200</v>
      </c>
      <c r="T312">
        <v>15264961</v>
      </c>
      <c r="U312" t="s">
        <v>949</v>
      </c>
      <c r="V312" t="s">
        <v>950</v>
      </c>
      <c r="X312" t="s">
        <v>156</v>
      </c>
      <c r="Y312" s="22" t="s">
        <v>156</v>
      </c>
      <c r="AB312" s="22">
        <v>2024</v>
      </c>
      <c r="AC312" t="s">
        <v>951</v>
      </c>
      <c r="AD312">
        <v>955812</v>
      </c>
      <c r="AE312" t="s">
        <v>952</v>
      </c>
      <c r="AF312" t="s">
        <v>953</v>
      </c>
      <c r="AL312" t="s">
        <v>358</v>
      </c>
    </row>
    <row r="313" spans="1:38">
      <c r="A313">
        <v>320</v>
      </c>
      <c r="B313" s="29">
        <v>312</v>
      </c>
      <c r="C313" t="s">
        <v>52</v>
      </c>
      <c r="D313" t="s">
        <v>169</v>
      </c>
      <c r="E313" t="s">
        <v>54</v>
      </c>
      <c r="F313" t="s">
        <v>182</v>
      </c>
      <c r="H313" t="s">
        <v>979</v>
      </c>
      <c r="I313" t="s">
        <v>980</v>
      </c>
      <c r="J313" t="s">
        <v>172</v>
      </c>
      <c r="K313" t="s">
        <v>59</v>
      </c>
      <c r="L313" t="s">
        <v>60</v>
      </c>
      <c r="M313" t="s">
        <v>95</v>
      </c>
      <c r="N313">
        <v>8</v>
      </c>
      <c r="R313" s="24">
        <v>700</v>
      </c>
      <c r="S313">
        <v>5600</v>
      </c>
      <c r="T313">
        <v>15264964</v>
      </c>
      <c r="U313" t="s">
        <v>949</v>
      </c>
      <c r="V313" t="s">
        <v>950</v>
      </c>
      <c r="X313" t="s">
        <v>156</v>
      </c>
      <c r="Y313" s="22" t="s">
        <v>156</v>
      </c>
      <c r="AB313" s="22">
        <v>2024</v>
      </c>
      <c r="AC313" t="s">
        <v>951</v>
      </c>
      <c r="AD313">
        <v>955812</v>
      </c>
      <c r="AE313" t="s">
        <v>952</v>
      </c>
      <c r="AF313" t="s">
        <v>953</v>
      </c>
      <c r="AL313" t="s">
        <v>185</v>
      </c>
    </row>
    <row r="314" spans="1:38">
      <c r="A314">
        <v>321</v>
      </c>
      <c r="B314">
        <v>313</v>
      </c>
      <c r="C314" t="s">
        <v>52</v>
      </c>
      <c r="D314" t="s">
        <v>53</v>
      </c>
      <c r="E314" t="s">
        <v>54</v>
      </c>
      <c r="F314" t="s">
        <v>216</v>
      </c>
      <c r="H314" t="s">
        <v>981</v>
      </c>
      <c r="I314" t="s">
        <v>982</v>
      </c>
      <c r="J314" t="s">
        <v>58</v>
      </c>
      <c r="K314" t="s">
        <v>59</v>
      </c>
      <c r="L314" t="s">
        <v>60</v>
      </c>
      <c r="M314" t="s">
        <v>95</v>
      </c>
      <c r="N314">
        <v>2</v>
      </c>
      <c r="R314" s="24">
        <v>3500</v>
      </c>
      <c r="S314">
        <v>7000</v>
      </c>
      <c r="T314">
        <v>15264905</v>
      </c>
      <c r="U314" t="s">
        <v>949</v>
      </c>
      <c r="V314" t="s">
        <v>950</v>
      </c>
      <c r="X314" t="s">
        <v>156</v>
      </c>
      <c r="Y314" s="22" t="s">
        <v>156</v>
      </c>
      <c r="AB314" s="22">
        <v>2024</v>
      </c>
      <c r="AC314" t="s">
        <v>951</v>
      </c>
      <c r="AD314">
        <v>955812</v>
      </c>
      <c r="AE314" t="s">
        <v>952</v>
      </c>
      <c r="AF314" t="s">
        <v>953</v>
      </c>
      <c r="AL314" t="s">
        <v>507</v>
      </c>
    </row>
    <row r="315" spans="1:38">
      <c r="A315">
        <v>322</v>
      </c>
      <c r="B315" s="29">
        <v>314</v>
      </c>
      <c r="C315" t="s">
        <v>112</v>
      </c>
      <c r="D315" t="s">
        <v>125</v>
      </c>
      <c r="E315" t="s">
        <v>289</v>
      </c>
      <c r="F315" t="s">
        <v>983</v>
      </c>
      <c r="H315" t="s">
        <v>984</v>
      </c>
      <c r="I315" t="s">
        <v>985</v>
      </c>
      <c r="J315" t="s">
        <v>117</v>
      </c>
      <c r="K315" t="s">
        <v>59</v>
      </c>
      <c r="L315" t="s">
        <v>60</v>
      </c>
      <c r="M315" t="s">
        <v>130</v>
      </c>
      <c r="N315">
        <v>18</v>
      </c>
      <c r="R315" s="24">
        <v>320</v>
      </c>
      <c r="S315">
        <v>5760</v>
      </c>
      <c r="T315">
        <v>15264958</v>
      </c>
      <c r="U315" t="s">
        <v>949</v>
      </c>
      <c r="V315" t="s">
        <v>950</v>
      </c>
      <c r="X315" t="s">
        <v>156</v>
      </c>
      <c r="Y315" s="22" t="s">
        <v>156</v>
      </c>
      <c r="AB315" s="22">
        <v>2024</v>
      </c>
      <c r="AC315" t="s">
        <v>951</v>
      </c>
      <c r="AD315">
        <v>955812</v>
      </c>
      <c r="AE315" t="s">
        <v>952</v>
      </c>
      <c r="AF315" t="s">
        <v>953</v>
      </c>
      <c r="AL315" t="s">
        <v>132</v>
      </c>
    </row>
    <row r="316" spans="1:38">
      <c r="A316">
        <v>323</v>
      </c>
      <c r="B316" s="29">
        <v>315</v>
      </c>
      <c r="C316" t="s">
        <v>112</v>
      </c>
      <c r="D316" t="s">
        <v>169</v>
      </c>
      <c r="E316" t="s">
        <v>54</v>
      </c>
      <c r="F316" t="s">
        <v>175</v>
      </c>
      <c r="H316" t="s">
        <v>986</v>
      </c>
      <c r="I316" t="s">
        <v>987</v>
      </c>
      <c r="J316" t="s">
        <v>172</v>
      </c>
      <c r="K316" t="s">
        <v>74</v>
      </c>
      <c r="L316" t="s">
        <v>60</v>
      </c>
      <c r="M316" t="s">
        <v>95</v>
      </c>
      <c r="N316">
        <v>4</v>
      </c>
      <c r="R316" s="24">
        <v>2050</v>
      </c>
      <c r="S316">
        <v>8200</v>
      </c>
      <c r="T316">
        <v>15264965</v>
      </c>
      <c r="U316" t="s">
        <v>949</v>
      </c>
      <c r="V316" t="s">
        <v>950</v>
      </c>
      <c r="X316" t="s">
        <v>156</v>
      </c>
      <c r="Y316" s="22" t="s">
        <v>156</v>
      </c>
      <c r="AB316" s="22">
        <v>2024</v>
      </c>
      <c r="AC316" t="s">
        <v>951</v>
      </c>
      <c r="AD316">
        <v>955812</v>
      </c>
      <c r="AE316" t="s">
        <v>952</v>
      </c>
      <c r="AF316" t="s">
        <v>953</v>
      </c>
      <c r="AL316" t="s">
        <v>175</v>
      </c>
    </row>
    <row r="317" spans="1:38">
      <c r="A317">
        <v>324</v>
      </c>
      <c r="B317">
        <v>316</v>
      </c>
      <c r="C317" t="s">
        <v>112</v>
      </c>
      <c r="D317" t="s">
        <v>113</v>
      </c>
      <c r="E317" t="s">
        <v>54</v>
      </c>
      <c r="F317" t="s">
        <v>497</v>
      </c>
      <c r="H317" t="s">
        <v>988</v>
      </c>
      <c r="I317" t="s">
        <v>989</v>
      </c>
      <c r="J317" t="s">
        <v>117</v>
      </c>
      <c r="K317" t="s">
        <v>59</v>
      </c>
      <c r="L317" t="s">
        <v>60</v>
      </c>
      <c r="M317" t="s">
        <v>221</v>
      </c>
      <c r="N317">
        <v>6</v>
      </c>
      <c r="R317" s="24">
        <v>285</v>
      </c>
      <c r="S317">
        <v>1710</v>
      </c>
      <c r="T317">
        <v>15265010</v>
      </c>
      <c r="U317" t="s">
        <v>962</v>
      </c>
      <c r="V317" t="s">
        <v>950</v>
      </c>
      <c r="X317" t="s">
        <v>156</v>
      </c>
      <c r="Y317" s="22" t="s">
        <v>156</v>
      </c>
      <c r="AB317" s="22">
        <v>2024</v>
      </c>
      <c r="AC317" t="s">
        <v>951</v>
      </c>
      <c r="AD317">
        <v>955812</v>
      </c>
      <c r="AE317" t="s">
        <v>952</v>
      </c>
      <c r="AF317" t="s">
        <v>953</v>
      </c>
      <c r="AL317" t="s">
        <v>990</v>
      </c>
    </row>
    <row r="318" spans="1:38">
      <c r="A318">
        <v>325</v>
      </c>
      <c r="B318" s="29">
        <v>317</v>
      </c>
      <c r="C318" t="s">
        <v>52</v>
      </c>
      <c r="D318" t="s">
        <v>91</v>
      </c>
      <c r="E318" t="s">
        <v>54</v>
      </c>
      <c r="F318" t="s">
        <v>380</v>
      </c>
      <c r="H318" t="s">
        <v>991</v>
      </c>
      <c r="I318" t="s">
        <v>992</v>
      </c>
      <c r="J318" t="s">
        <v>73</v>
      </c>
      <c r="K318" t="s">
        <v>74</v>
      </c>
      <c r="L318" t="s">
        <v>60</v>
      </c>
      <c r="M318" t="s">
        <v>95</v>
      </c>
      <c r="N318">
        <v>8</v>
      </c>
      <c r="R318" s="24">
        <v>280</v>
      </c>
      <c r="S318">
        <v>2240</v>
      </c>
      <c r="T318">
        <v>15264921</v>
      </c>
      <c r="U318" t="s">
        <v>949</v>
      </c>
      <c r="V318" t="s">
        <v>950</v>
      </c>
      <c r="X318" t="s">
        <v>156</v>
      </c>
      <c r="Y318" s="22" t="s">
        <v>156</v>
      </c>
      <c r="AB318" s="22">
        <v>2024</v>
      </c>
      <c r="AC318" t="s">
        <v>951</v>
      </c>
      <c r="AD318">
        <v>955812</v>
      </c>
      <c r="AE318" t="s">
        <v>952</v>
      </c>
      <c r="AF318" t="s">
        <v>953</v>
      </c>
      <c r="AL318" t="s">
        <v>461</v>
      </c>
    </row>
    <row r="319" spans="1:38">
      <c r="A319">
        <v>326</v>
      </c>
      <c r="B319" s="29">
        <v>318</v>
      </c>
      <c r="C319" t="s">
        <v>112</v>
      </c>
      <c r="D319" t="s">
        <v>169</v>
      </c>
      <c r="E319" t="s">
        <v>54</v>
      </c>
      <c r="F319" t="s">
        <v>595</v>
      </c>
      <c r="H319" t="s">
        <v>993</v>
      </c>
      <c r="I319" t="s">
        <v>994</v>
      </c>
      <c r="J319" t="s">
        <v>172</v>
      </c>
      <c r="K319" t="s">
        <v>59</v>
      </c>
      <c r="L319" t="s">
        <v>60</v>
      </c>
      <c r="M319" t="s">
        <v>95</v>
      </c>
      <c r="N319">
        <v>340</v>
      </c>
      <c r="R319" s="24">
        <v>6.7</v>
      </c>
      <c r="S319">
        <v>2278</v>
      </c>
      <c r="T319">
        <v>15264989</v>
      </c>
      <c r="U319" t="s">
        <v>949</v>
      </c>
      <c r="V319" t="s">
        <v>950</v>
      </c>
      <c r="X319" t="s">
        <v>156</v>
      </c>
      <c r="Y319" s="22" t="s">
        <v>156</v>
      </c>
      <c r="AB319" s="22">
        <v>2024</v>
      </c>
      <c r="AC319" t="s">
        <v>951</v>
      </c>
      <c r="AD319">
        <v>955812</v>
      </c>
      <c r="AE319" t="s">
        <v>952</v>
      </c>
      <c r="AF319" t="s">
        <v>953</v>
      </c>
      <c r="AL319" t="s">
        <v>595</v>
      </c>
    </row>
    <row r="320" spans="1:38">
      <c r="A320">
        <v>327</v>
      </c>
      <c r="B320">
        <v>319</v>
      </c>
      <c r="C320" t="s">
        <v>112</v>
      </c>
      <c r="D320" t="s">
        <v>169</v>
      </c>
      <c r="E320" t="s">
        <v>54</v>
      </c>
      <c r="F320" t="s">
        <v>242</v>
      </c>
      <c r="H320" t="s">
        <v>565</v>
      </c>
      <c r="I320" t="s">
        <v>566</v>
      </c>
      <c r="J320" t="s">
        <v>172</v>
      </c>
      <c r="K320" t="s">
        <v>59</v>
      </c>
      <c r="L320" t="s">
        <v>60</v>
      </c>
      <c r="M320" t="s">
        <v>221</v>
      </c>
      <c r="N320">
        <v>4</v>
      </c>
      <c r="R320" s="24">
        <v>495</v>
      </c>
      <c r="S320">
        <v>1980</v>
      </c>
      <c r="T320">
        <v>15265006</v>
      </c>
      <c r="U320" t="s">
        <v>962</v>
      </c>
      <c r="V320" t="s">
        <v>950</v>
      </c>
      <c r="X320" t="s">
        <v>156</v>
      </c>
      <c r="Y320" s="22" t="s">
        <v>156</v>
      </c>
      <c r="AB320" s="22">
        <v>2024</v>
      </c>
      <c r="AC320" t="s">
        <v>951</v>
      </c>
      <c r="AD320">
        <v>955812</v>
      </c>
      <c r="AE320" t="s">
        <v>952</v>
      </c>
      <c r="AF320" t="s">
        <v>953</v>
      </c>
      <c r="AL320" t="s">
        <v>338</v>
      </c>
    </row>
    <row r="321" spans="1:38">
      <c r="A321">
        <v>328</v>
      </c>
      <c r="B321" s="29">
        <v>320</v>
      </c>
      <c r="C321" t="s">
        <v>52</v>
      </c>
      <c r="D321" t="s">
        <v>53</v>
      </c>
      <c r="E321" t="s">
        <v>54</v>
      </c>
      <c r="F321" t="s">
        <v>216</v>
      </c>
      <c r="H321" t="s">
        <v>995</v>
      </c>
      <c r="I321" t="s">
        <v>996</v>
      </c>
      <c r="J321" t="s">
        <v>58</v>
      </c>
      <c r="K321" t="s">
        <v>59</v>
      </c>
      <c r="L321" t="s">
        <v>60</v>
      </c>
      <c r="M321" t="s">
        <v>95</v>
      </c>
      <c r="N321">
        <v>3</v>
      </c>
      <c r="R321" s="24">
        <v>4000</v>
      </c>
      <c r="S321">
        <v>12000</v>
      </c>
      <c r="T321">
        <v>15264901</v>
      </c>
      <c r="U321" t="s">
        <v>949</v>
      </c>
      <c r="V321" t="s">
        <v>950</v>
      </c>
      <c r="X321" t="s">
        <v>156</v>
      </c>
      <c r="Y321" s="22" t="s">
        <v>156</v>
      </c>
      <c r="AB321" s="22">
        <v>2024</v>
      </c>
      <c r="AC321" t="s">
        <v>951</v>
      </c>
      <c r="AD321">
        <v>955812</v>
      </c>
      <c r="AE321" t="s">
        <v>952</v>
      </c>
      <c r="AF321" t="s">
        <v>953</v>
      </c>
      <c r="AL321" t="s">
        <v>216</v>
      </c>
    </row>
    <row r="322" spans="1:38">
      <c r="A322">
        <v>329</v>
      </c>
      <c r="B322" s="29">
        <v>321</v>
      </c>
      <c r="C322" t="s">
        <v>112</v>
      </c>
      <c r="D322" t="s">
        <v>169</v>
      </c>
      <c r="E322" t="s">
        <v>54</v>
      </c>
      <c r="F322" t="s">
        <v>508</v>
      </c>
      <c r="H322" t="s">
        <v>509</v>
      </c>
      <c r="I322" t="s">
        <v>997</v>
      </c>
      <c r="J322" t="s">
        <v>172</v>
      </c>
      <c r="K322" t="s">
        <v>59</v>
      </c>
      <c r="L322" t="s">
        <v>60</v>
      </c>
      <c r="M322" t="s">
        <v>95</v>
      </c>
      <c r="N322">
        <v>40</v>
      </c>
      <c r="R322" s="24">
        <v>300</v>
      </c>
      <c r="S322">
        <v>12000</v>
      </c>
      <c r="T322">
        <v>15264973</v>
      </c>
      <c r="U322" t="s">
        <v>949</v>
      </c>
      <c r="V322" t="s">
        <v>950</v>
      </c>
      <c r="X322" t="s">
        <v>156</v>
      </c>
      <c r="Y322" s="22" t="s">
        <v>156</v>
      </c>
      <c r="AB322" s="22">
        <v>2024</v>
      </c>
      <c r="AC322" t="s">
        <v>951</v>
      </c>
      <c r="AD322">
        <v>955812</v>
      </c>
      <c r="AE322" t="s">
        <v>952</v>
      </c>
      <c r="AF322" t="s">
        <v>953</v>
      </c>
      <c r="AL322" t="s">
        <v>511</v>
      </c>
    </row>
    <row r="323" spans="1:38">
      <c r="A323">
        <v>330</v>
      </c>
      <c r="B323">
        <v>322</v>
      </c>
      <c r="C323" t="s">
        <v>112</v>
      </c>
      <c r="D323" t="s">
        <v>133</v>
      </c>
      <c r="E323" t="s">
        <v>54</v>
      </c>
      <c r="F323" t="s">
        <v>283</v>
      </c>
      <c r="H323" t="s">
        <v>998</v>
      </c>
      <c r="I323" t="s">
        <v>998</v>
      </c>
      <c r="J323" t="s">
        <v>117</v>
      </c>
      <c r="K323" t="s">
        <v>59</v>
      </c>
      <c r="L323" t="s">
        <v>60</v>
      </c>
      <c r="M323" t="s">
        <v>137</v>
      </c>
      <c r="N323">
        <v>70</v>
      </c>
      <c r="R323" s="24">
        <v>31</v>
      </c>
      <c r="S323">
        <v>2170</v>
      </c>
      <c r="T323">
        <v>15264999</v>
      </c>
      <c r="U323" t="s">
        <v>949</v>
      </c>
      <c r="V323" t="s">
        <v>950</v>
      </c>
      <c r="X323" t="s">
        <v>156</v>
      </c>
      <c r="Y323" s="22" t="s">
        <v>156</v>
      </c>
      <c r="AB323" s="22">
        <v>2024</v>
      </c>
      <c r="AC323" t="s">
        <v>951</v>
      </c>
      <c r="AD323">
        <v>955812</v>
      </c>
      <c r="AE323" t="s">
        <v>952</v>
      </c>
      <c r="AF323" t="s">
        <v>953</v>
      </c>
      <c r="AL323" t="s">
        <v>285</v>
      </c>
    </row>
    <row r="324" spans="1:38">
      <c r="A324">
        <v>331</v>
      </c>
      <c r="B324" s="29">
        <v>323</v>
      </c>
      <c r="C324" t="s">
        <v>112</v>
      </c>
      <c r="D324" t="s">
        <v>169</v>
      </c>
      <c r="E324" t="s">
        <v>54</v>
      </c>
      <c r="F324" t="s">
        <v>352</v>
      </c>
      <c r="H324" t="s">
        <v>999</v>
      </c>
      <c r="I324" t="s">
        <v>1000</v>
      </c>
      <c r="J324" t="s">
        <v>172</v>
      </c>
      <c r="K324" t="s">
        <v>59</v>
      </c>
      <c r="L324" t="s">
        <v>60</v>
      </c>
      <c r="M324" t="s">
        <v>95</v>
      </c>
      <c r="N324">
        <v>140</v>
      </c>
      <c r="R324" s="24">
        <v>16</v>
      </c>
      <c r="S324">
        <v>2240</v>
      </c>
      <c r="T324">
        <v>15264986</v>
      </c>
      <c r="U324" t="s">
        <v>949</v>
      </c>
      <c r="V324" t="s">
        <v>950</v>
      </c>
      <c r="X324" t="s">
        <v>156</v>
      </c>
      <c r="Y324" s="22" t="s">
        <v>156</v>
      </c>
      <c r="AB324" s="22">
        <v>2024</v>
      </c>
      <c r="AC324" t="s">
        <v>951</v>
      </c>
      <c r="AD324">
        <v>955812</v>
      </c>
      <c r="AE324" t="s">
        <v>952</v>
      </c>
      <c r="AF324" t="s">
        <v>953</v>
      </c>
      <c r="AL324" t="s">
        <v>352</v>
      </c>
    </row>
    <row r="325" spans="1:38">
      <c r="A325">
        <v>332</v>
      </c>
      <c r="B325" s="29">
        <v>324</v>
      </c>
      <c r="C325" t="s">
        <v>52</v>
      </c>
      <c r="D325" t="s">
        <v>53</v>
      </c>
      <c r="E325" t="s">
        <v>54</v>
      </c>
      <c r="F325" t="s">
        <v>206</v>
      </c>
      <c r="H325" t="s">
        <v>1001</v>
      </c>
      <c r="I325" t="s">
        <v>1002</v>
      </c>
      <c r="J325" t="s">
        <v>73</v>
      </c>
      <c r="K325" t="s">
        <v>59</v>
      </c>
      <c r="L325" t="s">
        <v>60</v>
      </c>
      <c r="M325" t="s">
        <v>95</v>
      </c>
      <c r="N325">
        <v>32</v>
      </c>
      <c r="R325" s="24">
        <v>280</v>
      </c>
      <c r="S325">
        <v>8960</v>
      </c>
      <c r="T325">
        <v>15264925</v>
      </c>
      <c r="U325" t="s">
        <v>949</v>
      </c>
      <c r="V325" t="s">
        <v>950</v>
      </c>
      <c r="X325" t="s">
        <v>156</v>
      </c>
      <c r="Y325" s="22" t="s">
        <v>156</v>
      </c>
      <c r="AB325" s="22">
        <v>2024</v>
      </c>
      <c r="AC325" t="s">
        <v>951</v>
      </c>
      <c r="AD325">
        <v>955812</v>
      </c>
      <c r="AE325" t="s">
        <v>952</v>
      </c>
      <c r="AF325" t="s">
        <v>953</v>
      </c>
      <c r="AL325" t="s">
        <v>1003</v>
      </c>
    </row>
    <row r="326" spans="1:38">
      <c r="A326">
        <v>333</v>
      </c>
      <c r="B326">
        <v>325</v>
      </c>
      <c r="C326" t="s">
        <v>52</v>
      </c>
      <c r="D326" t="s">
        <v>151</v>
      </c>
      <c r="E326" t="s">
        <v>54</v>
      </c>
      <c r="F326" t="s">
        <v>641</v>
      </c>
      <c r="H326" t="s">
        <v>1004</v>
      </c>
      <c r="I326" t="s">
        <v>1005</v>
      </c>
      <c r="J326" t="s">
        <v>73</v>
      </c>
      <c r="K326" t="s">
        <v>74</v>
      </c>
      <c r="L326" t="s">
        <v>60</v>
      </c>
      <c r="M326" t="s">
        <v>95</v>
      </c>
      <c r="N326">
        <v>3</v>
      </c>
      <c r="R326" s="24">
        <v>3500</v>
      </c>
      <c r="S326">
        <v>10500</v>
      </c>
      <c r="T326">
        <v>15264957</v>
      </c>
      <c r="U326" t="s">
        <v>949</v>
      </c>
      <c r="V326" t="s">
        <v>950</v>
      </c>
      <c r="X326" t="s">
        <v>156</v>
      </c>
      <c r="Y326" s="22" t="s">
        <v>156</v>
      </c>
      <c r="AB326" s="22">
        <v>2024</v>
      </c>
      <c r="AC326" t="s">
        <v>951</v>
      </c>
      <c r="AD326">
        <v>955812</v>
      </c>
      <c r="AE326" t="s">
        <v>952</v>
      </c>
      <c r="AF326" t="s">
        <v>953</v>
      </c>
      <c r="AL326" t="s">
        <v>560</v>
      </c>
    </row>
    <row r="327" spans="1:38">
      <c r="A327">
        <v>334</v>
      </c>
      <c r="B327" s="29">
        <v>326</v>
      </c>
      <c r="C327" t="s">
        <v>52</v>
      </c>
      <c r="D327" t="s">
        <v>91</v>
      </c>
      <c r="E327" t="s">
        <v>54</v>
      </c>
      <c r="F327" t="s">
        <v>92</v>
      </c>
      <c r="H327" t="s">
        <v>1006</v>
      </c>
      <c r="I327" t="s">
        <v>1007</v>
      </c>
      <c r="J327" t="s">
        <v>73</v>
      </c>
      <c r="K327" t="s">
        <v>59</v>
      </c>
      <c r="L327" t="s">
        <v>60</v>
      </c>
      <c r="M327" t="s">
        <v>95</v>
      </c>
      <c r="N327">
        <v>16</v>
      </c>
      <c r="R327" s="24">
        <v>300</v>
      </c>
      <c r="S327">
        <v>4800</v>
      </c>
      <c r="T327">
        <v>15264944</v>
      </c>
      <c r="U327" t="s">
        <v>949</v>
      </c>
      <c r="V327" t="s">
        <v>950</v>
      </c>
      <c r="X327" t="s">
        <v>156</v>
      </c>
      <c r="Y327" s="22" t="s">
        <v>156</v>
      </c>
      <c r="AB327" s="22">
        <v>2024</v>
      </c>
      <c r="AC327" t="s">
        <v>951</v>
      </c>
      <c r="AD327">
        <v>955812</v>
      </c>
      <c r="AE327" t="s">
        <v>952</v>
      </c>
      <c r="AF327" t="s">
        <v>953</v>
      </c>
      <c r="AL327">
        <v>0</v>
      </c>
    </row>
    <row r="328" spans="1:38">
      <c r="A328">
        <v>335</v>
      </c>
      <c r="B328" s="29">
        <v>327</v>
      </c>
      <c r="C328" t="s">
        <v>52</v>
      </c>
      <c r="D328" t="s">
        <v>91</v>
      </c>
      <c r="E328" t="s">
        <v>54</v>
      </c>
      <c r="F328" t="s">
        <v>102</v>
      </c>
      <c r="H328" t="s">
        <v>1008</v>
      </c>
      <c r="I328" t="s">
        <v>1009</v>
      </c>
      <c r="J328" t="s">
        <v>73</v>
      </c>
      <c r="K328" t="s">
        <v>59</v>
      </c>
      <c r="L328" t="s">
        <v>60</v>
      </c>
      <c r="M328" t="s">
        <v>95</v>
      </c>
      <c r="N328">
        <v>16</v>
      </c>
      <c r="R328" s="24">
        <v>300</v>
      </c>
      <c r="S328">
        <v>4800</v>
      </c>
      <c r="T328">
        <v>15264950</v>
      </c>
      <c r="U328" t="s">
        <v>949</v>
      </c>
      <c r="V328" t="s">
        <v>950</v>
      </c>
      <c r="X328" t="s">
        <v>156</v>
      </c>
      <c r="Y328" s="22" t="s">
        <v>156</v>
      </c>
      <c r="AB328" s="22">
        <v>2024</v>
      </c>
      <c r="AC328" t="s">
        <v>951</v>
      </c>
      <c r="AD328">
        <v>955812</v>
      </c>
      <c r="AE328" t="s">
        <v>952</v>
      </c>
      <c r="AF328" t="s">
        <v>953</v>
      </c>
      <c r="AL328" t="s">
        <v>1010</v>
      </c>
    </row>
    <row r="329" spans="1:38">
      <c r="A329">
        <v>336</v>
      </c>
      <c r="B329">
        <v>328</v>
      </c>
      <c r="C329" t="s">
        <v>112</v>
      </c>
      <c r="D329" t="s">
        <v>169</v>
      </c>
      <c r="E329" t="s">
        <v>54</v>
      </c>
      <c r="F329" t="s">
        <v>1011</v>
      </c>
      <c r="H329" t="s">
        <v>1012</v>
      </c>
      <c r="I329" t="s">
        <v>1013</v>
      </c>
      <c r="J329" t="s">
        <v>117</v>
      </c>
      <c r="K329" t="s">
        <v>59</v>
      </c>
      <c r="L329" t="s">
        <v>531</v>
      </c>
      <c r="M329" t="s">
        <v>221</v>
      </c>
      <c r="N329">
        <v>4</v>
      </c>
      <c r="R329" s="24">
        <v>273</v>
      </c>
      <c r="S329">
        <v>1092</v>
      </c>
      <c r="T329">
        <v>15265005</v>
      </c>
      <c r="U329" t="s">
        <v>962</v>
      </c>
      <c r="V329" t="s">
        <v>950</v>
      </c>
      <c r="X329" t="s">
        <v>156</v>
      </c>
      <c r="Y329" s="22" t="s">
        <v>156</v>
      </c>
      <c r="AB329" s="22">
        <v>2024</v>
      </c>
      <c r="AC329" t="s">
        <v>951</v>
      </c>
      <c r="AD329">
        <v>955812</v>
      </c>
      <c r="AE329" t="s">
        <v>952</v>
      </c>
      <c r="AF329" t="s">
        <v>953</v>
      </c>
      <c r="AL329">
        <v>0</v>
      </c>
    </row>
    <row r="330" spans="1:38">
      <c r="A330">
        <v>337</v>
      </c>
      <c r="B330" s="29">
        <v>329</v>
      </c>
      <c r="C330" t="s">
        <v>52</v>
      </c>
      <c r="D330" t="s">
        <v>53</v>
      </c>
      <c r="E330" t="s">
        <v>54</v>
      </c>
      <c r="F330" t="s">
        <v>474</v>
      </c>
      <c r="H330" t="s">
        <v>1014</v>
      </c>
      <c r="I330" t="s">
        <v>1015</v>
      </c>
      <c r="J330" t="s">
        <v>172</v>
      </c>
      <c r="K330" t="s">
        <v>59</v>
      </c>
      <c r="L330" t="s">
        <v>60</v>
      </c>
      <c r="M330" t="s">
        <v>95</v>
      </c>
      <c r="N330">
        <v>4</v>
      </c>
      <c r="R330" s="24">
        <v>1300</v>
      </c>
      <c r="S330">
        <v>5200</v>
      </c>
      <c r="T330">
        <v>15264981</v>
      </c>
      <c r="U330" t="s">
        <v>949</v>
      </c>
      <c r="V330" t="s">
        <v>950</v>
      </c>
      <c r="X330" t="s">
        <v>156</v>
      </c>
      <c r="Y330" s="22" t="s">
        <v>156</v>
      </c>
      <c r="AB330" s="22">
        <v>2024</v>
      </c>
      <c r="AC330" t="s">
        <v>951</v>
      </c>
      <c r="AD330">
        <v>955812</v>
      </c>
      <c r="AE330" t="s">
        <v>952</v>
      </c>
      <c r="AF330" t="s">
        <v>953</v>
      </c>
      <c r="AL330">
        <v>0</v>
      </c>
    </row>
    <row r="331" spans="1:38">
      <c r="A331">
        <v>338</v>
      </c>
      <c r="B331" s="29">
        <v>330</v>
      </c>
      <c r="C331" s="6" t="s">
        <v>112</v>
      </c>
      <c r="D331" t="s">
        <v>91</v>
      </c>
      <c r="E331" t="s">
        <v>54</v>
      </c>
      <c r="F331" t="s">
        <v>578</v>
      </c>
      <c r="H331" t="s">
        <v>1016</v>
      </c>
      <c r="I331" t="s">
        <v>1017</v>
      </c>
      <c r="J331" t="s">
        <v>73</v>
      </c>
      <c r="K331" t="s">
        <v>59</v>
      </c>
      <c r="L331" t="s">
        <v>60</v>
      </c>
      <c r="M331" t="s">
        <v>95</v>
      </c>
      <c r="N331">
        <v>40</v>
      </c>
      <c r="R331" s="24">
        <v>280</v>
      </c>
      <c r="S331">
        <v>11200</v>
      </c>
      <c r="T331">
        <v>15264916</v>
      </c>
      <c r="U331" t="s">
        <v>949</v>
      </c>
      <c r="V331" t="s">
        <v>950</v>
      </c>
      <c r="X331" t="s">
        <v>156</v>
      </c>
      <c r="Y331" s="22" t="s">
        <v>156</v>
      </c>
      <c r="AB331" s="22">
        <v>2024</v>
      </c>
      <c r="AC331" t="s">
        <v>951</v>
      </c>
      <c r="AD331">
        <v>955812</v>
      </c>
      <c r="AE331" t="s">
        <v>952</v>
      </c>
      <c r="AF331" t="s">
        <v>953</v>
      </c>
      <c r="AL331">
        <v>0</v>
      </c>
    </row>
    <row r="332" spans="1:38">
      <c r="A332">
        <v>339</v>
      </c>
      <c r="B332">
        <v>331</v>
      </c>
      <c r="C332" t="s">
        <v>112</v>
      </c>
      <c r="D332" t="s">
        <v>169</v>
      </c>
      <c r="E332" t="s">
        <v>54</v>
      </c>
      <c r="F332" t="s">
        <v>1011</v>
      </c>
      <c r="H332" t="s">
        <v>1018</v>
      </c>
      <c r="I332" t="s">
        <v>1019</v>
      </c>
      <c r="J332" t="s">
        <v>172</v>
      </c>
      <c r="K332" t="s">
        <v>59</v>
      </c>
      <c r="L332" t="s">
        <v>60</v>
      </c>
      <c r="M332" t="s">
        <v>95</v>
      </c>
      <c r="N332">
        <v>12</v>
      </c>
      <c r="R332" s="24">
        <v>500</v>
      </c>
      <c r="S332">
        <v>6000</v>
      </c>
      <c r="T332">
        <v>15264966</v>
      </c>
      <c r="U332" t="s">
        <v>949</v>
      </c>
      <c r="V332" t="s">
        <v>950</v>
      </c>
      <c r="X332" t="s">
        <v>156</v>
      </c>
      <c r="Y332" s="22" t="s">
        <v>156</v>
      </c>
      <c r="AB332" s="22">
        <v>2024</v>
      </c>
      <c r="AC332" t="s">
        <v>951</v>
      </c>
      <c r="AD332">
        <v>955812</v>
      </c>
      <c r="AE332" t="s">
        <v>952</v>
      </c>
      <c r="AF332" t="s">
        <v>953</v>
      </c>
      <c r="AL332" t="s">
        <v>363</v>
      </c>
    </row>
    <row r="333" spans="1:38">
      <c r="A333">
        <v>340</v>
      </c>
      <c r="B333" s="29">
        <v>332</v>
      </c>
      <c r="C333" t="s">
        <v>112</v>
      </c>
      <c r="D333" t="s">
        <v>169</v>
      </c>
      <c r="E333" t="s">
        <v>619</v>
      </c>
      <c r="F333" t="s">
        <v>620</v>
      </c>
      <c r="H333" t="s">
        <v>621</v>
      </c>
      <c r="I333" t="s">
        <v>622</v>
      </c>
      <c r="J333" t="s">
        <v>172</v>
      </c>
      <c r="K333" t="s">
        <v>59</v>
      </c>
      <c r="L333" t="s">
        <v>60</v>
      </c>
      <c r="M333" t="s">
        <v>95</v>
      </c>
      <c r="N333">
        <v>16</v>
      </c>
      <c r="R333" s="24">
        <v>700</v>
      </c>
      <c r="S333">
        <v>11200</v>
      </c>
      <c r="T333">
        <v>15264975</v>
      </c>
      <c r="U333" t="s">
        <v>949</v>
      </c>
      <c r="V333" t="s">
        <v>950</v>
      </c>
      <c r="X333" t="s">
        <v>156</v>
      </c>
      <c r="Y333" s="22" t="s">
        <v>156</v>
      </c>
      <c r="AB333" s="22">
        <v>2024</v>
      </c>
      <c r="AC333" t="s">
        <v>951</v>
      </c>
      <c r="AD333">
        <v>955812</v>
      </c>
      <c r="AE333" t="s">
        <v>952</v>
      </c>
      <c r="AF333" t="s">
        <v>953</v>
      </c>
      <c r="AL333" t="s">
        <v>352</v>
      </c>
    </row>
    <row r="334" spans="1:38">
      <c r="A334">
        <v>341</v>
      </c>
      <c r="B334" s="29">
        <v>333</v>
      </c>
      <c r="C334" t="s">
        <v>112</v>
      </c>
      <c r="D334" t="s">
        <v>169</v>
      </c>
      <c r="E334" t="s">
        <v>54</v>
      </c>
      <c r="F334" t="s">
        <v>339</v>
      </c>
      <c r="H334" t="s">
        <v>1020</v>
      </c>
      <c r="I334" t="s">
        <v>1021</v>
      </c>
      <c r="J334" t="s">
        <v>172</v>
      </c>
      <c r="K334" t="s">
        <v>59</v>
      </c>
      <c r="L334" t="s">
        <v>60</v>
      </c>
      <c r="M334" t="s">
        <v>95</v>
      </c>
      <c r="N334">
        <v>48</v>
      </c>
      <c r="R334" s="24">
        <v>592</v>
      </c>
      <c r="S334">
        <v>28416</v>
      </c>
      <c r="T334">
        <v>15264969</v>
      </c>
      <c r="U334" t="s">
        <v>949</v>
      </c>
      <c r="V334" t="s">
        <v>950</v>
      </c>
      <c r="X334" t="s">
        <v>156</v>
      </c>
      <c r="Y334" s="22" t="s">
        <v>156</v>
      </c>
      <c r="AB334" s="22">
        <v>2024</v>
      </c>
      <c r="AC334" t="s">
        <v>951</v>
      </c>
      <c r="AD334">
        <v>955812</v>
      </c>
      <c r="AE334" t="s">
        <v>952</v>
      </c>
      <c r="AF334" t="s">
        <v>953</v>
      </c>
      <c r="AL334" t="s">
        <v>379</v>
      </c>
    </row>
    <row r="335" spans="1:38">
      <c r="A335">
        <v>420</v>
      </c>
      <c r="B335">
        <v>334</v>
      </c>
      <c r="C335" t="s">
        <v>112</v>
      </c>
      <c r="D335" t="s">
        <v>125</v>
      </c>
      <c r="E335" t="s">
        <v>106</v>
      </c>
      <c r="F335" t="s">
        <v>1022</v>
      </c>
      <c r="H335" t="s">
        <v>1023</v>
      </c>
      <c r="I335" t="s">
        <v>1024</v>
      </c>
      <c r="J335" t="s">
        <v>117</v>
      </c>
      <c r="K335" t="s">
        <v>59</v>
      </c>
      <c r="L335" t="s">
        <v>60</v>
      </c>
      <c r="M335" t="s">
        <v>130</v>
      </c>
      <c r="N335">
        <v>24</v>
      </c>
      <c r="R335" s="24">
        <v>180</v>
      </c>
      <c r="S335">
        <v>4320</v>
      </c>
      <c r="T335">
        <v>15360024</v>
      </c>
      <c r="U335" t="s">
        <v>396</v>
      </c>
      <c r="V335" t="s">
        <v>397</v>
      </c>
      <c r="X335" t="s">
        <v>65</v>
      </c>
      <c r="Y335" s="22" t="s">
        <v>65</v>
      </c>
      <c r="AB335" s="22">
        <v>2024</v>
      </c>
      <c r="AC335" t="s">
        <v>398</v>
      </c>
      <c r="AD335">
        <v>955816</v>
      </c>
      <c r="AE335" t="s">
        <v>399</v>
      </c>
      <c r="AF335" t="s">
        <v>400</v>
      </c>
      <c r="AL335" t="s">
        <v>1023</v>
      </c>
    </row>
    <row r="336" spans="1:38">
      <c r="A336">
        <v>443</v>
      </c>
      <c r="B336" s="29">
        <v>335</v>
      </c>
      <c r="C336" t="s">
        <v>112</v>
      </c>
      <c r="D336" t="s">
        <v>125</v>
      </c>
      <c r="E336" t="s">
        <v>106</v>
      </c>
      <c r="F336" t="s">
        <v>1022</v>
      </c>
      <c r="H336" t="s">
        <v>1023</v>
      </c>
      <c r="I336" t="s">
        <v>1024</v>
      </c>
      <c r="J336" t="s">
        <v>117</v>
      </c>
      <c r="K336" t="s">
        <v>59</v>
      </c>
      <c r="L336" t="s">
        <v>60</v>
      </c>
      <c r="M336" t="s">
        <v>130</v>
      </c>
      <c r="N336">
        <v>10</v>
      </c>
      <c r="R336" s="24">
        <v>180</v>
      </c>
      <c r="S336">
        <v>1800</v>
      </c>
      <c r="T336">
        <v>15420999</v>
      </c>
      <c r="U336" t="s">
        <v>1025</v>
      </c>
      <c r="V336" t="s">
        <v>403</v>
      </c>
      <c r="X336" t="s">
        <v>65</v>
      </c>
      <c r="Y336" s="22" t="s">
        <v>65</v>
      </c>
      <c r="AB336" s="22">
        <v>2024</v>
      </c>
      <c r="AC336" t="s">
        <v>404</v>
      </c>
      <c r="AD336">
        <v>955910</v>
      </c>
      <c r="AE336" t="s">
        <v>399</v>
      </c>
      <c r="AF336" t="s">
        <v>405</v>
      </c>
      <c r="AL336" t="s">
        <v>1023</v>
      </c>
    </row>
    <row r="337" spans="1:38">
      <c r="A337">
        <v>1673</v>
      </c>
      <c r="B337" s="29">
        <v>336</v>
      </c>
      <c r="C337" t="s">
        <v>112</v>
      </c>
      <c r="D337" t="s">
        <v>125</v>
      </c>
      <c r="E337" t="s">
        <v>54</v>
      </c>
      <c r="F337" t="s">
        <v>936</v>
      </c>
      <c r="H337" t="s">
        <v>1026</v>
      </c>
      <c r="I337" t="s">
        <v>1027</v>
      </c>
      <c r="J337" t="s">
        <v>117</v>
      </c>
      <c r="K337" t="s">
        <v>59</v>
      </c>
      <c r="L337" t="s">
        <v>60</v>
      </c>
      <c r="M337" t="s">
        <v>130</v>
      </c>
      <c r="N337">
        <v>40</v>
      </c>
      <c r="R337" s="24">
        <v>16</v>
      </c>
      <c r="S337" s="35">
        <v>640</v>
      </c>
      <c r="T337">
        <v>15508186</v>
      </c>
      <c r="U337" t="s">
        <v>1028</v>
      </c>
      <c r="V337" t="s">
        <v>1029</v>
      </c>
      <c r="X337" t="s">
        <v>65</v>
      </c>
      <c r="Y337" s="22" t="s">
        <v>87</v>
      </c>
      <c r="AB337" s="22">
        <v>2024</v>
      </c>
      <c r="AC337" t="s">
        <v>88</v>
      </c>
      <c r="AD337">
        <v>963025</v>
      </c>
      <c r="AE337" t="s">
        <v>89</v>
      </c>
      <c r="AF337" t="s">
        <v>90</v>
      </c>
      <c r="AL337" t="s">
        <v>936</v>
      </c>
    </row>
    <row r="338" spans="1:38">
      <c r="A338">
        <v>1188</v>
      </c>
      <c r="B338">
        <v>337</v>
      </c>
      <c r="C338" t="s">
        <v>112</v>
      </c>
      <c r="D338" t="s">
        <v>125</v>
      </c>
      <c r="E338" t="s">
        <v>259</v>
      </c>
      <c r="F338" t="s">
        <v>272</v>
      </c>
      <c r="H338" t="s">
        <v>1030</v>
      </c>
      <c r="I338" t="s">
        <v>1031</v>
      </c>
      <c r="J338" t="s">
        <v>117</v>
      </c>
      <c r="K338" t="s">
        <v>59</v>
      </c>
      <c r="L338" t="s">
        <v>60</v>
      </c>
      <c r="M338" t="s">
        <v>130</v>
      </c>
      <c r="N338">
        <v>30</v>
      </c>
      <c r="R338" s="24">
        <v>448</v>
      </c>
      <c r="S338">
        <v>13440</v>
      </c>
      <c r="T338">
        <v>15430363</v>
      </c>
      <c r="U338" t="s">
        <v>1032</v>
      </c>
      <c r="V338" t="s">
        <v>120</v>
      </c>
      <c r="X338" t="s">
        <v>65</v>
      </c>
      <c r="Y338" s="22" t="s">
        <v>65</v>
      </c>
      <c r="AB338" s="22">
        <v>2024</v>
      </c>
      <c r="AC338" t="s">
        <v>1033</v>
      </c>
      <c r="AD338">
        <v>958540</v>
      </c>
      <c r="AE338" t="s">
        <v>1034</v>
      </c>
      <c r="AF338" t="s">
        <v>1035</v>
      </c>
      <c r="AL338" t="s">
        <v>132</v>
      </c>
    </row>
    <row r="339" spans="1:38">
      <c r="A339">
        <v>1171</v>
      </c>
      <c r="B339" s="29">
        <v>338</v>
      </c>
      <c r="C339" t="s">
        <v>112</v>
      </c>
      <c r="D339" t="s">
        <v>169</v>
      </c>
      <c r="E339" t="s">
        <v>54</v>
      </c>
      <c r="F339" t="s">
        <v>672</v>
      </c>
      <c r="H339" t="s">
        <v>1036</v>
      </c>
      <c r="I339" t="s">
        <v>1037</v>
      </c>
      <c r="J339" t="s">
        <v>117</v>
      </c>
      <c r="K339" t="s">
        <v>59</v>
      </c>
      <c r="L339" t="s">
        <v>60</v>
      </c>
      <c r="M339" t="s">
        <v>130</v>
      </c>
      <c r="N339">
        <v>100</v>
      </c>
      <c r="R339" s="24">
        <v>29.99</v>
      </c>
      <c r="S339">
        <v>2999</v>
      </c>
      <c r="T339">
        <v>15430362</v>
      </c>
      <c r="U339" t="s">
        <v>1032</v>
      </c>
      <c r="V339" t="s">
        <v>120</v>
      </c>
      <c r="X339" t="s">
        <v>65</v>
      </c>
      <c r="Y339" s="22" t="s">
        <v>65</v>
      </c>
      <c r="AB339" s="22">
        <v>2024</v>
      </c>
      <c r="AC339" t="s">
        <v>1033</v>
      </c>
      <c r="AD339">
        <v>958540</v>
      </c>
      <c r="AE339" t="s">
        <v>1034</v>
      </c>
      <c r="AF339" t="s">
        <v>1035</v>
      </c>
      <c r="AL339" t="s">
        <v>887</v>
      </c>
    </row>
    <row r="340" spans="1:38">
      <c r="A340">
        <v>1513</v>
      </c>
      <c r="B340" s="29">
        <v>339</v>
      </c>
      <c r="C340" t="s">
        <v>52</v>
      </c>
      <c r="D340" t="s">
        <v>53</v>
      </c>
      <c r="E340" t="s">
        <v>54</v>
      </c>
      <c r="F340" t="s">
        <v>143</v>
      </c>
      <c r="H340" t="s">
        <v>147</v>
      </c>
      <c r="I340" t="s">
        <v>147</v>
      </c>
      <c r="J340" t="s">
        <v>73</v>
      </c>
      <c r="K340" t="s">
        <v>59</v>
      </c>
      <c r="L340" t="s">
        <v>60</v>
      </c>
      <c r="M340" t="s">
        <v>95</v>
      </c>
      <c r="N340">
        <v>50</v>
      </c>
      <c r="R340" s="24">
        <v>540</v>
      </c>
      <c r="S340">
        <v>27000</v>
      </c>
      <c r="T340">
        <v>15487060</v>
      </c>
      <c r="U340" t="s">
        <v>416</v>
      </c>
      <c r="V340" t="s">
        <v>390</v>
      </c>
      <c r="X340" t="s">
        <v>65</v>
      </c>
      <c r="Y340" s="22" t="s">
        <v>65</v>
      </c>
      <c r="AB340" s="22">
        <v>2024</v>
      </c>
      <c r="AC340" t="s">
        <v>417</v>
      </c>
      <c r="AD340">
        <v>962756</v>
      </c>
      <c r="AE340" t="s">
        <v>418</v>
      </c>
      <c r="AF340" t="s">
        <v>419</v>
      </c>
      <c r="AL340" t="s">
        <v>147</v>
      </c>
    </row>
    <row r="341" spans="1:38">
      <c r="A341">
        <v>1630</v>
      </c>
      <c r="B341">
        <v>340</v>
      </c>
      <c r="C341" t="s">
        <v>52</v>
      </c>
      <c r="D341" t="s">
        <v>53</v>
      </c>
      <c r="E341" t="s">
        <v>54</v>
      </c>
      <c r="F341" t="s">
        <v>143</v>
      </c>
      <c r="H341" t="s">
        <v>147</v>
      </c>
      <c r="I341" t="s">
        <v>147</v>
      </c>
      <c r="J341" t="s">
        <v>73</v>
      </c>
      <c r="K341" t="s">
        <v>59</v>
      </c>
      <c r="L341" t="s">
        <v>60</v>
      </c>
      <c r="M341" t="s">
        <v>95</v>
      </c>
      <c r="N341">
        <v>64</v>
      </c>
      <c r="R341" s="24">
        <v>420</v>
      </c>
      <c r="S341">
        <v>26880</v>
      </c>
      <c r="T341">
        <v>15472782</v>
      </c>
      <c r="U341" t="s">
        <v>96</v>
      </c>
      <c r="V341" t="s">
        <v>97</v>
      </c>
      <c r="X341" t="s">
        <v>65</v>
      </c>
      <c r="Y341" s="22" t="s">
        <v>65</v>
      </c>
      <c r="AB341" s="22">
        <v>2024</v>
      </c>
      <c r="AC341" t="s">
        <v>98</v>
      </c>
      <c r="AD341">
        <v>963075</v>
      </c>
      <c r="AE341" t="s">
        <v>99</v>
      </c>
      <c r="AF341" t="s">
        <v>100</v>
      </c>
      <c r="AL341" t="s">
        <v>147</v>
      </c>
    </row>
    <row r="342" spans="1:38">
      <c r="A342">
        <v>1649</v>
      </c>
      <c r="B342" s="29">
        <v>341</v>
      </c>
      <c r="C342" t="s">
        <v>52</v>
      </c>
      <c r="D342" t="s">
        <v>53</v>
      </c>
      <c r="E342" t="s">
        <v>54</v>
      </c>
      <c r="F342" t="s">
        <v>143</v>
      </c>
      <c r="H342" t="s">
        <v>147</v>
      </c>
      <c r="I342" t="s">
        <v>147</v>
      </c>
      <c r="J342" t="s">
        <v>73</v>
      </c>
      <c r="K342" t="s">
        <v>59</v>
      </c>
      <c r="L342" t="s">
        <v>60</v>
      </c>
      <c r="M342" t="s">
        <v>95</v>
      </c>
      <c r="N342">
        <v>14</v>
      </c>
      <c r="R342" s="24">
        <v>500</v>
      </c>
      <c r="S342">
        <v>7000</v>
      </c>
      <c r="T342">
        <v>15486734</v>
      </c>
      <c r="U342" t="s">
        <v>389</v>
      </c>
      <c r="V342" t="s">
        <v>390</v>
      </c>
      <c r="X342" t="s">
        <v>65</v>
      </c>
      <c r="Y342" s="22" t="s">
        <v>65</v>
      </c>
      <c r="AB342" s="22">
        <v>2024</v>
      </c>
      <c r="AC342" t="s">
        <v>391</v>
      </c>
      <c r="AD342">
        <v>962320</v>
      </c>
      <c r="AE342" t="s">
        <v>99</v>
      </c>
      <c r="AF342" t="s">
        <v>392</v>
      </c>
      <c r="AL342" t="s">
        <v>147</v>
      </c>
    </row>
    <row r="343" spans="1:38">
      <c r="A343">
        <v>344</v>
      </c>
      <c r="B343" s="29">
        <v>342</v>
      </c>
      <c r="C343" t="s">
        <v>52</v>
      </c>
      <c r="D343" t="s">
        <v>151</v>
      </c>
      <c r="E343" t="s">
        <v>54</v>
      </c>
      <c r="F343" t="s">
        <v>238</v>
      </c>
      <c r="H343" t="s">
        <v>241</v>
      </c>
      <c r="I343" t="s">
        <v>858</v>
      </c>
      <c r="J343" t="s">
        <v>73</v>
      </c>
      <c r="K343" t="s">
        <v>74</v>
      </c>
      <c r="L343" t="s">
        <v>60</v>
      </c>
      <c r="M343" t="s">
        <v>95</v>
      </c>
      <c r="N343">
        <v>7</v>
      </c>
      <c r="R343" s="24">
        <v>1800</v>
      </c>
      <c r="S343">
        <v>12600</v>
      </c>
      <c r="T343">
        <v>15286595</v>
      </c>
      <c r="U343" t="s">
        <v>1038</v>
      </c>
      <c r="V343" t="s">
        <v>1039</v>
      </c>
      <c r="X343" t="s">
        <v>65</v>
      </c>
      <c r="Y343" s="22" t="s">
        <v>65</v>
      </c>
      <c r="AB343" s="22">
        <v>2024</v>
      </c>
      <c r="AC343" t="s">
        <v>1040</v>
      </c>
      <c r="AD343">
        <v>955753</v>
      </c>
      <c r="AE343" t="s">
        <v>1041</v>
      </c>
      <c r="AF343" t="s">
        <v>1042</v>
      </c>
      <c r="AL343" t="s">
        <v>241</v>
      </c>
    </row>
    <row r="344" spans="1:38">
      <c r="A344">
        <v>351</v>
      </c>
      <c r="B344">
        <v>343</v>
      </c>
      <c r="C344" t="s">
        <v>112</v>
      </c>
      <c r="D344" t="s">
        <v>133</v>
      </c>
      <c r="E344" t="s">
        <v>54</v>
      </c>
      <c r="F344" t="s">
        <v>283</v>
      </c>
      <c r="H344" t="s">
        <v>1043</v>
      </c>
      <c r="I344" t="s">
        <v>1043</v>
      </c>
      <c r="J344" t="s">
        <v>117</v>
      </c>
      <c r="K344" t="s">
        <v>59</v>
      </c>
      <c r="L344" t="s">
        <v>60</v>
      </c>
      <c r="M344" t="s">
        <v>137</v>
      </c>
      <c r="N344">
        <v>320</v>
      </c>
      <c r="R344" s="24">
        <v>93.6</v>
      </c>
      <c r="S344">
        <v>29952</v>
      </c>
      <c r="T344">
        <v>15439279</v>
      </c>
      <c r="U344" t="s">
        <v>1044</v>
      </c>
      <c r="V344" t="s">
        <v>120</v>
      </c>
      <c r="X344" t="s">
        <v>87</v>
      </c>
      <c r="Y344" s="22" t="s">
        <v>87</v>
      </c>
      <c r="AB344" s="22">
        <v>2024</v>
      </c>
      <c r="AC344" t="s">
        <v>1045</v>
      </c>
      <c r="AD344">
        <v>955820</v>
      </c>
      <c r="AE344" t="s">
        <v>1046</v>
      </c>
      <c r="AF344" t="s">
        <v>1047</v>
      </c>
      <c r="AL344" t="s">
        <v>285</v>
      </c>
    </row>
    <row r="345" spans="1:38">
      <c r="A345">
        <v>352</v>
      </c>
      <c r="B345" s="29">
        <v>344</v>
      </c>
      <c r="C345" t="s">
        <v>112</v>
      </c>
      <c r="D345" t="s">
        <v>133</v>
      </c>
      <c r="E345" t="s">
        <v>126</v>
      </c>
      <c r="F345" t="s">
        <v>1048</v>
      </c>
      <c r="H345" t="s">
        <v>1049</v>
      </c>
      <c r="I345" t="s">
        <v>1049</v>
      </c>
      <c r="J345" t="s">
        <v>117</v>
      </c>
      <c r="K345" t="s">
        <v>59</v>
      </c>
      <c r="L345" t="s">
        <v>60</v>
      </c>
      <c r="M345" t="s">
        <v>137</v>
      </c>
      <c r="N345">
        <v>20</v>
      </c>
      <c r="R345" s="24">
        <v>163.80000000000001</v>
      </c>
      <c r="S345">
        <v>3276</v>
      </c>
      <c r="T345">
        <v>15439351</v>
      </c>
      <c r="U345" t="s">
        <v>1050</v>
      </c>
      <c r="V345" t="s">
        <v>120</v>
      </c>
      <c r="X345" t="s">
        <v>87</v>
      </c>
      <c r="Y345" s="22" t="s">
        <v>87</v>
      </c>
      <c r="AB345" s="22">
        <v>2024</v>
      </c>
      <c r="AC345" t="s">
        <v>1045</v>
      </c>
      <c r="AD345">
        <v>955820</v>
      </c>
      <c r="AE345" t="s">
        <v>1046</v>
      </c>
      <c r="AF345" t="s">
        <v>1047</v>
      </c>
      <c r="AL345" t="s">
        <v>1051</v>
      </c>
    </row>
    <row r="346" spans="1:38">
      <c r="A346">
        <v>353</v>
      </c>
      <c r="B346" s="29">
        <v>345</v>
      </c>
      <c r="C346" t="s">
        <v>112</v>
      </c>
      <c r="D346" t="s">
        <v>133</v>
      </c>
      <c r="E346" t="s">
        <v>126</v>
      </c>
      <c r="F346" t="s">
        <v>1052</v>
      </c>
      <c r="H346" t="s">
        <v>1053</v>
      </c>
      <c r="I346" t="s">
        <v>1053</v>
      </c>
      <c r="J346" t="s">
        <v>117</v>
      </c>
      <c r="K346" t="s">
        <v>59</v>
      </c>
      <c r="L346" t="s">
        <v>60</v>
      </c>
      <c r="M346" t="s">
        <v>137</v>
      </c>
      <c r="N346">
        <v>20</v>
      </c>
      <c r="R346" s="24">
        <v>144</v>
      </c>
      <c r="S346">
        <v>2880</v>
      </c>
      <c r="T346">
        <v>15439357</v>
      </c>
      <c r="U346" t="s">
        <v>1050</v>
      </c>
      <c r="V346" t="s">
        <v>120</v>
      </c>
      <c r="X346" t="s">
        <v>87</v>
      </c>
      <c r="Y346" s="22" t="s">
        <v>87</v>
      </c>
      <c r="AB346" s="22">
        <v>2024</v>
      </c>
      <c r="AC346" t="s">
        <v>1045</v>
      </c>
      <c r="AD346">
        <v>955820</v>
      </c>
      <c r="AE346" t="s">
        <v>1046</v>
      </c>
      <c r="AF346" t="s">
        <v>1047</v>
      </c>
      <c r="AL346" t="s">
        <v>285</v>
      </c>
    </row>
    <row r="347" spans="1:38">
      <c r="A347">
        <v>354</v>
      </c>
      <c r="B347">
        <v>346</v>
      </c>
      <c r="C347" t="s">
        <v>52</v>
      </c>
      <c r="D347" t="s">
        <v>53</v>
      </c>
      <c r="E347" t="s">
        <v>54</v>
      </c>
      <c r="F347" t="s">
        <v>255</v>
      </c>
      <c r="H347" t="s">
        <v>1054</v>
      </c>
      <c r="I347" t="s">
        <v>1054</v>
      </c>
      <c r="J347" t="s">
        <v>58</v>
      </c>
      <c r="K347" t="s">
        <v>59</v>
      </c>
      <c r="L347" t="s">
        <v>60</v>
      </c>
      <c r="M347" t="s">
        <v>1055</v>
      </c>
      <c r="N347">
        <v>10</v>
      </c>
      <c r="R347" s="24">
        <v>4800</v>
      </c>
      <c r="S347">
        <v>48000</v>
      </c>
      <c r="T347">
        <v>15438104</v>
      </c>
      <c r="U347" t="s">
        <v>1056</v>
      </c>
      <c r="V347" t="s">
        <v>120</v>
      </c>
      <c r="X347" t="s">
        <v>87</v>
      </c>
      <c r="Y347" s="22" t="s">
        <v>87</v>
      </c>
      <c r="AB347" s="22">
        <v>2024</v>
      </c>
      <c r="AC347" t="s">
        <v>1045</v>
      </c>
      <c r="AD347">
        <v>955820</v>
      </c>
      <c r="AE347" t="s">
        <v>1046</v>
      </c>
      <c r="AF347" t="s">
        <v>1047</v>
      </c>
      <c r="AL347" t="s">
        <v>111</v>
      </c>
    </row>
    <row r="348" spans="1:38">
      <c r="A348">
        <v>355</v>
      </c>
      <c r="B348" s="29">
        <v>347</v>
      </c>
      <c r="C348" t="s">
        <v>112</v>
      </c>
      <c r="D348" t="s">
        <v>125</v>
      </c>
      <c r="E348" t="s">
        <v>780</v>
      </c>
      <c r="F348" t="s">
        <v>823</v>
      </c>
      <c r="H348" t="s">
        <v>1057</v>
      </c>
      <c r="I348" t="s">
        <v>1057</v>
      </c>
      <c r="J348" t="s">
        <v>117</v>
      </c>
      <c r="K348" t="s">
        <v>59</v>
      </c>
      <c r="L348" t="s">
        <v>531</v>
      </c>
      <c r="M348" t="s">
        <v>130</v>
      </c>
      <c r="N348">
        <v>15</v>
      </c>
      <c r="R348" s="24">
        <v>240</v>
      </c>
      <c r="S348">
        <v>3600</v>
      </c>
      <c r="T348">
        <v>15439237</v>
      </c>
      <c r="U348" t="s">
        <v>1044</v>
      </c>
      <c r="V348" t="s">
        <v>120</v>
      </c>
      <c r="X348" t="s">
        <v>87</v>
      </c>
      <c r="Y348" s="22" t="s">
        <v>87</v>
      </c>
      <c r="AB348" s="22">
        <v>2024</v>
      </c>
      <c r="AC348" t="s">
        <v>1045</v>
      </c>
      <c r="AD348">
        <v>955820</v>
      </c>
      <c r="AE348" t="s">
        <v>1046</v>
      </c>
      <c r="AF348" t="s">
        <v>1047</v>
      </c>
      <c r="AL348" t="s">
        <v>823</v>
      </c>
    </row>
    <row r="349" spans="1:38">
      <c r="A349">
        <v>356</v>
      </c>
      <c r="B349" s="29">
        <v>348</v>
      </c>
      <c r="C349" t="s">
        <v>52</v>
      </c>
      <c r="D349" t="s">
        <v>53</v>
      </c>
      <c r="E349" t="s">
        <v>54</v>
      </c>
      <c r="F349" t="s">
        <v>206</v>
      </c>
      <c r="H349" t="s">
        <v>1058</v>
      </c>
      <c r="I349" t="s">
        <v>1058</v>
      </c>
      <c r="J349" t="s">
        <v>73</v>
      </c>
      <c r="K349" t="s">
        <v>59</v>
      </c>
      <c r="L349" t="s">
        <v>60</v>
      </c>
      <c r="M349" t="s">
        <v>1055</v>
      </c>
      <c r="N349">
        <v>30</v>
      </c>
      <c r="R349" s="24">
        <v>3240</v>
      </c>
      <c r="S349">
        <v>97200</v>
      </c>
      <c r="T349">
        <v>15438360</v>
      </c>
      <c r="U349" t="s">
        <v>1059</v>
      </c>
      <c r="V349" t="s">
        <v>120</v>
      </c>
      <c r="X349" t="s">
        <v>87</v>
      </c>
      <c r="Y349" s="22" t="s">
        <v>87</v>
      </c>
      <c r="AB349" s="22">
        <v>2024</v>
      </c>
      <c r="AC349" t="s">
        <v>1045</v>
      </c>
      <c r="AD349">
        <v>955820</v>
      </c>
      <c r="AE349" t="s">
        <v>1046</v>
      </c>
      <c r="AF349" t="s">
        <v>1047</v>
      </c>
      <c r="AL349" t="s">
        <v>209</v>
      </c>
    </row>
    <row r="350" spans="1:38">
      <c r="A350">
        <v>357</v>
      </c>
      <c r="B350">
        <v>349</v>
      </c>
      <c r="C350" t="s">
        <v>112</v>
      </c>
      <c r="D350" t="s">
        <v>133</v>
      </c>
      <c r="E350" t="s">
        <v>126</v>
      </c>
      <c r="F350" t="s">
        <v>872</v>
      </c>
      <c r="H350" t="s">
        <v>1060</v>
      </c>
      <c r="I350" t="s">
        <v>1060</v>
      </c>
      <c r="J350" t="s">
        <v>117</v>
      </c>
      <c r="K350" t="s">
        <v>59</v>
      </c>
      <c r="L350" t="s">
        <v>60</v>
      </c>
      <c r="M350" t="s">
        <v>137</v>
      </c>
      <c r="N350">
        <v>320</v>
      </c>
      <c r="R350" s="24">
        <v>219.24</v>
      </c>
      <c r="S350">
        <v>70156.800000000003</v>
      </c>
      <c r="T350">
        <v>15439358</v>
      </c>
      <c r="U350" t="s">
        <v>1050</v>
      </c>
      <c r="V350" t="s">
        <v>120</v>
      </c>
      <c r="X350" t="s">
        <v>87</v>
      </c>
      <c r="Y350" s="22" t="s">
        <v>87</v>
      </c>
      <c r="AB350" s="22">
        <v>2024</v>
      </c>
      <c r="AC350" t="s">
        <v>1045</v>
      </c>
      <c r="AD350">
        <v>955820</v>
      </c>
      <c r="AE350" t="s">
        <v>1046</v>
      </c>
      <c r="AF350" t="s">
        <v>1047</v>
      </c>
      <c r="AL350" t="s">
        <v>875</v>
      </c>
    </row>
    <row r="351" spans="1:38">
      <c r="A351">
        <v>358</v>
      </c>
      <c r="B351" s="29">
        <v>350</v>
      </c>
      <c r="C351" t="s">
        <v>112</v>
      </c>
      <c r="D351" t="s">
        <v>169</v>
      </c>
      <c r="E351" t="s">
        <v>54</v>
      </c>
      <c r="F351" t="s">
        <v>672</v>
      </c>
      <c r="H351" t="s">
        <v>1061</v>
      </c>
      <c r="I351" t="s">
        <v>1061</v>
      </c>
      <c r="J351" t="s">
        <v>117</v>
      </c>
      <c r="K351" t="s">
        <v>59</v>
      </c>
      <c r="L351" t="s">
        <v>60</v>
      </c>
      <c r="M351" t="s">
        <v>130</v>
      </c>
      <c r="N351">
        <v>300</v>
      </c>
      <c r="R351" s="24">
        <v>70.2</v>
      </c>
      <c r="S351">
        <v>21060</v>
      </c>
      <c r="T351">
        <v>15439257</v>
      </c>
      <c r="U351" t="s">
        <v>1044</v>
      </c>
      <c r="V351" t="s">
        <v>120</v>
      </c>
      <c r="X351" t="s">
        <v>87</v>
      </c>
      <c r="Y351" s="22" t="s">
        <v>87</v>
      </c>
      <c r="AB351" s="22">
        <v>2024</v>
      </c>
      <c r="AC351" t="s">
        <v>1045</v>
      </c>
      <c r="AD351">
        <v>955820</v>
      </c>
      <c r="AE351" t="s">
        <v>1046</v>
      </c>
      <c r="AF351" t="s">
        <v>1047</v>
      </c>
      <c r="AL351" t="s">
        <v>673</v>
      </c>
    </row>
    <row r="352" spans="1:38">
      <c r="A352">
        <v>359</v>
      </c>
      <c r="B352" s="29">
        <v>351</v>
      </c>
      <c r="C352" t="s">
        <v>112</v>
      </c>
      <c r="D352" t="s">
        <v>125</v>
      </c>
      <c r="E352" t="s">
        <v>126</v>
      </c>
      <c r="F352" t="s">
        <v>127</v>
      </c>
      <c r="H352" t="s">
        <v>1062</v>
      </c>
      <c r="I352" t="s">
        <v>1062</v>
      </c>
      <c r="J352" t="s">
        <v>117</v>
      </c>
      <c r="K352" t="s">
        <v>59</v>
      </c>
      <c r="L352" t="s">
        <v>60</v>
      </c>
      <c r="M352" t="s">
        <v>130</v>
      </c>
      <c r="N352">
        <v>80</v>
      </c>
      <c r="R352" s="24">
        <v>111.15</v>
      </c>
      <c r="S352">
        <v>8892</v>
      </c>
      <c r="T352">
        <v>15439247</v>
      </c>
      <c r="U352" t="s">
        <v>1044</v>
      </c>
      <c r="V352" t="s">
        <v>120</v>
      </c>
      <c r="X352" t="s">
        <v>87</v>
      </c>
      <c r="Y352" s="22" t="s">
        <v>87</v>
      </c>
      <c r="AB352" s="22">
        <v>2024</v>
      </c>
      <c r="AC352" t="s">
        <v>1045</v>
      </c>
      <c r="AD352">
        <v>955820</v>
      </c>
      <c r="AE352" t="s">
        <v>1046</v>
      </c>
      <c r="AF352" t="s">
        <v>1047</v>
      </c>
      <c r="AL352" t="s">
        <v>132</v>
      </c>
    </row>
    <row r="353" spans="1:38">
      <c r="A353">
        <v>360</v>
      </c>
      <c r="B353">
        <v>352</v>
      </c>
      <c r="C353" t="s">
        <v>112</v>
      </c>
      <c r="D353" t="s">
        <v>125</v>
      </c>
      <c r="E353" t="s">
        <v>780</v>
      </c>
      <c r="F353" t="s">
        <v>826</v>
      </c>
      <c r="H353" t="s">
        <v>1063</v>
      </c>
      <c r="I353" t="s">
        <v>1063</v>
      </c>
      <c r="J353" t="s">
        <v>117</v>
      </c>
      <c r="K353" t="s">
        <v>59</v>
      </c>
      <c r="L353" t="s">
        <v>60</v>
      </c>
      <c r="M353" t="s">
        <v>130</v>
      </c>
      <c r="N353">
        <v>2</v>
      </c>
      <c r="R353" s="24">
        <v>93.6</v>
      </c>
      <c r="S353">
        <v>187.2</v>
      </c>
      <c r="T353">
        <v>15439234</v>
      </c>
      <c r="U353" t="s">
        <v>1044</v>
      </c>
      <c r="V353" t="s">
        <v>120</v>
      </c>
      <c r="X353" t="s">
        <v>87</v>
      </c>
      <c r="Y353" s="22" t="s">
        <v>87</v>
      </c>
      <c r="AB353" s="22">
        <v>2024</v>
      </c>
      <c r="AC353" t="s">
        <v>1045</v>
      </c>
      <c r="AD353">
        <v>955820</v>
      </c>
      <c r="AE353" t="s">
        <v>1046</v>
      </c>
      <c r="AF353" t="s">
        <v>1047</v>
      </c>
      <c r="AL353" t="s">
        <v>369</v>
      </c>
    </row>
    <row r="354" spans="1:38">
      <c r="A354">
        <v>361</v>
      </c>
      <c r="B354" s="29">
        <v>353</v>
      </c>
      <c r="C354" t="s">
        <v>112</v>
      </c>
      <c r="D354" t="s">
        <v>125</v>
      </c>
      <c r="E354" t="s">
        <v>126</v>
      </c>
      <c r="F354" t="s">
        <v>920</v>
      </c>
      <c r="H354" t="s">
        <v>1064</v>
      </c>
      <c r="I354" t="s">
        <v>1064</v>
      </c>
      <c r="J354" t="s">
        <v>117</v>
      </c>
      <c r="K354" t="s">
        <v>59</v>
      </c>
      <c r="L354" t="s">
        <v>531</v>
      </c>
      <c r="M354" t="s">
        <v>130</v>
      </c>
      <c r="N354">
        <v>3</v>
      </c>
      <c r="R354" s="24">
        <v>433.55</v>
      </c>
      <c r="S354">
        <v>1300.6500000000001</v>
      </c>
      <c r="T354">
        <v>15439242</v>
      </c>
      <c r="U354" t="s">
        <v>1044</v>
      </c>
      <c r="V354" t="s">
        <v>120</v>
      </c>
      <c r="X354" t="s">
        <v>87</v>
      </c>
      <c r="Y354" s="22" t="s">
        <v>87</v>
      </c>
      <c r="AB354" s="22">
        <v>2024</v>
      </c>
      <c r="AC354" t="s">
        <v>1045</v>
      </c>
      <c r="AD354">
        <v>955820</v>
      </c>
      <c r="AE354" t="s">
        <v>1046</v>
      </c>
      <c r="AF354" t="s">
        <v>1047</v>
      </c>
      <c r="AL354" t="s">
        <v>923</v>
      </c>
    </row>
    <row r="355" spans="1:38">
      <c r="A355">
        <v>362</v>
      </c>
      <c r="B355" s="29">
        <v>354</v>
      </c>
      <c r="C355" t="s">
        <v>112</v>
      </c>
      <c r="D355" t="s">
        <v>125</v>
      </c>
      <c r="E355" t="s">
        <v>54</v>
      </c>
      <c r="F355" t="s">
        <v>366</v>
      </c>
      <c r="H355" t="s">
        <v>1065</v>
      </c>
      <c r="I355" t="s">
        <v>1065</v>
      </c>
      <c r="J355" t="s">
        <v>117</v>
      </c>
      <c r="K355" t="s">
        <v>59</v>
      </c>
      <c r="L355" t="s">
        <v>531</v>
      </c>
      <c r="M355" t="s">
        <v>130</v>
      </c>
      <c r="N355">
        <v>30</v>
      </c>
      <c r="R355" s="24">
        <v>14.16</v>
      </c>
      <c r="S355">
        <v>424.8</v>
      </c>
      <c r="T355">
        <v>15439226</v>
      </c>
      <c r="U355" t="s">
        <v>1044</v>
      </c>
      <c r="V355" t="s">
        <v>120</v>
      </c>
      <c r="X355" t="s">
        <v>87</v>
      </c>
      <c r="Y355" s="22" t="s">
        <v>87</v>
      </c>
      <c r="AB355" s="22">
        <v>2024</v>
      </c>
      <c r="AC355" t="s">
        <v>1045</v>
      </c>
      <c r="AD355">
        <v>955820</v>
      </c>
      <c r="AE355" t="s">
        <v>1046</v>
      </c>
      <c r="AF355" t="s">
        <v>1047</v>
      </c>
      <c r="AL355" t="s">
        <v>369</v>
      </c>
    </row>
    <row r="356" spans="1:38">
      <c r="A356">
        <v>363</v>
      </c>
      <c r="B356">
        <v>355</v>
      </c>
      <c r="C356" t="s">
        <v>112</v>
      </c>
      <c r="D356" t="s">
        <v>125</v>
      </c>
      <c r="E356" t="s">
        <v>126</v>
      </c>
      <c r="F356" t="s">
        <v>127</v>
      </c>
      <c r="H356" t="s">
        <v>1066</v>
      </c>
      <c r="I356" t="s">
        <v>1066</v>
      </c>
      <c r="J356" t="s">
        <v>117</v>
      </c>
      <c r="K356" t="s">
        <v>59</v>
      </c>
      <c r="L356" t="s">
        <v>60</v>
      </c>
      <c r="M356" t="s">
        <v>130</v>
      </c>
      <c r="N356">
        <v>80</v>
      </c>
      <c r="R356" s="24">
        <v>223.02</v>
      </c>
      <c r="S356">
        <v>17841.599999999999</v>
      </c>
      <c r="T356">
        <v>15439221</v>
      </c>
      <c r="U356" t="s">
        <v>1044</v>
      </c>
      <c r="V356" t="s">
        <v>120</v>
      </c>
      <c r="X356" t="s">
        <v>87</v>
      </c>
      <c r="Y356" s="22" t="s">
        <v>87</v>
      </c>
      <c r="AB356" s="22">
        <v>2024</v>
      </c>
      <c r="AC356" t="s">
        <v>1045</v>
      </c>
      <c r="AD356">
        <v>955820</v>
      </c>
      <c r="AE356" t="s">
        <v>1046</v>
      </c>
      <c r="AF356" t="s">
        <v>1047</v>
      </c>
      <c r="AL356" t="s">
        <v>132</v>
      </c>
    </row>
    <row r="357" spans="1:38">
      <c r="A357">
        <v>364</v>
      </c>
      <c r="B357" s="29">
        <v>356</v>
      </c>
      <c r="C357" t="s">
        <v>52</v>
      </c>
      <c r="D357" t="s">
        <v>151</v>
      </c>
      <c r="E357" t="s">
        <v>54</v>
      </c>
      <c r="F357" t="s">
        <v>152</v>
      </c>
      <c r="H357" t="s">
        <v>160</v>
      </c>
      <c r="I357" t="s">
        <v>160</v>
      </c>
      <c r="J357" t="s">
        <v>58</v>
      </c>
      <c r="K357" t="s">
        <v>74</v>
      </c>
      <c r="L357" t="s">
        <v>60</v>
      </c>
      <c r="M357" t="s">
        <v>1055</v>
      </c>
      <c r="N357">
        <v>10</v>
      </c>
      <c r="R357" s="24">
        <v>3240</v>
      </c>
      <c r="S357">
        <v>32400</v>
      </c>
      <c r="T357">
        <v>15439218</v>
      </c>
      <c r="U357" t="s">
        <v>1044</v>
      </c>
      <c r="V357" t="s">
        <v>120</v>
      </c>
      <c r="X357" t="s">
        <v>87</v>
      </c>
      <c r="Y357" s="22" t="s">
        <v>87</v>
      </c>
      <c r="AB357" s="22">
        <v>2024</v>
      </c>
      <c r="AC357" t="s">
        <v>1045</v>
      </c>
      <c r="AD357">
        <v>955820</v>
      </c>
      <c r="AE357" t="s">
        <v>1046</v>
      </c>
      <c r="AF357" t="s">
        <v>1047</v>
      </c>
      <c r="AL357" t="s">
        <v>160</v>
      </c>
    </row>
    <row r="358" spans="1:38">
      <c r="A358">
        <v>365</v>
      </c>
      <c r="B358" s="29">
        <v>357</v>
      </c>
      <c r="C358" t="s">
        <v>52</v>
      </c>
      <c r="D358" t="s">
        <v>53</v>
      </c>
      <c r="E358" t="s">
        <v>54</v>
      </c>
      <c r="F358" t="s">
        <v>55</v>
      </c>
      <c r="H358" t="s">
        <v>1067</v>
      </c>
      <c r="I358" t="s">
        <v>1067</v>
      </c>
      <c r="J358" t="s">
        <v>58</v>
      </c>
      <c r="K358" t="s">
        <v>59</v>
      </c>
      <c r="L358" t="s">
        <v>60</v>
      </c>
      <c r="M358" t="s">
        <v>1055</v>
      </c>
      <c r="N358">
        <v>20</v>
      </c>
      <c r="R358" s="24">
        <v>3060</v>
      </c>
      <c r="S358">
        <v>61200</v>
      </c>
      <c r="T358">
        <v>15438124</v>
      </c>
      <c r="U358" t="s">
        <v>1056</v>
      </c>
      <c r="V358" t="s">
        <v>120</v>
      </c>
      <c r="X358" t="s">
        <v>87</v>
      </c>
      <c r="Y358" s="22" t="s">
        <v>87</v>
      </c>
      <c r="AB358" s="22">
        <v>2024</v>
      </c>
      <c r="AC358" t="s">
        <v>1045</v>
      </c>
      <c r="AD358">
        <v>955820</v>
      </c>
      <c r="AE358" t="s">
        <v>1046</v>
      </c>
      <c r="AF358" t="s">
        <v>1047</v>
      </c>
      <c r="AL358" t="s">
        <v>1067</v>
      </c>
    </row>
    <row r="359" spans="1:38">
      <c r="A359">
        <v>366</v>
      </c>
      <c r="B359">
        <v>358</v>
      </c>
      <c r="C359" t="s">
        <v>112</v>
      </c>
      <c r="D359" t="s">
        <v>125</v>
      </c>
      <c r="E359" t="s">
        <v>126</v>
      </c>
      <c r="F359" t="s">
        <v>127</v>
      </c>
      <c r="H359" t="s">
        <v>1068</v>
      </c>
      <c r="I359" t="s">
        <v>1068</v>
      </c>
      <c r="J359" t="s">
        <v>117</v>
      </c>
      <c r="K359" t="s">
        <v>59</v>
      </c>
      <c r="L359" t="s">
        <v>60</v>
      </c>
      <c r="M359" t="s">
        <v>130</v>
      </c>
      <c r="N359">
        <v>80</v>
      </c>
      <c r="R359" s="24">
        <v>163.99</v>
      </c>
      <c r="S359">
        <v>13119.2</v>
      </c>
      <c r="T359">
        <v>15439253</v>
      </c>
      <c r="U359" t="s">
        <v>1044</v>
      </c>
      <c r="V359" t="s">
        <v>120</v>
      </c>
      <c r="X359" t="s">
        <v>87</v>
      </c>
      <c r="Y359" s="22" t="s">
        <v>87</v>
      </c>
      <c r="AB359" s="22">
        <v>2024</v>
      </c>
      <c r="AC359" t="s">
        <v>1045</v>
      </c>
      <c r="AD359">
        <v>955820</v>
      </c>
      <c r="AE359" t="s">
        <v>1046</v>
      </c>
      <c r="AF359" t="s">
        <v>1047</v>
      </c>
      <c r="AL359" t="s">
        <v>132</v>
      </c>
    </row>
    <row r="360" spans="1:38">
      <c r="A360">
        <v>367</v>
      </c>
      <c r="B360" s="29">
        <v>359</v>
      </c>
      <c r="C360" t="s">
        <v>112</v>
      </c>
      <c r="D360" t="s">
        <v>133</v>
      </c>
      <c r="E360" t="s">
        <v>54</v>
      </c>
      <c r="F360" t="s">
        <v>901</v>
      </c>
      <c r="H360" t="s">
        <v>1069</v>
      </c>
      <c r="I360" t="s">
        <v>1069</v>
      </c>
      <c r="J360" t="s">
        <v>117</v>
      </c>
      <c r="K360" t="s">
        <v>59</v>
      </c>
      <c r="L360" t="s">
        <v>60</v>
      </c>
      <c r="M360" t="s">
        <v>137</v>
      </c>
      <c r="N360">
        <v>320</v>
      </c>
      <c r="R360" s="24">
        <v>52.65</v>
      </c>
      <c r="S360">
        <v>16848</v>
      </c>
      <c r="T360">
        <v>15439276</v>
      </c>
      <c r="U360" t="s">
        <v>1044</v>
      </c>
      <c r="V360" t="s">
        <v>120</v>
      </c>
      <c r="X360" t="s">
        <v>87</v>
      </c>
      <c r="Y360" s="22" t="s">
        <v>87</v>
      </c>
      <c r="AB360" s="22">
        <v>2024</v>
      </c>
      <c r="AC360" t="s">
        <v>1045</v>
      </c>
      <c r="AD360">
        <v>955820</v>
      </c>
      <c r="AE360" t="s">
        <v>1046</v>
      </c>
      <c r="AF360" t="s">
        <v>1047</v>
      </c>
      <c r="AL360" t="s">
        <v>1070</v>
      </c>
    </row>
    <row r="361" spans="1:38">
      <c r="A361">
        <v>368</v>
      </c>
      <c r="B361" s="29">
        <v>360</v>
      </c>
      <c r="C361" t="s">
        <v>112</v>
      </c>
      <c r="D361" t="s">
        <v>113</v>
      </c>
      <c r="E361" t="s">
        <v>54</v>
      </c>
      <c r="F361" t="s">
        <v>186</v>
      </c>
      <c r="H361" t="s">
        <v>1071</v>
      </c>
      <c r="I361" t="s">
        <v>1071</v>
      </c>
      <c r="J361" t="s">
        <v>117</v>
      </c>
      <c r="K361" t="s">
        <v>59</v>
      </c>
      <c r="L361" t="s">
        <v>60</v>
      </c>
      <c r="M361" t="s">
        <v>130</v>
      </c>
      <c r="N361">
        <v>303</v>
      </c>
      <c r="R361" s="24">
        <v>58.5</v>
      </c>
      <c r="S361">
        <v>17725.5</v>
      </c>
      <c r="T361">
        <v>15439254</v>
      </c>
      <c r="U361" t="s">
        <v>1044</v>
      </c>
      <c r="V361" t="s">
        <v>120</v>
      </c>
      <c r="X361" t="s">
        <v>87</v>
      </c>
      <c r="Y361" s="22" t="s">
        <v>87</v>
      </c>
      <c r="AB361" s="22">
        <v>2024</v>
      </c>
      <c r="AC361" t="s">
        <v>1045</v>
      </c>
      <c r="AD361">
        <v>955820</v>
      </c>
      <c r="AE361" t="s">
        <v>1046</v>
      </c>
      <c r="AF361" t="s">
        <v>1047</v>
      </c>
      <c r="AL361" t="s">
        <v>187</v>
      </c>
    </row>
    <row r="362" spans="1:38">
      <c r="A362">
        <v>369</v>
      </c>
      <c r="B362">
        <v>361</v>
      </c>
      <c r="C362" t="s">
        <v>112</v>
      </c>
      <c r="D362" t="s">
        <v>125</v>
      </c>
      <c r="E362" t="s">
        <v>780</v>
      </c>
      <c r="F362" t="s">
        <v>847</v>
      </c>
      <c r="H362" t="s">
        <v>1072</v>
      </c>
      <c r="I362" t="s">
        <v>1072</v>
      </c>
      <c r="J362" t="s">
        <v>117</v>
      </c>
      <c r="K362" t="s">
        <v>59</v>
      </c>
      <c r="L362" t="s">
        <v>531</v>
      </c>
      <c r="M362" t="s">
        <v>130</v>
      </c>
      <c r="N362">
        <v>5</v>
      </c>
      <c r="R362" s="24">
        <v>118.32</v>
      </c>
      <c r="S362">
        <v>591.6</v>
      </c>
      <c r="T362">
        <v>15439272</v>
      </c>
      <c r="U362" t="s">
        <v>1044</v>
      </c>
      <c r="V362" t="s">
        <v>120</v>
      </c>
      <c r="X362" t="s">
        <v>87</v>
      </c>
      <c r="Y362" s="22" t="s">
        <v>87</v>
      </c>
      <c r="AB362" s="22">
        <v>2024</v>
      </c>
      <c r="AC362" t="s">
        <v>1045</v>
      </c>
      <c r="AD362">
        <v>955820</v>
      </c>
      <c r="AE362" t="s">
        <v>1046</v>
      </c>
      <c r="AF362" t="s">
        <v>1047</v>
      </c>
      <c r="AL362" t="s">
        <v>847</v>
      </c>
    </row>
    <row r="363" spans="1:38">
      <c r="A363">
        <v>370</v>
      </c>
      <c r="B363" s="29">
        <v>362</v>
      </c>
      <c r="C363" t="s">
        <v>112</v>
      </c>
      <c r="D363" t="s">
        <v>133</v>
      </c>
      <c r="E363" t="s">
        <v>54</v>
      </c>
      <c r="F363" t="s">
        <v>139</v>
      </c>
      <c r="H363" t="s">
        <v>1073</v>
      </c>
      <c r="I363" t="s">
        <v>1073</v>
      </c>
      <c r="J363" t="s">
        <v>117</v>
      </c>
      <c r="K363" t="s">
        <v>59</v>
      </c>
      <c r="L363" t="s">
        <v>60</v>
      </c>
      <c r="M363" t="s">
        <v>137</v>
      </c>
      <c r="N363">
        <v>320</v>
      </c>
      <c r="R363" s="24">
        <v>54</v>
      </c>
      <c r="S363">
        <v>17280</v>
      </c>
      <c r="T363">
        <v>15439307</v>
      </c>
      <c r="U363" t="s">
        <v>1050</v>
      </c>
      <c r="V363" t="s">
        <v>120</v>
      </c>
      <c r="X363" t="s">
        <v>87</v>
      </c>
      <c r="Y363" s="22" t="s">
        <v>87</v>
      </c>
      <c r="AB363" s="22">
        <v>2024</v>
      </c>
      <c r="AC363" t="s">
        <v>1045</v>
      </c>
      <c r="AD363">
        <v>955820</v>
      </c>
      <c r="AE363" t="s">
        <v>1046</v>
      </c>
      <c r="AF363" t="s">
        <v>1047</v>
      </c>
      <c r="AL363" t="s">
        <v>142</v>
      </c>
    </row>
    <row r="364" spans="1:38">
      <c r="A364">
        <v>394</v>
      </c>
      <c r="B364" s="29">
        <v>363</v>
      </c>
      <c r="C364" t="s">
        <v>52</v>
      </c>
      <c r="D364" t="s">
        <v>151</v>
      </c>
      <c r="E364" t="s">
        <v>54</v>
      </c>
      <c r="F364" t="s">
        <v>238</v>
      </c>
      <c r="H364" t="s">
        <v>241</v>
      </c>
      <c r="I364" t="s">
        <v>858</v>
      </c>
      <c r="J364" t="s">
        <v>73</v>
      </c>
      <c r="K364" t="s">
        <v>74</v>
      </c>
      <c r="L364" t="s">
        <v>60</v>
      </c>
      <c r="M364" t="s">
        <v>95</v>
      </c>
      <c r="N364">
        <v>2</v>
      </c>
      <c r="R364" s="24">
        <v>3000</v>
      </c>
      <c r="S364">
        <v>6000</v>
      </c>
      <c r="T364">
        <v>15360406</v>
      </c>
      <c r="U364" t="s">
        <v>1074</v>
      </c>
      <c r="V364" t="s">
        <v>397</v>
      </c>
      <c r="X364" t="s">
        <v>65</v>
      </c>
      <c r="Y364" s="22" t="s">
        <v>65</v>
      </c>
      <c r="AB364" s="22">
        <v>2024</v>
      </c>
      <c r="AC364" t="s">
        <v>398</v>
      </c>
      <c r="AD364">
        <v>955816</v>
      </c>
      <c r="AE364" t="s">
        <v>399</v>
      </c>
      <c r="AF364" t="s">
        <v>400</v>
      </c>
      <c r="AL364" t="s">
        <v>241</v>
      </c>
    </row>
    <row r="365" spans="1:38">
      <c r="A365">
        <v>483</v>
      </c>
      <c r="B365">
        <v>364</v>
      </c>
      <c r="C365" t="s">
        <v>52</v>
      </c>
      <c r="D365" t="s">
        <v>151</v>
      </c>
      <c r="E365" t="s">
        <v>54</v>
      </c>
      <c r="F365" t="s">
        <v>238</v>
      </c>
      <c r="H365" t="s">
        <v>241</v>
      </c>
      <c r="I365" t="s">
        <v>858</v>
      </c>
      <c r="J365" t="s">
        <v>73</v>
      </c>
      <c r="K365" t="s">
        <v>74</v>
      </c>
      <c r="L365" t="s">
        <v>60</v>
      </c>
      <c r="M365" t="s">
        <v>95</v>
      </c>
      <c r="N365">
        <v>2</v>
      </c>
      <c r="R365" s="24">
        <v>3000</v>
      </c>
      <c r="S365">
        <v>6000</v>
      </c>
      <c r="T365">
        <v>15421327</v>
      </c>
      <c r="U365" t="s">
        <v>1075</v>
      </c>
      <c r="V365" t="s">
        <v>403</v>
      </c>
      <c r="X365" t="s">
        <v>65</v>
      </c>
      <c r="Y365" s="22" t="s">
        <v>65</v>
      </c>
      <c r="AB365" s="22">
        <v>2024</v>
      </c>
      <c r="AC365" t="s">
        <v>404</v>
      </c>
      <c r="AD365">
        <v>955910</v>
      </c>
      <c r="AE365" t="s">
        <v>399</v>
      </c>
      <c r="AF365" t="s">
        <v>405</v>
      </c>
      <c r="AL365" t="s">
        <v>241</v>
      </c>
    </row>
    <row r="366" spans="1:38">
      <c r="A366">
        <v>1018</v>
      </c>
      <c r="B366" s="29">
        <v>365</v>
      </c>
      <c r="C366" t="s">
        <v>52</v>
      </c>
      <c r="D366" t="s">
        <v>151</v>
      </c>
      <c r="E366" t="s">
        <v>54</v>
      </c>
      <c r="F366" t="s">
        <v>234</v>
      </c>
      <c r="H366" t="s">
        <v>735</v>
      </c>
      <c r="I366" t="s">
        <v>1076</v>
      </c>
      <c r="J366" t="s">
        <v>73</v>
      </c>
      <c r="K366" t="s">
        <v>74</v>
      </c>
      <c r="L366" t="s">
        <v>60</v>
      </c>
      <c r="M366" t="s">
        <v>95</v>
      </c>
      <c r="N366">
        <v>1</v>
      </c>
      <c r="R366" s="24">
        <v>1800</v>
      </c>
      <c r="S366">
        <v>1800</v>
      </c>
      <c r="T366">
        <v>15453692</v>
      </c>
      <c r="U366" t="s">
        <v>1077</v>
      </c>
      <c r="V366" t="s">
        <v>1078</v>
      </c>
      <c r="X366" t="s">
        <v>65</v>
      </c>
      <c r="Y366" s="22" t="s">
        <v>65</v>
      </c>
      <c r="AB366" s="22">
        <v>2024</v>
      </c>
      <c r="AC366" t="s">
        <v>1079</v>
      </c>
      <c r="AD366">
        <v>958774</v>
      </c>
      <c r="AE366" t="s">
        <v>1080</v>
      </c>
      <c r="AF366" t="s">
        <v>1081</v>
      </c>
      <c r="AL366" t="s">
        <v>736</v>
      </c>
    </row>
    <row r="367" spans="1:38">
      <c r="A367">
        <v>426</v>
      </c>
      <c r="B367" s="29">
        <v>366</v>
      </c>
      <c r="C367" t="s">
        <v>52</v>
      </c>
      <c r="D367" t="s">
        <v>151</v>
      </c>
      <c r="E367" t="s">
        <v>54</v>
      </c>
      <c r="F367" t="s">
        <v>245</v>
      </c>
      <c r="H367" t="s">
        <v>252</v>
      </c>
      <c r="I367" t="s">
        <v>247</v>
      </c>
      <c r="J367" t="s">
        <v>73</v>
      </c>
      <c r="K367" t="s">
        <v>74</v>
      </c>
      <c r="L367" t="s">
        <v>60</v>
      </c>
      <c r="M367" t="s">
        <v>95</v>
      </c>
      <c r="N367">
        <v>10</v>
      </c>
      <c r="R367" s="24">
        <v>2000</v>
      </c>
      <c r="S367">
        <v>20000</v>
      </c>
      <c r="T367">
        <v>15360409</v>
      </c>
      <c r="U367" t="s">
        <v>1074</v>
      </c>
      <c r="V367" t="s">
        <v>397</v>
      </c>
      <c r="X367" t="s">
        <v>65</v>
      </c>
      <c r="Y367" s="22" t="s">
        <v>65</v>
      </c>
      <c r="AB367" s="22">
        <v>2024</v>
      </c>
      <c r="AC367" t="s">
        <v>398</v>
      </c>
      <c r="AD367">
        <v>955816</v>
      </c>
      <c r="AE367" t="s">
        <v>399</v>
      </c>
      <c r="AF367" t="s">
        <v>400</v>
      </c>
      <c r="AL367" t="s">
        <v>252</v>
      </c>
    </row>
    <row r="368" spans="1:38">
      <c r="A368">
        <v>468</v>
      </c>
      <c r="B368">
        <v>367</v>
      </c>
      <c r="C368" t="s">
        <v>52</v>
      </c>
      <c r="D368" t="s">
        <v>151</v>
      </c>
      <c r="E368" t="s">
        <v>54</v>
      </c>
      <c r="F368" t="s">
        <v>245</v>
      </c>
      <c r="H368" t="s">
        <v>252</v>
      </c>
      <c r="I368" t="s">
        <v>247</v>
      </c>
      <c r="J368" t="s">
        <v>73</v>
      </c>
      <c r="K368" t="s">
        <v>74</v>
      </c>
      <c r="L368" t="s">
        <v>60</v>
      </c>
      <c r="M368" t="s">
        <v>95</v>
      </c>
      <c r="N368">
        <v>10</v>
      </c>
      <c r="R368" s="24">
        <v>2000</v>
      </c>
      <c r="S368">
        <v>20000</v>
      </c>
      <c r="T368">
        <v>15421329</v>
      </c>
      <c r="U368" t="s">
        <v>1075</v>
      </c>
      <c r="V368" t="s">
        <v>403</v>
      </c>
      <c r="X368" t="s">
        <v>65</v>
      </c>
      <c r="Y368" s="22" t="s">
        <v>65</v>
      </c>
      <c r="AB368" s="22">
        <v>2024</v>
      </c>
      <c r="AC368" t="s">
        <v>404</v>
      </c>
      <c r="AD368">
        <v>955910</v>
      </c>
      <c r="AE368" t="s">
        <v>399</v>
      </c>
      <c r="AF368" t="s">
        <v>405</v>
      </c>
      <c r="AL368" t="s">
        <v>252</v>
      </c>
    </row>
    <row r="369" spans="1:38">
      <c r="A369">
        <v>1019</v>
      </c>
      <c r="B369" s="29">
        <v>368</v>
      </c>
      <c r="C369" t="s">
        <v>52</v>
      </c>
      <c r="D369" t="s">
        <v>151</v>
      </c>
      <c r="E369" t="s">
        <v>54</v>
      </c>
      <c r="F369" t="s">
        <v>245</v>
      </c>
      <c r="H369" t="s">
        <v>252</v>
      </c>
      <c r="I369" t="s">
        <v>247</v>
      </c>
      <c r="J369" t="s">
        <v>73</v>
      </c>
      <c r="K369" t="s">
        <v>74</v>
      </c>
      <c r="L369" t="s">
        <v>60</v>
      </c>
      <c r="M369" t="s">
        <v>95</v>
      </c>
      <c r="N369">
        <v>3</v>
      </c>
      <c r="R369" s="24">
        <v>3000</v>
      </c>
      <c r="S369">
        <v>9000</v>
      </c>
      <c r="T369">
        <v>15453328</v>
      </c>
      <c r="U369" t="s">
        <v>1082</v>
      </c>
      <c r="V369" t="s">
        <v>1078</v>
      </c>
      <c r="X369" t="s">
        <v>65</v>
      </c>
      <c r="Y369" s="22" t="s">
        <v>65</v>
      </c>
      <c r="AB369" s="22">
        <v>2024</v>
      </c>
      <c r="AC369" t="s">
        <v>1079</v>
      </c>
      <c r="AD369">
        <v>958774</v>
      </c>
      <c r="AE369" t="s">
        <v>1080</v>
      </c>
      <c r="AF369" t="s">
        <v>1081</v>
      </c>
      <c r="AL369" t="s">
        <v>252</v>
      </c>
    </row>
    <row r="370" spans="1:38">
      <c r="A370">
        <v>350</v>
      </c>
      <c r="B370" s="29">
        <v>369</v>
      </c>
      <c r="C370" t="s">
        <v>52</v>
      </c>
      <c r="D370" t="s">
        <v>53</v>
      </c>
      <c r="E370" t="s">
        <v>54</v>
      </c>
      <c r="F370" t="s">
        <v>265</v>
      </c>
      <c r="H370" t="s">
        <v>1083</v>
      </c>
      <c r="I370" t="s">
        <v>1084</v>
      </c>
      <c r="J370" t="s">
        <v>73</v>
      </c>
      <c r="K370" t="s">
        <v>59</v>
      </c>
      <c r="L370" t="s">
        <v>60</v>
      </c>
      <c r="M370" t="s">
        <v>95</v>
      </c>
      <c r="N370">
        <v>7</v>
      </c>
      <c r="R370" s="24">
        <v>2000</v>
      </c>
      <c r="S370">
        <v>14000</v>
      </c>
      <c r="T370">
        <v>15286591</v>
      </c>
      <c r="U370" t="s">
        <v>1038</v>
      </c>
      <c r="V370" t="s">
        <v>1039</v>
      </c>
      <c r="X370" t="s">
        <v>65</v>
      </c>
      <c r="Y370" s="22" t="s">
        <v>65</v>
      </c>
      <c r="AB370" s="22">
        <v>2024</v>
      </c>
      <c r="AC370" t="s">
        <v>1040</v>
      </c>
      <c r="AD370">
        <v>955753</v>
      </c>
      <c r="AE370" t="s">
        <v>1041</v>
      </c>
      <c r="AF370" t="s">
        <v>1042</v>
      </c>
      <c r="AL370" t="s">
        <v>268</v>
      </c>
    </row>
    <row r="371" spans="1:38">
      <c r="A371">
        <v>769</v>
      </c>
      <c r="B371">
        <v>370</v>
      </c>
      <c r="C371" t="s">
        <v>52</v>
      </c>
      <c r="D371" t="s">
        <v>151</v>
      </c>
      <c r="E371" t="s">
        <v>54</v>
      </c>
      <c r="F371" t="s">
        <v>152</v>
      </c>
      <c r="H371" t="s">
        <v>1085</v>
      </c>
      <c r="I371" t="s">
        <v>1085</v>
      </c>
      <c r="J371" t="s">
        <v>58</v>
      </c>
      <c r="K371" t="s">
        <v>74</v>
      </c>
      <c r="L371" t="s">
        <v>60</v>
      </c>
      <c r="M371" t="s">
        <v>95</v>
      </c>
      <c r="N371">
        <v>4</v>
      </c>
      <c r="R371" s="24">
        <v>2000</v>
      </c>
      <c r="S371">
        <v>8000</v>
      </c>
      <c r="T371">
        <v>15294931</v>
      </c>
      <c r="U371" t="s">
        <v>1086</v>
      </c>
      <c r="V371" t="s">
        <v>1087</v>
      </c>
      <c r="X371" t="s">
        <v>65</v>
      </c>
      <c r="Y371" s="22" t="s">
        <v>65</v>
      </c>
      <c r="AB371" s="22">
        <v>2024</v>
      </c>
      <c r="AC371" t="s">
        <v>1088</v>
      </c>
      <c r="AD371">
        <v>957164</v>
      </c>
      <c r="AE371" t="s">
        <v>1089</v>
      </c>
      <c r="AF371" t="s">
        <v>1090</v>
      </c>
      <c r="AL371" t="s">
        <v>160</v>
      </c>
    </row>
    <row r="372" spans="1:38">
      <c r="A372">
        <v>929</v>
      </c>
      <c r="B372" s="29">
        <v>371</v>
      </c>
      <c r="C372" t="s">
        <v>52</v>
      </c>
      <c r="D372" t="s">
        <v>151</v>
      </c>
      <c r="E372" t="s">
        <v>54</v>
      </c>
      <c r="F372" t="s">
        <v>152</v>
      </c>
      <c r="H372" t="s">
        <v>1091</v>
      </c>
      <c r="I372" t="s">
        <v>1092</v>
      </c>
      <c r="J372" t="s">
        <v>58</v>
      </c>
      <c r="K372" t="s">
        <v>74</v>
      </c>
      <c r="L372" t="s">
        <v>60</v>
      </c>
      <c r="M372" t="s">
        <v>95</v>
      </c>
      <c r="N372">
        <v>4</v>
      </c>
      <c r="R372" s="24">
        <v>2510</v>
      </c>
      <c r="S372">
        <v>10040</v>
      </c>
      <c r="T372">
        <v>15481764</v>
      </c>
      <c r="U372" t="s">
        <v>1093</v>
      </c>
      <c r="V372" t="s">
        <v>390</v>
      </c>
      <c r="X372" t="s">
        <v>65</v>
      </c>
      <c r="Y372" s="22" t="s">
        <v>65</v>
      </c>
      <c r="AB372" s="22">
        <v>2024</v>
      </c>
      <c r="AC372" t="s">
        <v>1094</v>
      </c>
      <c r="AD372">
        <v>956226</v>
      </c>
      <c r="AE372" t="s">
        <v>1095</v>
      </c>
      <c r="AF372" t="s">
        <v>1096</v>
      </c>
      <c r="AL372" t="s">
        <v>160</v>
      </c>
    </row>
    <row r="373" spans="1:38">
      <c r="A373">
        <v>374</v>
      </c>
      <c r="B373" s="29">
        <v>372</v>
      </c>
      <c r="C373" t="s">
        <v>52</v>
      </c>
      <c r="D373" t="s">
        <v>53</v>
      </c>
      <c r="E373" t="s">
        <v>54</v>
      </c>
      <c r="F373" t="s">
        <v>1097</v>
      </c>
      <c r="H373" t="s">
        <v>1098</v>
      </c>
      <c r="I373" t="s">
        <v>1099</v>
      </c>
      <c r="J373" t="s">
        <v>58</v>
      </c>
      <c r="K373" t="s">
        <v>59</v>
      </c>
      <c r="L373" t="s">
        <v>60</v>
      </c>
      <c r="M373" t="s">
        <v>95</v>
      </c>
      <c r="N373">
        <v>24</v>
      </c>
      <c r="R373" s="24">
        <v>2600</v>
      </c>
      <c r="S373">
        <v>62400</v>
      </c>
      <c r="T373">
        <v>15359776</v>
      </c>
      <c r="U373" t="s">
        <v>1100</v>
      </c>
      <c r="V373" t="s">
        <v>1101</v>
      </c>
      <c r="X373" t="s">
        <v>65</v>
      </c>
      <c r="Y373" s="22" t="s">
        <v>65</v>
      </c>
      <c r="AB373" s="22">
        <v>2024</v>
      </c>
      <c r="AC373" t="s">
        <v>398</v>
      </c>
      <c r="AD373">
        <v>955816</v>
      </c>
      <c r="AE373" t="s">
        <v>399</v>
      </c>
      <c r="AF373" t="s">
        <v>400</v>
      </c>
      <c r="AL373" t="s">
        <v>1098</v>
      </c>
    </row>
    <row r="374" spans="1:38">
      <c r="A374">
        <v>466</v>
      </c>
      <c r="B374">
        <v>373</v>
      </c>
      <c r="C374" t="s">
        <v>52</v>
      </c>
      <c r="D374" t="s">
        <v>53</v>
      </c>
      <c r="E374" t="s">
        <v>54</v>
      </c>
      <c r="F374" t="s">
        <v>1097</v>
      </c>
      <c r="H374" t="s">
        <v>1098</v>
      </c>
      <c r="I374" t="s">
        <v>1099</v>
      </c>
      <c r="J374" t="s">
        <v>58</v>
      </c>
      <c r="K374" t="s">
        <v>59</v>
      </c>
      <c r="L374" t="s">
        <v>60</v>
      </c>
      <c r="M374" t="s">
        <v>95</v>
      </c>
      <c r="N374">
        <v>12</v>
      </c>
      <c r="R374" s="24">
        <v>2600</v>
      </c>
      <c r="S374">
        <v>31200</v>
      </c>
      <c r="T374">
        <v>15420688</v>
      </c>
      <c r="U374" t="s">
        <v>1102</v>
      </c>
      <c r="V374" t="s">
        <v>403</v>
      </c>
      <c r="X374" t="s">
        <v>65</v>
      </c>
      <c r="Y374" s="22" t="s">
        <v>65</v>
      </c>
      <c r="AB374" s="22">
        <v>2024</v>
      </c>
      <c r="AC374" t="s">
        <v>404</v>
      </c>
      <c r="AD374">
        <v>955910</v>
      </c>
      <c r="AE374" t="s">
        <v>399</v>
      </c>
      <c r="AF374" t="s">
        <v>405</v>
      </c>
      <c r="AL374" t="s">
        <v>1098</v>
      </c>
    </row>
    <row r="375" spans="1:38">
      <c r="A375">
        <v>1162</v>
      </c>
      <c r="B375" s="29">
        <v>374</v>
      </c>
      <c r="C375" t="s">
        <v>52</v>
      </c>
      <c r="D375" t="s">
        <v>53</v>
      </c>
      <c r="E375" t="s">
        <v>54</v>
      </c>
      <c r="F375" t="s">
        <v>1097</v>
      </c>
      <c r="H375" t="s">
        <v>1103</v>
      </c>
      <c r="I375" t="s">
        <v>1104</v>
      </c>
      <c r="J375" t="s">
        <v>58</v>
      </c>
      <c r="K375" t="s">
        <v>59</v>
      </c>
      <c r="L375" t="s">
        <v>60</v>
      </c>
      <c r="M375" t="s">
        <v>95</v>
      </c>
      <c r="N375">
        <v>2</v>
      </c>
      <c r="R375" s="24">
        <v>2400</v>
      </c>
      <c r="S375">
        <v>4800</v>
      </c>
      <c r="T375">
        <v>15488869</v>
      </c>
      <c r="U375" t="s">
        <v>431</v>
      </c>
      <c r="V375" t="s">
        <v>390</v>
      </c>
      <c r="X375" t="s">
        <v>65</v>
      </c>
      <c r="Y375" s="22" t="s">
        <v>65</v>
      </c>
      <c r="AB375" s="22">
        <v>2024</v>
      </c>
      <c r="AC375" t="s">
        <v>432</v>
      </c>
      <c r="AD375">
        <v>959227</v>
      </c>
      <c r="AE375" t="s">
        <v>433</v>
      </c>
      <c r="AF375" t="s">
        <v>434</v>
      </c>
      <c r="AL375" t="s">
        <v>1098</v>
      </c>
    </row>
    <row r="376" spans="1:38">
      <c r="A376">
        <v>1204</v>
      </c>
      <c r="B376" s="29">
        <v>375</v>
      </c>
      <c r="C376" t="s">
        <v>52</v>
      </c>
      <c r="D376" t="s">
        <v>53</v>
      </c>
      <c r="E376" t="s">
        <v>54</v>
      </c>
      <c r="F376" t="s">
        <v>1105</v>
      </c>
      <c r="H376" t="s">
        <v>1106</v>
      </c>
      <c r="I376" t="s">
        <v>1107</v>
      </c>
      <c r="J376" t="s">
        <v>73</v>
      </c>
      <c r="K376" t="s">
        <v>59</v>
      </c>
      <c r="L376" t="s">
        <v>60</v>
      </c>
      <c r="M376" t="s">
        <v>163</v>
      </c>
      <c r="N376">
        <v>5</v>
      </c>
      <c r="R376" s="24">
        <v>1350</v>
      </c>
      <c r="S376">
        <v>6750</v>
      </c>
      <c r="T376">
        <v>15409365</v>
      </c>
      <c r="U376" t="s">
        <v>1108</v>
      </c>
      <c r="V376" t="s">
        <v>191</v>
      </c>
      <c r="X376" t="s">
        <v>65</v>
      </c>
      <c r="Y376" s="22" t="s">
        <v>65</v>
      </c>
      <c r="AB376" s="22">
        <v>2024</v>
      </c>
      <c r="AC376" t="s">
        <v>1109</v>
      </c>
      <c r="AD376">
        <v>965005</v>
      </c>
      <c r="AE376" t="s">
        <v>1110</v>
      </c>
      <c r="AF376" t="s">
        <v>1111</v>
      </c>
      <c r="AL376">
        <v>0</v>
      </c>
    </row>
    <row r="377" spans="1:38">
      <c r="A377">
        <v>1689</v>
      </c>
      <c r="B377">
        <v>376</v>
      </c>
      <c r="C377" t="s">
        <v>52</v>
      </c>
      <c r="D377" t="s">
        <v>151</v>
      </c>
      <c r="E377" t="s">
        <v>54</v>
      </c>
      <c r="F377" t="s">
        <v>152</v>
      </c>
      <c r="H377" t="s">
        <v>1112</v>
      </c>
      <c r="I377" t="s">
        <v>1113</v>
      </c>
      <c r="J377" t="s">
        <v>58</v>
      </c>
      <c r="K377" t="s">
        <v>74</v>
      </c>
      <c r="L377" t="s">
        <v>60</v>
      </c>
      <c r="M377" t="s">
        <v>95</v>
      </c>
      <c r="N377">
        <v>30</v>
      </c>
      <c r="R377" s="24">
        <v>1430</v>
      </c>
      <c r="S377">
        <v>42900</v>
      </c>
      <c r="T377">
        <v>15508122</v>
      </c>
      <c r="U377" t="s">
        <v>1028</v>
      </c>
      <c r="V377" t="s">
        <v>1029</v>
      </c>
      <c r="X377" t="s">
        <v>65</v>
      </c>
      <c r="Y377" s="22" t="s">
        <v>87</v>
      </c>
      <c r="AB377" s="22">
        <v>2024</v>
      </c>
      <c r="AC377" t="s">
        <v>88</v>
      </c>
      <c r="AD377">
        <v>963025</v>
      </c>
      <c r="AE377" t="s">
        <v>89</v>
      </c>
      <c r="AF377" t="s">
        <v>90</v>
      </c>
      <c r="AL377" t="s">
        <v>160</v>
      </c>
    </row>
    <row r="378" spans="1:38">
      <c r="A378">
        <v>1150</v>
      </c>
      <c r="B378" s="29">
        <v>377</v>
      </c>
      <c r="C378" t="s">
        <v>52</v>
      </c>
      <c r="D378" t="s">
        <v>151</v>
      </c>
      <c r="E378" t="s">
        <v>54</v>
      </c>
      <c r="F378" t="s">
        <v>152</v>
      </c>
      <c r="H378" t="s">
        <v>1114</v>
      </c>
      <c r="I378" t="s">
        <v>1115</v>
      </c>
      <c r="J378" t="s">
        <v>58</v>
      </c>
      <c r="K378" t="s">
        <v>74</v>
      </c>
      <c r="L378" t="s">
        <v>60</v>
      </c>
      <c r="M378" t="s">
        <v>95</v>
      </c>
      <c r="N378">
        <v>2</v>
      </c>
      <c r="R378" s="24">
        <v>1500</v>
      </c>
      <c r="S378">
        <v>3000</v>
      </c>
      <c r="T378">
        <v>15488872</v>
      </c>
      <c r="U378" t="s">
        <v>431</v>
      </c>
      <c r="V378" t="s">
        <v>390</v>
      </c>
      <c r="X378" t="s">
        <v>65</v>
      </c>
      <c r="Y378" s="22" t="s">
        <v>65</v>
      </c>
      <c r="AB378" s="22">
        <v>2024</v>
      </c>
      <c r="AC378" t="s">
        <v>432</v>
      </c>
      <c r="AD378">
        <v>959227</v>
      </c>
      <c r="AE378" t="s">
        <v>433</v>
      </c>
      <c r="AF378" t="s">
        <v>434</v>
      </c>
      <c r="AL378" t="s">
        <v>160</v>
      </c>
    </row>
    <row r="379" spans="1:38">
      <c r="A379">
        <v>1054</v>
      </c>
      <c r="B379" s="29">
        <v>378</v>
      </c>
      <c r="C379" t="s">
        <v>52</v>
      </c>
      <c r="D379" t="s">
        <v>91</v>
      </c>
      <c r="E379" t="s">
        <v>54</v>
      </c>
      <c r="F379" t="s">
        <v>380</v>
      </c>
      <c r="H379" t="s">
        <v>737</v>
      </c>
      <c r="I379" t="s">
        <v>1116</v>
      </c>
      <c r="J379" t="s">
        <v>73</v>
      </c>
      <c r="K379" t="s">
        <v>74</v>
      </c>
      <c r="L379" t="s">
        <v>60</v>
      </c>
      <c r="M379" t="s">
        <v>95</v>
      </c>
      <c r="N379">
        <v>14</v>
      </c>
      <c r="R379" s="24">
        <v>180</v>
      </c>
      <c r="S379">
        <v>2520</v>
      </c>
      <c r="T379">
        <v>15453398</v>
      </c>
      <c r="U379" t="s">
        <v>1082</v>
      </c>
      <c r="V379" t="s">
        <v>1078</v>
      </c>
      <c r="X379" t="s">
        <v>65</v>
      </c>
      <c r="Y379" s="22" t="s">
        <v>65</v>
      </c>
      <c r="AB379" s="22">
        <v>2024</v>
      </c>
      <c r="AC379" t="s">
        <v>1079</v>
      </c>
      <c r="AD379">
        <v>958774</v>
      </c>
      <c r="AE379" t="s">
        <v>1080</v>
      </c>
      <c r="AF379" t="s">
        <v>1081</v>
      </c>
      <c r="AL379" t="s">
        <v>382</v>
      </c>
    </row>
    <row r="380" spans="1:38">
      <c r="A380">
        <v>909</v>
      </c>
      <c r="B380">
        <v>379</v>
      </c>
      <c r="C380" t="s">
        <v>52</v>
      </c>
      <c r="D380" t="s">
        <v>91</v>
      </c>
      <c r="E380" t="s">
        <v>54</v>
      </c>
      <c r="F380" t="s">
        <v>380</v>
      </c>
      <c r="H380" t="s">
        <v>1117</v>
      </c>
      <c r="I380" t="s">
        <v>1118</v>
      </c>
      <c r="J380" t="s">
        <v>73</v>
      </c>
      <c r="K380" t="s">
        <v>74</v>
      </c>
      <c r="L380" t="s">
        <v>60</v>
      </c>
      <c r="M380" t="s">
        <v>95</v>
      </c>
      <c r="N380">
        <v>8</v>
      </c>
      <c r="R380" s="24">
        <v>245.5</v>
      </c>
      <c r="S380">
        <v>1964</v>
      </c>
      <c r="T380">
        <v>15481772</v>
      </c>
      <c r="U380" t="s">
        <v>1093</v>
      </c>
      <c r="V380" t="s">
        <v>390</v>
      </c>
      <c r="X380" t="s">
        <v>65</v>
      </c>
      <c r="Y380" s="22" t="s">
        <v>65</v>
      </c>
      <c r="AB380" s="22">
        <v>2024</v>
      </c>
      <c r="AC380" t="s">
        <v>1094</v>
      </c>
      <c r="AD380">
        <v>956226</v>
      </c>
      <c r="AE380" t="s">
        <v>1095</v>
      </c>
      <c r="AF380" t="s">
        <v>1096</v>
      </c>
      <c r="AL380" t="s">
        <v>382</v>
      </c>
    </row>
    <row r="381" spans="1:38">
      <c r="A381">
        <v>791</v>
      </c>
      <c r="B381" s="29">
        <v>380</v>
      </c>
      <c r="C381" t="s">
        <v>52</v>
      </c>
      <c r="D381" t="s">
        <v>53</v>
      </c>
      <c r="E381" t="s">
        <v>54</v>
      </c>
      <c r="F381" t="s">
        <v>206</v>
      </c>
      <c r="H381" t="s">
        <v>1119</v>
      </c>
      <c r="I381" t="s">
        <v>1119</v>
      </c>
      <c r="J381" t="s">
        <v>73</v>
      </c>
      <c r="K381" t="s">
        <v>59</v>
      </c>
      <c r="L381" t="s">
        <v>60</v>
      </c>
      <c r="M381" t="s">
        <v>95</v>
      </c>
      <c r="N381">
        <v>7</v>
      </c>
      <c r="R381" s="24">
        <v>2100</v>
      </c>
      <c r="S381">
        <v>14700</v>
      </c>
      <c r="T381">
        <v>15495297</v>
      </c>
      <c r="U381" t="s">
        <v>63</v>
      </c>
      <c r="V381" t="s">
        <v>64</v>
      </c>
      <c r="X381" t="s">
        <v>65</v>
      </c>
      <c r="Y381" s="22" t="s">
        <v>65</v>
      </c>
      <c r="AB381" s="22">
        <v>2024</v>
      </c>
      <c r="AC381" t="s">
        <v>66</v>
      </c>
      <c r="AD381">
        <v>959816</v>
      </c>
      <c r="AE381" t="s">
        <v>67</v>
      </c>
      <c r="AF381" t="s">
        <v>68</v>
      </c>
      <c r="AL381" t="s">
        <v>1120</v>
      </c>
    </row>
    <row r="382" spans="1:38">
      <c r="A382">
        <v>1521</v>
      </c>
      <c r="B382" s="29">
        <v>381</v>
      </c>
      <c r="C382" t="s">
        <v>52</v>
      </c>
      <c r="D382" t="s">
        <v>53</v>
      </c>
      <c r="E382" t="s">
        <v>54</v>
      </c>
      <c r="F382" t="s">
        <v>206</v>
      </c>
      <c r="H382" t="s">
        <v>1119</v>
      </c>
      <c r="I382" t="s">
        <v>1119</v>
      </c>
      <c r="J382" t="s">
        <v>73</v>
      </c>
      <c r="K382" t="s">
        <v>59</v>
      </c>
      <c r="L382" t="s">
        <v>60</v>
      </c>
      <c r="M382" t="s">
        <v>95</v>
      </c>
      <c r="N382">
        <v>2</v>
      </c>
      <c r="R382" s="24">
        <v>2000</v>
      </c>
      <c r="S382">
        <v>4000</v>
      </c>
      <c r="T382">
        <v>15487071</v>
      </c>
      <c r="U382" t="s">
        <v>416</v>
      </c>
      <c r="V382" t="s">
        <v>390</v>
      </c>
      <c r="X382" t="s">
        <v>65</v>
      </c>
      <c r="Y382" s="22" t="s">
        <v>65</v>
      </c>
      <c r="AB382" s="22">
        <v>2024</v>
      </c>
      <c r="AC382" t="s">
        <v>417</v>
      </c>
      <c r="AD382">
        <v>962756</v>
      </c>
      <c r="AE382" t="s">
        <v>418</v>
      </c>
      <c r="AF382" t="s">
        <v>419</v>
      </c>
      <c r="AL382" t="s">
        <v>1120</v>
      </c>
    </row>
    <row r="383" spans="1:38">
      <c r="A383">
        <v>1627</v>
      </c>
      <c r="B383">
        <v>382</v>
      </c>
      <c r="C383" t="s">
        <v>52</v>
      </c>
      <c r="D383" t="s">
        <v>53</v>
      </c>
      <c r="E383" t="s">
        <v>54</v>
      </c>
      <c r="F383" t="s">
        <v>206</v>
      </c>
      <c r="H383" t="s">
        <v>1119</v>
      </c>
      <c r="I383" t="s">
        <v>1119</v>
      </c>
      <c r="J383" t="s">
        <v>73</v>
      </c>
      <c r="K383" t="s">
        <v>59</v>
      </c>
      <c r="L383" t="s">
        <v>60</v>
      </c>
      <c r="M383" t="s">
        <v>95</v>
      </c>
      <c r="N383">
        <v>2</v>
      </c>
      <c r="R383" s="24">
        <v>2500</v>
      </c>
      <c r="S383">
        <v>5000</v>
      </c>
      <c r="T383">
        <v>15472789</v>
      </c>
      <c r="U383" t="s">
        <v>96</v>
      </c>
      <c r="V383" t="s">
        <v>97</v>
      </c>
      <c r="X383" t="s">
        <v>65</v>
      </c>
      <c r="Y383" s="22" t="s">
        <v>65</v>
      </c>
      <c r="AB383" s="22">
        <v>2024</v>
      </c>
      <c r="AC383" t="s">
        <v>98</v>
      </c>
      <c r="AD383">
        <v>963075</v>
      </c>
      <c r="AE383" t="s">
        <v>99</v>
      </c>
      <c r="AF383" t="s">
        <v>100</v>
      </c>
      <c r="AL383" t="s">
        <v>1120</v>
      </c>
    </row>
    <row r="384" spans="1:38">
      <c r="A384">
        <v>1654</v>
      </c>
      <c r="B384" s="29">
        <v>383</v>
      </c>
      <c r="C384" t="s">
        <v>52</v>
      </c>
      <c r="D384" t="s">
        <v>53</v>
      </c>
      <c r="E384" t="s">
        <v>54</v>
      </c>
      <c r="F384" t="s">
        <v>206</v>
      </c>
      <c r="H384" t="s">
        <v>1119</v>
      </c>
      <c r="I384" t="s">
        <v>1119</v>
      </c>
      <c r="J384" t="s">
        <v>73</v>
      </c>
      <c r="K384" t="s">
        <v>59</v>
      </c>
      <c r="L384" t="s">
        <v>60</v>
      </c>
      <c r="M384" t="s">
        <v>95</v>
      </c>
      <c r="N384">
        <v>1</v>
      </c>
      <c r="R384" s="24">
        <v>2000</v>
      </c>
      <c r="S384">
        <v>2000</v>
      </c>
      <c r="T384">
        <v>15486656</v>
      </c>
      <c r="U384" t="s">
        <v>1121</v>
      </c>
      <c r="V384" t="s">
        <v>390</v>
      </c>
      <c r="X384" t="s">
        <v>65</v>
      </c>
      <c r="Y384" s="22" t="s">
        <v>65</v>
      </c>
      <c r="AB384" s="22">
        <v>2024</v>
      </c>
      <c r="AC384" t="s">
        <v>391</v>
      </c>
      <c r="AD384">
        <v>962320</v>
      </c>
      <c r="AE384" t="s">
        <v>99</v>
      </c>
      <c r="AF384" t="s">
        <v>392</v>
      </c>
      <c r="AL384" t="s">
        <v>1120</v>
      </c>
    </row>
    <row r="385" spans="1:38">
      <c r="A385">
        <v>414</v>
      </c>
      <c r="B385" s="29">
        <v>384</v>
      </c>
      <c r="C385" t="s">
        <v>112</v>
      </c>
      <c r="D385" t="s">
        <v>125</v>
      </c>
      <c r="E385" t="s">
        <v>780</v>
      </c>
      <c r="F385" t="s">
        <v>801</v>
      </c>
      <c r="H385" t="s">
        <v>804</v>
      </c>
      <c r="I385" t="s">
        <v>1122</v>
      </c>
      <c r="J385" t="s">
        <v>117</v>
      </c>
      <c r="K385" t="s">
        <v>59</v>
      </c>
      <c r="L385" t="s">
        <v>60</v>
      </c>
      <c r="M385" t="s">
        <v>130</v>
      </c>
      <c r="N385">
        <v>120</v>
      </c>
      <c r="R385" s="24">
        <v>4</v>
      </c>
      <c r="S385">
        <v>480</v>
      </c>
      <c r="T385">
        <v>15360022</v>
      </c>
      <c r="U385" t="s">
        <v>396</v>
      </c>
      <c r="V385" t="s">
        <v>397</v>
      </c>
      <c r="X385" t="s">
        <v>65</v>
      </c>
      <c r="Y385" s="22" t="s">
        <v>65</v>
      </c>
      <c r="AB385" s="22">
        <v>2024</v>
      </c>
      <c r="AC385" t="s">
        <v>398</v>
      </c>
      <c r="AD385">
        <v>955816</v>
      </c>
      <c r="AE385" t="s">
        <v>399</v>
      </c>
      <c r="AF385" t="s">
        <v>400</v>
      </c>
      <c r="AL385" t="s">
        <v>804</v>
      </c>
    </row>
    <row r="386" spans="1:38">
      <c r="A386">
        <v>448</v>
      </c>
      <c r="B386">
        <v>385</v>
      </c>
      <c r="C386" t="s">
        <v>112</v>
      </c>
      <c r="D386" t="s">
        <v>125</v>
      </c>
      <c r="E386" t="s">
        <v>780</v>
      </c>
      <c r="F386" t="s">
        <v>801</v>
      </c>
      <c r="H386" t="s">
        <v>1123</v>
      </c>
      <c r="I386" t="s">
        <v>1124</v>
      </c>
      <c r="J386" t="s">
        <v>117</v>
      </c>
      <c r="K386" t="s">
        <v>59</v>
      </c>
      <c r="L386" t="s">
        <v>60</v>
      </c>
      <c r="M386" t="s">
        <v>130</v>
      </c>
      <c r="N386">
        <v>40</v>
      </c>
      <c r="R386" s="24">
        <v>4</v>
      </c>
      <c r="S386">
        <v>160</v>
      </c>
      <c r="T386">
        <v>15420956</v>
      </c>
      <c r="U386" t="s">
        <v>1025</v>
      </c>
      <c r="V386" t="s">
        <v>403</v>
      </c>
      <c r="X386" t="s">
        <v>65</v>
      </c>
      <c r="Y386" s="22" t="s">
        <v>65</v>
      </c>
      <c r="AB386" s="22">
        <v>2024</v>
      </c>
      <c r="AC386" t="s">
        <v>404</v>
      </c>
      <c r="AD386">
        <v>955910</v>
      </c>
      <c r="AE386" t="s">
        <v>399</v>
      </c>
      <c r="AF386" t="s">
        <v>405</v>
      </c>
      <c r="AL386" t="s">
        <v>804</v>
      </c>
    </row>
    <row r="387" spans="1:38">
      <c r="A387">
        <v>1330</v>
      </c>
      <c r="B387" s="29">
        <v>386</v>
      </c>
      <c r="C387" t="s">
        <v>112</v>
      </c>
      <c r="D387" t="s">
        <v>169</v>
      </c>
      <c r="E387" t="s">
        <v>54</v>
      </c>
      <c r="F387" t="s">
        <v>1125</v>
      </c>
      <c r="H387" t="s">
        <v>1126</v>
      </c>
      <c r="I387" t="s">
        <v>1127</v>
      </c>
      <c r="J387" t="s">
        <v>117</v>
      </c>
      <c r="K387" t="s">
        <v>59</v>
      </c>
      <c r="L387" t="s">
        <v>531</v>
      </c>
      <c r="M387" t="s">
        <v>130</v>
      </c>
      <c r="N387">
        <v>190</v>
      </c>
      <c r="R387" s="24">
        <v>159</v>
      </c>
      <c r="S387">
        <v>30210</v>
      </c>
      <c r="T387">
        <v>15294639</v>
      </c>
      <c r="U387" t="s">
        <v>1128</v>
      </c>
      <c r="V387" t="s">
        <v>1087</v>
      </c>
      <c r="X387" t="s">
        <v>65</v>
      </c>
      <c r="Y387" s="22" t="s">
        <v>65</v>
      </c>
      <c r="AB387" s="22">
        <v>2024</v>
      </c>
      <c r="AC387" t="s">
        <v>82</v>
      </c>
      <c r="AD387">
        <v>958665</v>
      </c>
      <c r="AE387" t="s">
        <v>83</v>
      </c>
      <c r="AF387" t="s">
        <v>84</v>
      </c>
      <c r="AL387">
        <v>0</v>
      </c>
    </row>
    <row r="388" spans="1:38">
      <c r="A388">
        <v>342</v>
      </c>
      <c r="B388" s="29">
        <v>387</v>
      </c>
      <c r="C388" t="s">
        <v>112</v>
      </c>
      <c r="D388" t="s">
        <v>113</v>
      </c>
      <c r="E388" t="s">
        <v>54</v>
      </c>
      <c r="F388" t="s">
        <v>242</v>
      </c>
      <c r="H388" t="s">
        <v>1129</v>
      </c>
      <c r="I388" t="s">
        <v>1130</v>
      </c>
      <c r="J388" t="s">
        <v>117</v>
      </c>
      <c r="K388" t="s">
        <v>59</v>
      </c>
      <c r="L388" t="s">
        <v>60</v>
      </c>
      <c r="M388" t="s">
        <v>221</v>
      </c>
      <c r="N388">
        <v>2</v>
      </c>
      <c r="R388" s="24">
        <v>87</v>
      </c>
      <c r="S388">
        <v>174</v>
      </c>
      <c r="T388">
        <v>15286601</v>
      </c>
      <c r="U388" t="s">
        <v>1131</v>
      </c>
      <c r="V388" t="s">
        <v>1039</v>
      </c>
      <c r="X388" t="s">
        <v>65</v>
      </c>
      <c r="Y388" s="22" t="s">
        <v>65</v>
      </c>
      <c r="AB388" s="22">
        <v>2024</v>
      </c>
      <c r="AC388" t="s">
        <v>1040</v>
      </c>
      <c r="AD388">
        <v>955753</v>
      </c>
      <c r="AE388" t="s">
        <v>1041</v>
      </c>
      <c r="AF388" t="s">
        <v>1042</v>
      </c>
      <c r="AL388" t="s">
        <v>1132</v>
      </c>
    </row>
    <row r="389" spans="1:38">
      <c r="A389">
        <v>1017</v>
      </c>
      <c r="B389">
        <v>388</v>
      </c>
      <c r="C389" t="s">
        <v>112</v>
      </c>
      <c r="D389" t="s">
        <v>113</v>
      </c>
      <c r="E389" t="s">
        <v>54</v>
      </c>
      <c r="F389" t="s">
        <v>242</v>
      </c>
      <c r="H389" t="s">
        <v>1133</v>
      </c>
      <c r="I389" t="s">
        <v>1134</v>
      </c>
      <c r="J389" t="s">
        <v>117</v>
      </c>
      <c r="K389" t="s">
        <v>59</v>
      </c>
      <c r="L389" t="s">
        <v>60</v>
      </c>
      <c r="M389" t="s">
        <v>221</v>
      </c>
      <c r="N389">
        <v>100</v>
      </c>
      <c r="R389" s="24">
        <v>55.6</v>
      </c>
      <c r="S389">
        <v>5560</v>
      </c>
      <c r="T389">
        <v>15452646</v>
      </c>
      <c r="U389" t="s">
        <v>1135</v>
      </c>
      <c r="V389" t="s">
        <v>1078</v>
      </c>
      <c r="X389" t="s">
        <v>65</v>
      </c>
      <c r="Y389" s="22" t="s">
        <v>65</v>
      </c>
      <c r="AB389" s="22">
        <v>2024</v>
      </c>
      <c r="AC389" t="s">
        <v>1079</v>
      </c>
      <c r="AD389">
        <v>958774</v>
      </c>
      <c r="AE389" t="s">
        <v>1080</v>
      </c>
      <c r="AF389" t="s">
        <v>1081</v>
      </c>
      <c r="AL389" t="s">
        <v>386</v>
      </c>
    </row>
    <row r="390" spans="1:38">
      <c r="A390">
        <v>1137</v>
      </c>
      <c r="B390" s="29">
        <v>389</v>
      </c>
      <c r="C390" t="s">
        <v>112</v>
      </c>
      <c r="D390" t="s">
        <v>113</v>
      </c>
      <c r="E390" t="s">
        <v>54</v>
      </c>
      <c r="F390" t="s">
        <v>242</v>
      </c>
      <c r="H390" t="s">
        <v>1136</v>
      </c>
      <c r="I390" t="s">
        <v>1137</v>
      </c>
      <c r="J390" t="s">
        <v>117</v>
      </c>
      <c r="K390" t="s">
        <v>59</v>
      </c>
      <c r="L390" t="s">
        <v>60</v>
      </c>
      <c r="M390" t="s">
        <v>221</v>
      </c>
      <c r="N390">
        <v>16</v>
      </c>
      <c r="R390" s="24">
        <v>140</v>
      </c>
      <c r="S390">
        <v>2240</v>
      </c>
      <c r="T390">
        <v>15488864</v>
      </c>
      <c r="U390" t="s">
        <v>431</v>
      </c>
      <c r="V390" t="s">
        <v>390</v>
      </c>
      <c r="X390" t="s">
        <v>65</v>
      </c>
      <c r="Y390" s="22" t="s">
        <v>65</v>
      </c>
      <c r="AB390" s="22">
        <v>2024</v>
      </c>
      <c r="AC390" t="s">
        <v>432</v>
      </c>
      <c r="AD390">
        <v>959227</v>
      </c>
      <c r="AE390" t="s">
        <v>433</v>
      </c>
      <c r="AF390" t="s">
        <v>434</v>
      </c>
      <c r="AL390" t="s">
        <v>1138</v>
      </c>
    </row>
    <row r="391" spans="1:38">
      <c r="A391">
        <v>1156</v>
      </c>
      <c r="B391" s="29">
        <v>390</v>
      </c>
      <c r="C391" t="s">
        <v>112</v>
      </c>
      <c r="D391" t="s">
        <v>113</v>
      </c>
      <c r="E391" t="s">
        <v>54</v>
      </c>
      <c r="F391" t="s">
        <v>242</v>
      </c>
      <c r="H391" t="s">
        <v>1139</v>
      </c>
      <c r="I391" t="s">
        <v>1140</v>
      </c>
      <c r="J391" t="s">
        <v>117</v>
      </c>
      <c r="K391" t="s">
        <v>59</v>
      </c>
      <c r="L391" t="s">
        <v>60</v>
      </c>
      <c r="M391" t="s">
        <v>221</v>
      </c>
      <c r="N391">
        <v>4</v>
      </c>
      <c r="R391" s="24">
        <v>1260</v>
      </c>
      <c r="S391">
        <v>5040</v>
      </c>
      <c r="T391">
        <v>15488865</v>
      </c>
      <c r="U391" t="s">
        <v>431</v>
      </c>
      <c r="V391" t="s">
        <v>390</v>
      </c>
      <c r="X391" t="s">
        <v>65</v>
      </c>
      <c r="Y391" s="22" t="s">
        <v>65</v>
      </c>
      <c r="AB391" s="22">
        <v>2024</v>
      </c>
      <c r="AC391" t="s">
        <v>432</v>
      </c>
      <c r="AD391">
        <v>959227</v>
      </c>
      <c r="AE391" t="s">
        <v>433</v>
      </c>
      <c r="AF391" t="s">
        <v>434</v>
      </c>
      <c r="AL391" t="s">
        <v>1141</v>
      </c>
    </row>
    <row r="392" spans="1:38">
      <c r="A392">
        <v>1666</v>
      </c>
      <c r="B392">
        <v>391</v>
      </c>
      <c r="C392" t="s">
        <v>112</v>
      </c>
      <c r="D392" t="s">
        <v>113</v>
      </c>
      <c r="E392" t="s">
        <v>54</v>
      </c>
      <c r="F392" t="s">
        <v>242</v>
      </c>
      <c r="H392" t="s">
        <v>1142</v>
      </c>
      <c r="I392" t="s">
        <v>1143</v>
      </c>
      <c r="J392" t="s">
        <v>117</v>
      </c>
      <c r="K392" t="s">
        <v>59</v>
      </c>
      <c r="L392" t="s">
        <v>60</v>
      </c>
      <c r="M392" t="s">
        <v>130</v>
      </c>
      <c r="N392">
        <v>1</v>
      </c>
      <c r="R392" s="24">
        <v>1060</v>
      </c>
      <c r="S392">
        <v>1060</v>
      </c>
      <c r="T392">
        <v>15486770</v>
      </c>
      <c r="U392" t="s">
        <v>389</v>
      </c>
      <c r="V392" t="s">
        <v>390</v>
      </c>
      <c r="X392" t="s">
        <v>65</v>
      </c>
      <c r="Y392" s="22" t="s">
        <v>65</v>
      </c>
      <c r="AB392" s="22">
        <v>2024</v>
      </c>
      <c r="AC392" t="s">
        <v>391</v>
      </c>
      <c r="AD392">
        <v>962320</v>
      </c>
      <c r="AE392" t="s">
        <v>99</v>
      </c>
      <c r="AF392" t="s">
        <v>392</v>
      </c>
      <c r="AL392" t="s">
        <v>1141</v>
      </c>
    </row>
    <row r="393" spans="1:38">
      <c r="A393">
        <v>1629</v>
      </c>
      <c r="B393" s="29">
        <v>392</v>
      </c>
      <c r="C393" t="s">
        <v>112</v>
      </c>
      <c r="D393" t="s">
        <v>113</v>
      </c>
      <c r="E393" t="s">
        <v>54</v>
      </c>
      <c r="F393" t="s">
        <v>242</v>
      </c>
      <c r="H393" t="s">
        <v>1144</v>
      </c>
      <c r="I393" t="s">
        <v>1145</v>
      </c>
      <c r="J393" t="s">
        <v>117</v>
      </c>
      <c r="K393" t="s">
        <v>59</v>
      </c>
      <c r="L393" t="s">
        <v>60</v>
      </c>
      <c r="M393" t="s">
        <v>130</v>
      </c>
      <c r="N393">
        <v>1</v>
      </c>
      <c r="R393" s="24">
        <v>1027</v>
      </c>
      <c r="S393">
        <v>1027</v>
      </c>
      <c r="T393">
        <v>15472788</v>
      </c>
      <c r="U393" t="s">
        <v>96</v>
      </c>
      <c r="V393" t="s">
        <v>97</v>
      </c>
      <c r="X393" t="s">
        <v>65</v>
      </c>
      <c r="Y393" s="22" t="s">
        <v>65</v>
      </c>
      <c r="AB393" s="22">
        <v>2024</v>
      </c>
      <c r="AC393" t="s">
        <v>98</v>
      </c>
      <c r="AD393">
        <v>963075</v>
      </c>
      <c r="AE393" t="s">
        <v>99</v>
      </c>
      <c r="AF393" t="s">
        <v>100</v>
      </c>
      <c r="AL393" t="s">
        <v>1141</v>
      </c>
    </row>
    <row r="394" spans="1:38">
      <c r="A394">
        <v>1682</v>
      </c>
      <c r="B394" s="29">
        <v>393</v>
      </c>
      <c r="C394" t="s">
        <v>112</v>
      </c>
      <c r="D394" t="s">
        <v>113</v>
      </c>
      <c r="E394" t="s">
        <v>54</v>
      </c>
      <c r="F394" t="s">
        <v>242</v>
      </c>
      <c r="H394" t="s">
        <v>1146</v>
      </c>
      <c r="I394" t="s">
        <v>1147</v>
      </c>
      <c r="J394" t="s">
        <v>117</v>
      </c>
      <c r="K394" t="s">
        <v>59</v>
      </c>
      <c r="L394" t="s">
        <v>60</v>
      </c>
      <c r="M394" t="s">
        <v>221</v>
      </c>
      <c r="N394">
        <v>40</v>
      </c>
      <c r="R394" s="24">
        <v>105.1</v>
      </c>
      <c r="S394">
        <v>4204</v>
      </c>
      <c r="T394">
        <v>15508156</v>
      </c>
      <c r="U394" t="s">
        <v>1028</v>
      </c>
      <c r="V394" t="s">
        <v>1029</v>
      </c>
      <c r="X394" t="s">
        <v>65</v>
      </c>
      <c r="Y394" s="22" t="s">
        <v>87</v>
      </c>
      <c r="AB394" s="22">
        <v>2024</v>
      </c>
      <c r="AC394" t="s">
        <v>88</v>
      </c>
      <c r="AD394">
        <v>963025</v>
      </c>
      <c r="AE394" t="s">
        <v>89</v>
      </c>
      <c r="AF394" t="s">
        <v>90</v>
      </c>
      <c r="AL394" t="s">
        <v>1148</v>
      </c>
    </row>
    <row r="395" spans="1:38">
      <c r="A395">
        <v>84</v>
      </c>
      <c r="B395">
        <v>394</v>
      </c>
      <c r="C395" t="s">
        <v>112</v>
      </c>
      <c r="D395" t="s">
        <v>113</v>
      </c>
      <c r="E395" t="s">
        <v>54</v>
      </c>
      <c r="F395" t="s">
        <v>242</v>
      </c>
      <c r="H395" t="s">
        <v>1149</v>
      </c>
      <c r="I395" t="s">
        <v>1150</v>
      </c>
      <c r="J395" t="s">
        <v>117</v>
      </c>
      <c r="K395" t="s">
        <v>59</v>
      </c>
      <c r="L395" t="s">
        <v>60</v>
      </c>
      <c r="M395" t="s">
        <v>221</v>
      </c>
      <c r="N395">
        <v>6</v>
      </c>
      <c r="R395" s="24">
        <v>150</v>
      </c>
      <c r="S395">
        <v>900</v>
      </c>
      <c r="T395">
        <v>15221269</v>
      </c>
      <c r="U395" t="s">
        <v>409</v>
      </c>
      <c r="V395" t="s">
        <v>410</v>
      </c>
      <c r="X395" t="s">
        <v>65</v>
      </c>
      <c r="Y395" s="22" t="s">
        <v>65</v>
      </c>
      <c r="AB395" s="22">
        <v>2024</v>
      </c>
      <c r="AC395" t="s">
        <v>411</v>
      </c>
      <c r="AD395">
        <v>960286</v>
      </c>
      <c r="AE395" t="s">
        <v>412</v>
      </c>
      <c r="AF395" t="s">
        <v>413</v>
      </c>
      <c r="AL395" t="s">
        <v>1151</v>
      </c>
    </row>
    <row r="396" spans="1:38">
      <c r="A396">
        <v>89</v>
      </c>
      <c r="B396" s="29">
        <v>395</v>
      </c>
      <c r="C396" t="s">
        <v>112</v>
      </c>
      <c r="D396" t="s">
        <v>113</v>
      </c>
      <c r="E396" t="s">
        <v>54</v>
      </c>
      <c r="F396" t="s">
        <v>242</v>
      </c>
      <c r="H396" t="s">
        <v>1152</v>
      </c>
      <c r="I396" t="s">
        <v>1153</v>
      </c>
      <c r="J396" t="s">
        <v>117</v>
      </c>
      <c r="K396" t="s">
        <v>59</v>
      </c>
      <c r="L396" t="s">
        <v>60</v>
      </c>
      <c r="M396" t="s">
        <v>221</v>
      </c>
      <c r="N396">
        <v>1</v>
      </c>
      <c r="R396" s="24">
        <v>641</v>
      </c>
      <c r="S396">
        <v>641</v>
      </c>
      <c r="T396">
        <v>15221266</v>
      </c>
      <c r="U396" t="s">
        <v>409</v>
      </c>
      <c r="V396" t="s">
        <v>410</v>
      </c>
      <c r="X396" t="s">
        <v>65</v>
      </c>
      <c r="Y396" s="22" t="s">
        <v>65</v>
      </c>
      <c r="AB396" s="22">
        <v>2024</v>
      </c>
      <c r="AC396" t="s">
        <v>411</v>
      </c>
      <c r="AD396">
        <v>960286</v>
      </c>
      <c r="AE396" t="s">
        <v>412</v>
      </c>
      <c r="AF396" t="s">
        <v>413</v>
      </c>
      <c r="AL396" t="s">
        <v>1154</v>
      </c>
    </row>
    <row r="397" spans="1:38">
      <c r="A397">
        <v>919</v>
      </c>
      <c r="B397" s="29">
        <v>396</v>
      </c>
      <c r="C397" t="s">
        <v>112</v>
      </c>
      <c r="D397" t="s">
        <v>113</v>
      </c>
      <c r="E397" t="s">
        <v>54</v>
      </c>
      <c r="F397" t="s">
        <v>242</v>
      </c>
      <c r="H397" t="s">
        <v>1155</v>
      </c>
      <c r="I397" t="s">
        <v>1156</v>
      </c>
      <c r="J397" t="s">
        <v>117</v>
      </c>
      <c r="K397" t="s">
        <v>59</v>
      </c>
      <c r="L397" t="s">
        <v>60</v>
      </c>
      <c r="M397" t="s">
        <v>221</v>
      </c>
      <c r="N397">
        <v>4</v>
      </c>
      <c r="R397" s="24">
        <v>96.25</v>
      </c>
      <c r="S397">
        <v>385</v>
      </c>
      <c r="T397">
        <v>15482238</v>
      </c>
      <c r="U397" t="s">
        <v>1157</v>
      </c>
      <c r="V397" t="s">
        <v>390</v>
      </c>
      <c r="X397" t="s">
        <v>65</v>
      </c>
      <c r="Y397" s="22" t="s">
        <v>65</v>
      </c>
      <c r="AB397" s="22">
        <v>2024</v>
      </c>
      <c r="AC397" t="s">
        <v>1094</v>
      </c>
      <c r="AD397">
        <v>956226</v>
      </c>
      <c r="AE397" t="s">
        <v>1095</v>
      </c>
      <c r="AF397" t="s">
        <v>1096</v>
      </c>
      <c r="AL397" t="s">
        <v>1138</v>
      </c>
    </row>
    <row r="398" spans="1:38">
      <c r="A398">
        <v>768</v>
      </c>
      <c r="B398">
        <v>397</v>
      </c>
      <c r="C398" t="s">
        <v>112</v>
      </c>
      <c r="D398" t="s">
        <v>113</v>
      </c>
      <c r="E398" t="s">
        <v>54</v>
      </c>
      <c r="F398" t="s">
        <v>242</v>
      </c>
      <c r="H398" t="s">
        <v>1158</v>
      </c>
      <c r="I398" t="s">
        <v>1158</v>
      </c>
      <c r="J398" t="s">
        <v>117</v>
      </c>
      <c r="K398" t="s">
        <v>59</v>
      </c>
      <c r="L398" t="s">
        <v>60</v>
      </c>
      <c r="M398" t="s">
        <v>221</v>
      </c>
      <c r="N398">
        <v>54</v>
      </c>
      <c r="R398" s="24">
        <v>95</v>
      </c>
      <c r="S398">
        <v>5130</v>
      </c>
      <c r="T398">
        <v>15295065</v>
      </c>
      <c r="U398" t="s">
        <v>1159</v>
      </c>
      <c r="V398" t="s">
        <v>1087</v>
      </c>
      <c r="X398" t="s">
        <v>65</v>
      </c>
      <c r="Y398" s="22" t="s">
        <v>65</v>
      </c>
      <c r="AB398" s="22">
        <v>2024</v>
      </c>
      <c r="AC398" t="s">
        <v>1088</v>
      </c>
      <c r="AD398">
        <v>957164</v>
      </c>
      <c r="AE398" t="s">
        <v>1089</v>
      </c>
      <c r="AF398" t="s">
        <v>1090</v>
      </c>
      <c r="AL398" t="s">
        <v>243</v>
      </c>
    </row>
    <row r="399" spans="1:38">
      <c r="A399">
        <v>1678</v>
      </c>
      <c r="B399" s="29">
        <v>398</v>
      </c>
      <c r="C399" t="s">
        <v>112</v>
      </c>
      <c r="D399" t="s">
        <v>113</v>
      </c>
      <c r="E399" t="s">
        <v>54</v>
      </c>
      <c r="F399" t="s">
        <v>242</v>
      </c>
      <c r="H399" t="s">
        <v>1160</v>
      </c>
      <c r="I399" t="s">
        <v>1161</v>
      </c>
      <c r="J399" t="s">
        <v>117</v>
      </c>
      <c r="K399" t="s">
        <v>59</v>
      </c>
      <c r="L399" t="s">
        <v>60</v>
      </c>
      <c r="M399" t="s">
        <v>221</v>
      </c>
      <c r="N399">
        <v>40</v>
      </c>
      <c r="R399" s="24">
        <v>447.8</v>
      </c>
      <c r="S399">
        <v>17912</v>
      </c>
      <c r="T399">
        <v>15508155</v>
      </c>
      <c r="U399" t="s">
        <v>1028</v>
      </c>
      <c r="V399" t="s">
        <v>1029</v>
      </c>
      <c r="X399" t="s">
        <v>65</v>
      </c>
      <c r="Y399" s="22" t="s">
        <v>87</v>
      </c>
      <c r="AB399" s="22">
        <v>2024</v>
      </c>
      <c r="AC399" t="s">
        <v>88</v>
      </c>
      <c r="AD399">
        <v>963025</v>
      </c>
      <c r="AE399" t="s">
        <v>89</v>
      </c>
      <c r="AF399" t="s">
        <v>90</v>
      </c>
      <c r="AL399" t="s">
        <v>1162</v>
      </c>
    </row>
    <row r="400" spans="1:38">
      <c r="A400">
        <v>793</v>
      </c>
      <c r="B400" s="29">
        <v>399</v>
      </c>
      <c r="C400" t="s">
        <v>112</v>
      </c>
      <c r="D400" t="s">
        <v>113</v>
      </c>
      <c r="E400" t="s">
        <v>54</v>
      </c>
      <c r="F400" t="s">
        <v>242</v>
      </c>
      <c r="H400" t="s">
        <v>1163</v>
      </c>
      <c r="I400" t="s">
        <v>1163</v>
      </c>
      <c r="J400" t="s">
        <v>117</v>
      </c>
      <c r="K400" t="s">
        <v>59</v>
      </c>
      <c r="L400" t="s">
        <v>60</v>
      </c>
      <c r="M400" t="s">
        <v>137</v>
      </c>
      <c r="N400">
        <v>10</v>
      </c>
      <c r="R400" s="24">
        <v>140</v>
      </c>
      <c r="S400">
        <v>1400</v>
      </c>
      <c r="T400">
        <v>15495317</v>
      </c>
      <c r="U400" t="s">
        <v>1164</v>
      </c>
      <c r="V400" t="s">
        <v>64</v>
      </c>
      <c r="X400" t="s">
        <v>65</v>
      </c>
      <c r="Y400" s="22" t="s">
        <v>65</v>
      </c>
      <c r="AB400" s="22">
        <v>2024</v>
      </c>
      <c r="AC400" t="s">
        <v>66</v>
      </c>
      <c r="AD400">
        <v>959816</v>
      </c>
      <c r="AE400" t="s">
        <v>67</v>
      </c>
      <c r="AF400" t="s">
        <v>68</v>
      </c>
      <c r="AL400" t="s">
        <v>243</v>
      </c>
    </row>
    <row r="401" spans="1:38">
      <c r="A401">
        <v>1672</v>
      </c>
      <c r="B401">
        <v>400</v>
      </c>
      <c r="C401" t="s">
        <v>112</v>
      </c>
      <c r="D401" t="s">
        <v>125</v>
      </c>
      <c r="E401" t="s">
        <v>126</v>
      </c>
      <c r="F401" t="s">
        <v>127</v>
      </c>
      <c r="H401" t="s">
        <v>1165</v>
      </c>
      <c r="I401" t="s">
        <v>1166</v>
      </c>
      <c r="J401" t="s">
        <v>117</v>
      </c>
      <c r="K401" t="s">
        <v>59</v>
      </c>
      <c r="L401" t="s">
        <v>60</v>
      </c>
      <c r="M401" t="s">
        <v>130</v>
      </c>
      <c r="N401">
        <v>200</v>
      </c>
      <c r="R401" s="24">
        <v>114.9</v>
      </c>
      <c r="S401">
        <v>22980</v>
      </c>
      <c r="T401">
        <v>15508179</v>
      </c>
      <c r="U401" t="s">
        <v>1028</v>
      </c>
      <c r="V401" t="s">
        <v>1029</v>
      </c>
      <c r="X401" t="s">
        <v>65</v>
      </c>
      <c r="Y401" s="22" t="s">
        <v>87</v>
      </c>
      <c r="AB401" s="22">
        <v>2024</v>
      </c>
      <c r="AC401" t="s">
        <v>88</v>
      </c>
      <c r="AD401">
        <v>963025</v>
      </c>
      <c r="AE401" t="s">
        <v>89</v>
      </c>
      <c r="AF401" t="s">
        <v>90</v>
      </c>
      <c r="AL401" t="s">
        <v>132</v>
      </c>
    </row>
    <row r="402" spans="1:38">
      <c r="A402">
        <v>418</v>
      </c>
      <c r="B402" s="29">
        <v>401</v>
      </c>
      <c r="C402" t="s">
        <v>112</v>
      </c>
      <c r="D402" t="s">
        <v>125</v>
      </c>
      <c r="E402" t="s">
        <v>470</v>
      </c>
      <c r="F402" t="s">
        <v>1167</v>
      </c>
      <c r="H402" t="s">
        <v>1167</v>
      </c>
      <c r="I402" t="s">
        <v>1168</v>
      </c>
      <c r="J402" t="s">
        <v>117</v>
      </c>
      <c r="K402" t="s">
        <v>59</v>
      </c>
      <c r="L402" t="s">
        <v>60</v>
      </c>
      <c r="M402" t="s">
        <v>130</v>
      </c>
      <c r="N402">
        <v>120</v>
      </c>
      <c r="R402" s="24">
        <v>25</v>
      </c>
      <c r="S402">
        <v>3000</v>
      </c>
      <c r="T402">
        <v>15360023</v>
      </c>
      <c r="U402" t="s">
        <v>396</v>
      </c>
      <c r="V402" t="s">
        <v>397</v>
      </c>
      <c r="X402" t="s">
        <v>65</v>
      </c>
      <c r="Y402" s="22" t="s">
        <v>65</v>
      </c>
      <c r="AB402" s="22">
        <v>2024</v>
      </c>
      <c r="AC402" t="s">
        <v>398</v>
      </c>
      <c r="AD402">
        <v>955816</v>
      </c>
      <c r="AE402" t="s">
        <v>399</v>
      </c>
      <c r="AF402" t="s">
        <v>400</v>
      </c>
      <c r="AL402" t="s">
        <v>132</v>
      </c>
    </row>
    <row r="403" spans="1:38">
      <c r="A403">
        <v>456</v>
      </c>
      <c r="B403" s="29">
        <v>402</v>
      </c>
      <c r="C403" t="s">
        <v>112</v>
      </c>
      <c r="D403" t="s">
        <v>125</v>
      </c>
      <c r="E403" t="s">
        <v>470</v>
      </c>
      <c r="F403" t="s">
        <v>1167</v>
      </c>
      <c r="H403" t="s">
        <v>1167</v>
      </c>
      <c r="I403" t="s">
        <v>1168</v>
      </c>
      <c r="J403" t="s">
        <v>117</v>
      </c>
      <c r="K403" t="s">
        <v>59</v>
      </c>
      <c r="L403" t="s">
        <v>60</v>
      </c>
      <c r="M403" t="s">
        <v>130</v>
      </c>
      <c r="N403">
        <v>50</v>
      </c>
      <c r="R403" s="24">
        <v>25</v>
      </c>
      <c r="S403">
        <v>1250</v>
      </c>
      <c r="T403">
        <v>15420959</v>
      </c>
      <c r="U403" t="s">
        <v>1025</v>
      </c>
      <c r="V403" t="s">
        <v>403</v>
      </c>
      <c r="X403" t="s">
        <v>65</v>
      </c>
      <c r="Y403" s="22" t="s">
        <v>65</v>
      </c>
      <c r="AB403" s="22">
        <v>2024</v>
      </c>
      <c r="AC403" t="s">
        <v>404</v>
      </c>
      <c r="AD403">
        <v>955910</v>
      </c>
      <c r="AE403" t="s">
        <v>399</v>
      </c>
      <c r="AF403" t="s">
        <v>405</v>
      </c>
      <c r="AL403" t="s">
        <v>132</v>
      </c>
    </row>
    <row r="404" spans="1:38">
      <c r="A404">
        <v>95</v>
      </c>
      <c r="B404">
        <v>403</v>
      </c>
      <c r="C404" t="s">
        <v>112</v>
      </c>
      <c r="D404" t="s">
        <v>125</v>
      </c>
      <c r="E404" t="s">
        <v>1169</v>
      </c>
      <c r="F404" t="s">
        <v>1170</v>
      </c>
      <c r="H404" t="s">
        <v>1171</v>
      </c>
      <c r="I404" t="s">
        <v>1172</v>
      </c>
      <c r="J404" t="s">
        <v>117</v>
      </c>
      <c r="K404" t="s">
        <v>59</v>
      </c>
      <c r="L404" t="s">
        <v>60</v>
      </c>
      <c r="M404" t="s">
        <v>130</v>
      </c>
      <c r="N404">
        <v>4</v>
      </c>
      <c r="R404" s="24">
        <v>160</v>
      </c>
      <c r="S404">
        <v>640</v>
      </c>
      <c r="T404">
        <v>15221228</v>
      </c>
      <c r="U404" t="s">
        <v>409</v>
      </c>
      <c r="V404" t="s">
        <v>410</v>
      </c>
      <c r="X404" t="s">
        <v>65</v>
      </c>
      <c r="Y404" s="22" t="s">
        <v>65</v>
      </c>
      <c r="AB404" s="22">
        <v>2024</v>
      </c>
      <c r="AC404" t="s">
        <v>411</v>
      </c>
      <c r="AD404">
        <v>960286</v>
      </c>
      <c r="AE404" t="s">
        <v>412</v>
      </c>
      <c r="AF404" t="s">
        <v>413</v>
      </c>
      <c r="AL404" t="s">
        <v>132</v>
      </c>
    </row>
    <row r="405" spans="1:38">
      <c r="A405">
        <v>1516</v>
      </c>
      <c r="B405" s="29">
        <v>404</v>
      </c>
      <c r="C405" t="s">
        <v>112</v>
      </c>
      <c r="D405" t="s">
        <v>125</v>
      </c>
      <c r="E405" t="s">
        <v>54</v>
      </c>
      <c r="F405" t="s">
        <v>179</v>
      </c>
      <c r="H405" s="13" t="s">
        <v>1173</v>
      </c>
      <c r="I405" t="s">
        <v>1173</v>
      </c>
      <c r="J405" t="s">
        <v>117</v>
      </c>
      <c r="K405" t="s">
        <v>59</v>
      </c>
      <c r="L405" t="s">
        <v>60</v>
      </c>
      <c r="M405" t="s">
        <v>130</v>
      </c>
      <c r="N405">
        <v>50</v>
      </c>
      <c r="R405" s="24">
        <v>220</v>
      </c>
      <c r="S405">
        <v>11000</v>
      </c>
      <c r="T405">
        <v>15487056</v>
      </c>
      <c r="U405">
        <v>154870</v>
      </c>
      <c r="V405" t="s">
        <v>390</v>
      </c>
      <c r="X405" t="s">
        <v>65</v>
      </c>
      <c r="Y405" s="22" t="s">
        <v>65</v>
      </c>
      <c r="AB405" s="22">
        <v>2024</v>
      </c>
      <c r="AC405" t="s">
        <v>417</v>
      </c>
      <c r="AD405">
        <v>962756</v>
      </c>
      <c r="AE405" t="s">
        <v>418</v>
      </c>
      <c r="AF405" t="s">
        <v>419</v>
      </c>
      <c r="AL405" t="s">
        <v>132</v>
      </c>
    </row>
    <row r="406" spans="1:38">
      <c r="A406">
        <v>1628</v>
      </c>
      <c r="B406" s="29">
        <v>405</v>
      </c>
      <c r="C406" t="s">
        <v>112</v>
      </c>
      <c r="D406" t="s">
        <v>125</v>
      </c>
      <c r="E406" t="s">
        <v>178</v>
      </c>
      <c r="F406" t="s">
        <v>179</v>
      </c>
      <c r="H406" t="s">
        <v>1174</v>
      </c>
      <c r="I406" t="s">
        <v>1174</v>
      </c>
      <c r="J406" t="s">
        <v>117</v>
      </c>
      <c r="K406" t="s">
        <v>59</v>
      </c>
      <c r="L406" t="s">
        <v>60</v>
      </c>
      <c r="M406" t="s">
        <v>130</v>
      </c>
      <c r="N406">
        <v>140</v>
      </c>
      <c r="R406" s="24">
        <v>230</v>
      </c>
      <c r="S406">
        <v>32200</v>
      </c>
      <c r="T406">
        <v>15472770</v>
      </c>
      <c r="U406" t="s">
        <v>96</v>
      </c>
      <c r="V406" t="s">
        <v>97</v>
      </c>
      <c r="X406" t="s">
        <v>65</v>
      </c>
      <c r="Y406" s="22" t="s">
        <v>65</v>
      </c>
      <c r="AB406" s="22">
        <v>2024</v>
      </c>
      <c r="AC406" t="s">
        <v>98</v>
      </c>
      <c r="AD406">
        <v>963075</v>
      </c>
      <c r="AE406" t="s">
        <v>99</v>
      </c>
      <c r="AF406" t="s">
        <v>100</v>
      </c>
      <c r="AL406" t="s">
        <v>132</v>
      </c>
    </row>
    <row r="407" spans="1:38">
      <c r="A407">
        <v>1657</v>
      </c>
      <c r="B407">
        <v>406</v>
      </c>
      <c r="C407" t="s">
        <v>112</v>
      </c>
      <c r="D407" t="s">
        <v>125</v>
      </c>
      <c r="E407" t="s">
        <v>178</v>
      </c>
      <c r="F407" t="s">
        <v>179</v>
      </c>
      <c r="H407" t="s">
        <v>1174</v>
      </c>
      <c r="I407" t="s">
        <v>1174</v>
      </c>
      <c r="J407" t="s">
        <v>117</v>
      </c>
      <c r="K407" t="s">
        <v>59</v>
      </c>
      <c r="L407" t="s">
        <v>60</v>
      </c>
      <c r="M407" t="s">
        <v>137</v>
      </c>
      <c r="N407">
        <v>50</v>
      </c>
      <c r="R407" s="24">
        <v>200</v>
      </c>
      <c r="S407">
        <v>10000</v>
      </c>
      <c r="T407">
        <v>15486740</v>
      </c>
      <c r="U407" t="s">
        <v>389</v>
      </c>
      <c r="V407" t="s">
        <v>390</v>
      </c>
      <c r="X407" t="s">
        <v>65</v>
      </c>
      <c r="Y407" s="22" t="s">
        <v>65</v>
      </c>
      <c r="AB407" s="22">
        <v>2024</v>
      </c>
      <c r="AC407" t="s">
        <v>391</v>
      </c>
      <c r="AD407">
        <v>962320</v>
      </c>
      <c r="AE407" t="s">
        <v>99</v>
      </c>
      <c r="AF407" t="s">
        <v>392</v>
      </c>
      <c r="AL407" t="s">
        <v>132</v>
      </c>
    </row>
    <row r="408" spans="1:38">
      <c r="A408">
        <v>407</v>
      </c>
      <c r="B408" s="29">
        <v>407</v>
      </c>
      <c r="C408" t="s">
        <v>112</v>
      </c>
      <c r="D408" t="s">
        <v>125</v>
      </c>
      <c r="E408" t="s">
        <v>178</v>
      </c>
      <c r="F408" t="s">
        <v>179</v>
      </c>
      <c r="H408" t="s">
        <v>1175</v>
      </c>
      <c r="I408" t="s">
        <v>1176</v>
      </c>
      <c r="J408" t="s">
        <v>117</v>
      </c>
      <c r="K408" t="s">
        <v>59</v>
      </c>
      <c r="L408" t="s">
        <v>60</v>
      </c>
      <c r="M408" t="s">
        <v>130</v>
      </c>
      <c r="N408">
        <v>20</v>
      </c>
      <c r="R408" s="24">
        <v>180</v>
      </c>
      <c r="S408">
        <v>3600</v>
      </c>
      <c r="T408">
        <v>15360021</v>
      </c>
      <c r="U408" t="s">
        <v>396</v>
      </c>
      <c r="V408" t="s">
        <v>397</v>
      </c>
      <c r="X408" t="s">
        <v>65</v>
      </c>
      <c r="Y408" s="22" t="s">
        <v>65</v>
      </c>
      <c r="AB408" s="22">
        <v>2024</v>
      </c>
      <c r="AC408" t="s">
        <v>398</v>
      </c>
      <c r="AD408">
        <v>955816</v>
      </c>
      <c r="AE408" t="s">
        <v>399</v>
      </c>
      <c r="AF408" t="s">
        <v>400</v>
      </c>
      <c r="AL408" t="s">
        <v>132</v>
      </c>
    </row>
    <row r="409" spans="1:38">
      <c r="A409">
        <v>1074</v>
      </c>
      <c r="B409" s="29">
        <v>408</v>
      </c>
      <c r="C409" t="s">
        <v>112</v>
      </c>
      <c r="D409" t="s">
        <v>125</v>
      </c>
      <c r="E409" t="s">
        <v>178</v>
      </c>
      <c r="F409" t="s">
        <v>179</v>
      </c>
      <c r="H409" t="s">
        <v>1175</v>
      </c>
      <c r="I409" t="s">
        <v>1177</v>
      </c>
      <c r="J409" t="s">
        <v>117</v>
      </c>
      <c r="K409" t="s">
        <v>59</v>
      </c>
      <c r="L409" t="s">
        <v>60</v>
      </c>
      <c r="M409" t="s">
        <v>130</v>
      </c>
      <c r="N409">
        <v>5</v>
      </c>
      <c r="R409" s="24">
        <v>102.5</v>
      </c>
      <c r="S409">
        <v>512.5</v>
      </c>
      <c r="T409">
        <v>15326920</v>
      </c>
      <c r="U409" t="s">
        <v>1178</v>
      </c>
      <c r="V409" t="s">
        <v>1179</v>
      </c>
      <c r="X409" t="s">
        <v>65</v>
      </c>
      <c r="Y409" s="22" t="s">
        <v>65</v>
      </c>
      <c r="AB409" s="22">
        <v>2024</v>
      </c>
      <c r="AC409" t="s">
        <v>1180</v>
      </c>
      <c r="AD409">
        <v>957170</v>
      </c>
      <c r="AE409" t="s">
        <v>1181</v>
      </c>
      <c r="AF409" t="s">
        <v>1182</v>
      </c>
      <c r="AL409" t="s">
        <v>132</v>
      </c>
    </row>
    <row r="410" spans="1:38">
      <c r="A410">
        <v>1075</v>
      </c>
      <c r="B410">
        <v>409</v>
      </c>
      <c r="C410" t="s">
        <v>112</v>
      </c>
      <c r="D410" t="s">
        <v>125</v>
      </c>
      <c r="E410" t="s">
        <v>178</v>
      </c>
      <c r="F410" t="s">
        <v>179</v>
      </c>
      <c r="H410" t="s">
        <v>1175</v>
      </c>
      <c r="I410" t="s">
        <v>1177</v>
      </c>
      <c r="J410" t="s">
        <v>117</v>
      </c>
      <c r="K410" t="s">
        <v>59</v>
      </c>
      <c r="L410" t="s">
        <v>60</v>
      </c>
      <c r="M410" t="s">
        <v>130</v>
      </c>
      <c r="N410">
        <v>5</v>
      </c>
      <c r="R410" s="24">
        <v>110</v>
      </c>
      <c r="S410">
        <v>550</v>
      </c>
      <c r="T410">
        <v>15326929</v>
      </c>
      <c r="U410" t="s">
        <v>1178</v>
      </c>
      <c r="V410" t="s">
        <v>1179</v>
      </c>
      <c r="X410" t="s">
        <v>65</v>
      </c>
      <c r="Y410" s="22" t="s">
        <v>65</v>
      </c>
      <c r="AB410" s="22">
        <v>2024</v>
      </c>
      <c r="AC410" t="s">
        <v>1180</v>
      </c>
      <c r="AD410">
        <v>957170</v>
      </c>
      <c r="AE410" t="s">
        <v>1181</v>
      </c>
      <c r="AF410" t="s">
        <v>1182</v>
      </c>
      <c r="AL410" t="s">
        <v>132</v>
      </c>
    </row>
    <row r="411" spans="1:38">
      <c r="A411">
        <v>1078</v>
      </c>
      <c r="B411" s="29">
        <v>410</v>
      </c>
      <c r="C411" t="s">
        <v>112</v>
      </c>
      <c r="D411" t="s">
        <v>125</v>
      </c>
      <c r="E411" t="s">
        <v>178</v>
      </c>
      <c r="F411" t="s">
        <v>179</v>
      </c>
      <c r="H411" t="s">
        <v>1175</v>
      </c>
      <c r="I411" t="s">
        <v>1177</v>
      </c>
      <c r="J411" t="s">
        <v>117</v>
      </c>
      <c r="K411" t="s">
        <v>59</v>
      </c>
      <c r="L411" t="s">
        <v>60</v>
      </c>
      <c r="M411" t="s">
        <v>130</v>
      </c>
      <c r="N411">
        <v>5</v>
      </c>
      <c r="R411" s="24">
        <v>105</v>
      </c>
      <c r="S411">
        <v>525</v>
      </c>
      <c r="T411">
        <v>15326927</v>
      </c>
      <c r="U411" t="s">
        <v>1178</v>
      </c>
      <c r="V411" t="s">
        <v>1179</v>
      </c>
      <c r="X411" t="s">
        <v>65</v>
      </c>
      <c r="Y411" s="22" t="s">
        <v>65</v>
      </c>
      <c r="AB411" s="22">
        <v>2024</v>
      </c>
      <c r="AC411" t="s">
        <v>1180</v>
      </c>
      <c r="AD411">
        <v>957170</v>
      </c>
      <c r="AE411" t="s">
        <v>1181</v>
      </c>
      <c r="AF411" t="s">
        <v>1182</v>
      </c>
      <c r="AL411" t="s">
        <v>132</v>
      </c>
    </row>
    <row r="412" spans="1:38">
      <c r="A412">
        <v>87</v>
      </c>
      <c r="B412" s="29">
        <v>411</v>
      </c>
      <c r="C412" t="s">
        <v>112</v>
      </c>
      <c r="D412" t="s">
        <v>125</v>
      </c>
      <c r="E412" t="s">
        <v>1169</v>
      </c>
      <c r="F412" t="s">
        <v>1170</v>
      </c>
      <c r="H412" t="s">
        <v>1183</v>
      </c>
      <c r="I412" t="s">
        <v>1184</v>
      </c>
      <c r="J412" t="s">
        <v>117</v>
      </c>
      <c r="K412" t="s">
        <v>59</v>
      </c>
      <c r="L412" t="s">
        <v>60</v>
      </c>
      <c r="M412" t="s">
        <v>130</v>
      </c>
      <c r="N412">
        <v>2</v>
      </c>
      <c r="R412" s="24">
        <v>650</v>
      </c>
      <c r="S412">
        <v>1300</v>
      </c>
      <c r="T412">
        <v>15221222</v>
      </c>
      <c r="U412" t="s">
        <v>409</v>
      </c>
      <c r="V412" t="s">
        <v>410</v>
      </c>
      <c r="X412" t="s">
        <v>65</v>
      </c>
      <c r="Y412" s="22" t="s">
        <v>65</v>
      </c>
      <c r="AB412" s="22">
        <v>2024</v>
      </c>
      <c r="AC412" t="s">
        <v>411</v>
      </c>
      <c r="AD412">
        <v>960286</v>
      </c>
      <c r="AE412" t="s">
        <v>412</v>
      </c>
      <c r="AF412" t="s">
        <v>413</v>
      </c>
      <c r="AL412" t="s">
        <v>132</v>
      </c>
    </row>
    <row r="413" spans="1:38">
      <c r="A413">
        <v>83</v>
      </c>
      <c r="B413">
        <v>412</v>
      </c>
      <c r="C413" t="s">
        <v>112</v>
      </c>
      <c r="D413" t="s">
        <v>125</v>
      </c>
      <c r="E413" t="s">
        <v>1169</v>
      </c>
      <c r="F413" t="s">
        <v>1170</v>
      </c>
      <c r="H413" t="s">
        <v>1185</v>
      </c>
      <c r="I413" t="s">
        <v>1186</v>
      </c>
      <c r="J413" t="s">
        <v>117</v>
      </c>
      <c r="K413" t="s">
        <v>59</v>
      </c>
      <c r="L413" t="s">
        <v>60</v>
      </c>
      <c r="M413" t="s">
        <v>130</v>
      </c>
      <c r="N413">
        <v>2</v>
      </c>
      <c r="R413" s="24">
        <v>650</v>
      </c>
      <c r="S413">
        <v>1300</v>
      </c>
      <c r="T413">
        <v>15221223</v>
      </c>
      <c r="U413" t="s">
        <v>409</v>
      </c>
      <c r="V413" t="s">
        <v>410</v>
      </c>
      <c r="X413" t="s">
        <v>65</v>
      </c>
      <c r="Y413" s="22" t="s">
        <v>65</v>
      </c>
      <c r="AB413" s="22">
        <v>2024</v>
      </c>
      <c r="AC413" t="s">
        <v>411</v>
      </c>
      <c r="AD413">
        <v>960286</v>
      </c>
      <c r="AE413" t="s">
        <v>412</v>
      </c>
      <c r="AF413" t="s">
        <v>413</v>
      </c>
      <c r="AL413" t="s">
        <v>132</v>
      </c>
    </row>
    <row r="414" spans="1:38">
      <c r="A414">
        <v>101</v>
      </c>
      <c r="B414" s="29">
        <v>413</v>
      </c>
      <c r="C414" t="s">
        <v>112</v>
      </c>
      <c r="D414" t="s">
        <v>125</v>
      </c>
      <c r="E414" t="s">
        <v>1169</v>
      </c>
      <c r="F414" t="s">
        <v>1170</v>
      </c>
      <c r="H414" t="s">
        <v>1187</v>
      </c>
      <c r="I414" t="s">
        <v>1188</v>
      </c>
      <c r="J414" t="s">
        <v>117</v>
      </c>
      <c r="K414" t="s">
        <v>59</v>
      </c>
      <c r="L414" t="s">
        <v>60</v>
      </c>
      <c r="M414" t="s">
        <v>130</v>
      </c>
      <c r="N414">
        <v>2</v>
      </c>
      <c r="R414" s="24">
        <v>650</v>
      </c>
      <c r="S414">
        <v>1300</v>
      </c>
      <c r="T414">
        <v>15221226</v>
      </c>
      <c r="U414" t="s">
        <v>409</v>
      </c>
      <c r="V414" t="s">
        <v>410</v>
      </c>
      <c r="X414" t="s">
        <v>65</v>
      </c>
      <c r="Y414" s="22" t="s">
        <v>65</v>
      </c>
      <c r="AB414" s="22">
        <v>2024</v>
      </c>
      <c r="AC414" t="s">
        <v>411</v>
      </c>
      <c r="AD414">
        <v>960286</v>
      </c>
      <c r="AE414" t="s">
        <v>412</v>
      </c>
      <c r="AF414" t="s">
        <v>413</v>
      </c>
      <c r="AL414" t="s">
        <v>132</v>
      </c>
    </row>
    <row r="415" spans="1:38">
      <c r="A415">
        <v>1068</v>
      </c>
      <c r="B415" s="29">
        <v>414</v>
      </c>
      <c r="C415" t="s">
        <v>112</v>
      </c>
      <c r="D415" t="s">
        <v>125</v>
      </c>
      <c r="E415" t="s">
        <v>54</v>
      </c>
      <c r="F415" t="s">
        <v>740</v>
      </c>
      <c r="H415" t="s">
        <v>1189</v>
      </c>
      <c r="I415" t="s">
        <v>1190</v>
      </c>
      <c r="J415" t="s">
        <v>117</v>
      </c>
      <c r="K415" t="s">
        <v>59</v>
      </c>
      <c r="L415" t="s">
        <v>531</v>
      </c>
      <c r="M415" t="s">
        <v>130</v>
      </c>
      <c r="N415">
        <v>5</v>
      </c>
      <c r="R415" s="24">
        <v>25.6</v>
      </c>
      <c r="S415">
        <v>128</v>
      </c>
      <c r="T415">
        <v>15326989</v>
      </c>
      <c r="U415" t="s">
        <v>1178</v>
      </c>
      <c r="V415" t="s">
        <v>1179</v>
      </c>
      <c r="X415" t="s">
        <v>65</v>
      </c>
      <c r="Y415" s="22" t="s">
        <v>65</v>
      </c>
      <c r="AB415" s="22">
        <v>2024</v>
      </c>
      <c r="AC415" t="s">
        <v>1180</v>
      </c>
      <c r="AD415">
        <v>957170</v>
      </c>
      <c r="AE415" t="s">
        <v>1181</v>
      </c>
      <c r="AF415" t="s">
        <v>1182</v>
      </c>
      <c r="AL415" t="s">
        <v>740</v>
      </c>
    </row>
    <row r="416" spans="1:38">
      <c r="A416">
        <v>1683</v>
      </c>
      <c r="B416">
        <v>415</v>
      </c>
      <c r="C416" t="s">
        <v>112</v>
      </c>
      <c r="D416" t="s">
        <v>125</v>
      </c>
      <c r="E416" t="s">
        <v>54</v>
      </c>
      <c r="F416" t="s">
        <v>740</v>
      </c>
      <c r="H416" t="s">
        <v>1191</v>
      </c>
      <c r="I416" t="s">
        <v>1192</v>
      </c>
      <c r="J416" t="s">
        <v>117</v>
      </c>
      <c r="K416" t="s">
        <v>59</v>
      </c>
      <c r="L416" t="s">
        <v>531</v>
      </c>
      <c r="M416" t="s">
        <v>130</v>
      </c>
      <c r="N416">
        <v>40</v>
      </c>
      <c r="R416" s="24">
        <v>11</v>
      </c>
      <c r="S416">
        <v>440</v>
      </c>
      <c r="T416">
        <v>15508184</v>
      </c>
      <c r="U416" t="s">
        <v>1028</v>
      </c>
      <c r="V416" t="s">
        <v>1029</v>
      </c>
      <c r="X416" t="s">
        <v>65</v>
      </c>
      <c r="Y416" s="22" t="s">
        <v>87</v>
      </c>
      <c r="AB416" s="22">
        <v>2024</v>
      </c>
      <c r="AC416" t="s">
        <v>88</v>
      </c>
      <c r="AD416">
        <v>963025</v>
      </c>
      <c r="AE416" t="s">
        <v>89</v>
      </c>
      <c r="AF416" t="s">
        <v>90</v>
      </c>
      <c r="AL416" t="s">
        <v>740</v>
      </c>
    </row>
    <row r="417" spans="1:38">
      <c r="A417">
        <v>376</v>
      </c>
      <c r="B417" s="29">
        <v>416</v>
      </c>
      <c r="C417" t="s">
        <v>112</v>
      </c>
      <c r="D417" t="s">
        <v>125</v>
      </c>
      <c r="E417" t="s">
        <v>54</v>
      </c>
      <c r="F417" t="s">
        <v>740</v>
      </c>
      <c r="H417" t="s">
        <v>1193</v>
      </c>
      <c r="I417" t="s">
        <v>1194</v>
      </c>
      <c r="J417" t="s">
        <v>117</v>
      </c>
      <c r="K417" t="s">
        <v>59</v>
      </c>
      <c r="L417" t="s">
        <v>531</v>
      </c>
      <c r="M417" t="s">
        <v>130</v>
      </c>
      <c r="N417">
        <v>4</v>
      </c>
      <c r="R417" s="24">
        <v>57.5</v>
      </c>
      <c r="S417">
        <v>230</v>
      </c>
      <c r="T417">
        <v>15483386</v>
      </c>
      <c r="U417" t="s">
        <v>420</v>
      </c>
      <c r="V417" t="s">
        <v>390</v>
      </c>
      <c r="X417" t="s">
        <v>65</v>
      </c>
      <c r="Y417" s="22" t="s">
        <v>65</v>
      </c>
      <c r="AB417" s="22">
        <v>2024</v>
      </c>
      <c r="AC417" t="s">
        <v>398</v>
      </c>
      <c r="AD417">
        <v>955816</v>
      </c>
      <c r="AE417" t="s">
        <v>399</v>
      </c>
      <c r="AF417" t="s">
        <v>400</v>
      </c>
      <c r="AL417" t="s">
        <v>740</v>
      </c>
    </row>
    <row r="418" spans="1:38">
      <c r="A418">
        <v>1342</v>
      </c>
      <c r="B418" s="29">
        <v>417</v>
      </c>
      <c r="C418" t="s">
        <v>112</v>
      </c>
      <c r="D418" t="s">
        <v>113</v>
      </c>
      <c r="E418" t="s">
        <v>54</v>
      </c>
      <c r="F418" t="s">
        <v>717</v>
      </c>
      <c r="H418" t="s">
        <v>719</v>
      </c>
      <c r="I418" t="s">
        <v>1195</v>
      </c>
      <c r="J418" t="s">
        <v>117</v>
      </c>
      <c r="K418" t="s">
        <v>59</v>
      </c>
      <c r="L418" t="s">
        <v>60</v>
      </c>
      <c r="M418" t="s">
        <v>130</v>
      </c>
      <c r="N418">
        <v>190</v>
      </c>
      <c r="R418" s="24">
        <v>89</v>
      </c>
      <c r="S418">
        <v>16910</v>
      </c>
      <c r="T418">
        <v>15294643</v>
      </c>
      <c r="U418" t="s">
        <v>1128</v>
      </c>
      <c r="V418" t="s">
        <v>1087</v>
      </c>
      <c r="X418" t="s">
        <v>65</v>
      </c>
      <c r="Y418" s="22" t="s">
        <v>65</v>
      </c>
      <c r="AB418" s="22">
        <v>2024</v>
      </c>
      <c r="AC418" t="s">
        <v>82</v>
      </c>
      <c r="AD418">
        <v>958665</v>
      </c>
      <c r="AE418" t="s">
        <v>83</v>
      </c>
      <c r="AF418" t="s">
        <v>84</v>
      </c>
      <c r="AL418" t="s">
        <v>1196</v>
      </c>
    </row>
    <row r="419" spans="1:38">
      <c r="A419">
        <v>1701</v>
      </c>
      <c r="B419">
        <v>418</v>
      </c>
      <c r="C419" t="s">
        <v>112</v>
      </c>
      <c r="D419" t="s">
        <v>1197</v>
      </c>
      <c r="E419" t="s">
        <v>54</v>
      </c>
      <c r="F419" t="s">
        <v>1198</v>
      </c>
      <c r="H419" t="s">
        <v>1199</v>
      </c>
      <c r="I419" t="s">
        <v>1200</v>
      </c>
      <c r="J419" t="s">
        <v>117</v>
      </c>
      <c r="K419" t="s">
        <v>59</v>
      </c>
      <c r="L419" t="s">
        <v>60</v>
      </c>
      <c r="M419" t="s">
        <v>130</v>
      </c>
      <c r="N419">
        <v>9140</v>
      </c>
      <c r="R419" s="24">
        <v>1.1000000000000001</v>
      </c>
      <c r="S419">
        <v>10054</v>
      </c>
      <c r="T419">
        <v>15520944</v>
      </c>
      <c r="U419" t="s">
        <v>445</v>
      </c>
      <c r="V419" t="s">
        <v>446</v>
      </c>
      <c r="X419" t="s">
        <v>65</v>
      </c>
      <c r="Y419" s="22" t="s">
        <v>77</v>
      </c>
      <c r="AB419" s="22">
        <v>2024</v>
      </c>
      <c r="AC419" t="s">
        <v>447</v>
      </c>
      <c r="AD419">
        <v>961373</v>
      </c>
      <c r="AE419" t="s">
        <v>448</v>
      </c>
      <c r="AF419" t="s">
        <v>449</v>
      </c>
      <c r="AL419">
        <v>0</v>
      </c>
    </row>
    <row r="420" spans="1:38">
      <c r="A420">
        <v>1339</v>
      </c>
      <c r="B420" s="29">
        <v>419</v>
      </c>
      <c r="C420" t="s">
        <v>112</v>
      </c>
      <c r="D420" t="s">
        <v>113</v>
      </c>
      <c r="E420" t="s">
        <v>54</v>
      </c>
      <c r="F420" t="s">
        <v>1201</v>
      </c>
      <c r="H420" t="s">
        <v>1202</v>
      </c>
      <c r="I420" t="s">
        <v>1202</v>
      </c>
      <c r="J420" t="s">
        <v>117</v>
      </c>
      <c r="K420" t="s">
        <v>59</v>
      </c>
      <c r="L420" t="s">
        <v>60</v>
      </c>
      <c r="M420" t="s">
        <v>130</v>
      </c>
      <c r="N420">
        <v>6000</v>
      </c>
      <c r="R420" s="24">
        <v>12.9</v>
      </c>
      <c r="S420">
        <v>77400</v>
      </c>
      <c r="T420">
        <v>15294650</v>
      </c>
      <c r="U420" t="s">
        <v>1128</v>
      </c>
      <c r="V420" t="s">
        <v>1087</v>
      </c>
      <c r="X420" t="s">
        <v>65</v>
      </c>
      <c r="Y420" s="22" t="s">
        <v>65</v>
      </c>
      <c r="AB420" s="22">
        <v>2024</v>
      </c>
      <c r="AC420" t="s">
        <v>82</v>
      </c>
      <c r="AD420">
        <v>958665</v>
      </c>
      <c r="AE420" t="s">
        <v>83</v>
      </c>
      <c r="AF420" t="s">
        <v>84</v>
      </c>
      <c r="AL420">
        <v>0</v>
      </c>
    </row>
    <row r="421" spans="1:38">
      <c r="A421">
        <v>96</v>
      </c>
      <c r="B421" s="29">
        <v>420</v>
      </c>
      <c r="C421" t="s">
        <v>52</v>
      </c>
      <c r="D421" t="s">
        <v>91</v>
      </c>
      <c r="E421" t="s">
        <v>54</v>
      </c>
      <c r="F421" t="s">
        <v>92</v>
      </c>
      <c r="H421" t="s">
        <v>1203</v>
      </c>
      <c r="I421" t="s">
        <v>1204</v>
      </c>
      <c r="J421" t="s">
        <v>73</v>
      </c>
      <c r="K421" t="s">
        <v>59</v>
      </c>
      <c r="L421" t="s">
        <v>60</v>
      </c>
      <c r="M421" t="s">
        <v>163</v>
      </c>
      <c r="N421">
        <v>30</v>
      </c>
      <c r="R421" s="24">
        <v>260</v>
      </c>
      <c r="S421">
        <v>7800</v>
      </c>
      <c r="T421">
        <v>15221230</v>
      </c>
      <c r="U421" t="s">
        <v>409</v>
      </c>
      <c r="V421" t="s">
        <v>410</v>
      </c>
      <c r="X421" t="s">
        <v>65</v>
      </c>
      <c r="Y421" s="22" t="s">
        <v>65</v>
      </c>
      <c r="AB421" s="22">
        <v>2024</v>
      </c>
      <c r="AC421" t="s">
        <v>411</v>
      </c>
      <c r="AD421">
        <v>960286</v>
      </c>
      <c r="AE421" t="s">
        <v>412</v>
      </c>
      <c r="AF421" t="s">
        <v>413</v>
      </c>
      <c r="AL421" t="s">
        <v>101</v>
      </c>
    </row>
    <row r="422" spans="1:38">
      <c r="A422">
        <v>1157</v>
      </c>
      <c r="B422">
        <v>421</v>
      </c>
      <c r="C422" t="s">
        <v>52</v>
      </c>
      <c r="D422" t="s">
        <v>91</v>
      </c>
      <c r="E422" t="s">
        <v>54</v>
      </c>
      <c r="F422" t="s">
        <v>92</v>
      </c>
      <c r="H422" t="s">
        <v>1205</v>
      </c>
      <c r="I422" t="s">
        <v>1206</v>
      </c>
      <c r="J422" t="s">
        <v>73</v>
      </c>
      <c r="K422" t="s">
        <v>59</v>
      </c>
      <c r="L422" t="s">
        <v>60</v>
      </c>
      <c r="M422" t="s">
        <v>95</v>
      </c>
      <c r="N422">
        <v>16</v>
      </c>
      <c r="R422" s="24">
        <v>285</v>
      </c>
      <c r="S422">
        <v>4560</v>
      </c>
      <c r="T422">
        <v>15488883</v>
      </c>
      <c r="U422" t="s">
        <v>431</v>
      </c>
      <c r="V422" t="s">
        <v>390</v>
      </c>
      <c r="X422" t="s">
        <v>65</v>
      </c>
      <c r="Y422" s="22" t="s">
        <v>65</v>
      </c>
      <c r="AB422" s="22">
        <v>2024</v>
      </c>
      <c r="AC422" t="s">
        <v>432</v>
      </c>
      <c r="AD422">
        <v>959227</v>
      </c>
      <c r="AE422" t="s">
        <v>433</v>
      </c>
      <c r="AF422" t="s">
        <v>434</v>
      </c>
      <c r="AL422" t="s">
        <v>101</v>
      </c>
    </row>
    <row r="423" spans="1:38">
      <c r="A423">
        <v>1500</v>
      </c>
      <c r="B423" s="29">
        <v>422</v>
      </c>
      <c r="C423" t="s">
        <v>52</v>
      </c>
      <c r="D423" t="s">
        <v>91</v>
      </c>
      <c r="E423" t="s">
        <v>54</v>
      </c>
      <c r="F423" t="s">
        <v>92</v>
      </c>
      <c r="H423" t="s">
        <v>1207</v>
      </c>
      <c r="I423" t="s">
        <v>1207</v>
      </c>
      <c r="J423" t="s">
        <v>73</v>
      </c>
      <c r="K423" t="s">
        <v>59</v>
      </c>
      <c r="L423" t="s">
        <v>60</v>
      </c>
      <c r="M423" t="s">
        <v>95</v>
      </c>
      <c r="N423">
        <v>18</v>
      </c>
      <c r="R423" s="24">
        <v>350</v>
      </c>
      <c r="S423">
        <v>6300</v>
      </c>
      <c r="T423">
        <v>15487075</v>
      </c>
      <c r="U423" t="s">
        <v>416</v>
      </c>
      <c r="V423" t="s">
        <v>390</v>
      </c>
      <c r="X423" t="s">
        <v>65</v>
      </c>
      <c r="Y423" s="22" t="s">
        <v>65</v>
      </c>
      <c r="AB423" s="22">
        <v>2024</v>
      </c>
      <c r="AC423" t="s">
        <v>417</v>
      </c>
      <c r="AD423">
        <v>962756</v>
      </c>
      <c r="AE423" t="s">
        <v>418</v>
      </c>
      <c r="AF423" t="s">
        <v>419</v>
      </c>
      <c r="AL423" t="s">
        <v>101</v>
      </c>
    </row>
    <row r="424" spans="1:38">
      <c r="A424">
        <v>1650</v>
      </c>
      <c r="B424" s="29">
        <v>423</v>
      </c>
      <c r="C424" t="s">
        <v>52</v>
      </c>
      <c r="D424" t="s">
        <v>91</v>
      </c>
      <c r="E424" t="s">
        <v>54</v>
      </c>
      <c r="F424" t="s">
        <v>92</v>
      </c>
      <c r="H424" t="s">
        <v>1207</v>
      </c>
      <c r="I424" t="s">
        <v>1207</v>
      </c>
      <c r="J424" t="s">
        <v>73</v>
      </c>
      <c r="K424" t="s">
        <v>59</v>
      </c>
      <c r="L424" t="s">
        <v>60</v>
      </c>
      <c r="M424" t="s">
        <v>95</v>
      </c>
      <c r="N424">
        <v>14</v>
      </c>
      <c r="R424" s="24">
        <v>350</v>
      </c>
      <c r="S424">
        <v>4900</v>
      </c>
      <c r="T424">
        <v>15486702</v>
      </c>
      <c r="U424" t="s">
        <v>389</v>
      </c>
      <c r="V424" t="s">
        <v>390</v>
      </c>
      <c r="X424" t="s">
        <v>65</v>
      </c>
      <c r="Y424" s="22" t="s">
        <v>65</v>
      </c>
      <c r="AB424" s="22">
        <v>2024</v>
      </c>
      <c r="AC424" t="s">
        <v>391</v>
      </c>
      <c r="AD424">
        <v>962320</v>
      </c>
      <c r="AE424" t="s">
        <v>99</v>
      </c>
      <c r="AF424" t="s">
        <v>392</v>
      </c>
      <c r="AL424" t="s">
        <v>101</v>
      </c>
    </row>
    <row r="425" spans="1:38">
      <c r="A425">
        <v>1053</v>
      </c>
      <c r="B425">
        <v>424</v>
      </c>
      <c r="C425" t="s">
        <v>52</v>
      </c>
      <c r="D425" t="s">
        <v>91</v>
      </c>
      <c r="E425" t="s">
        <v>54</v>
      </c>
      <c r="F425" t="s">
        <v>92</v>
      </c>
      <c r="H425" t="s">
        <v>1208</v>
      </c>
      <c r="I425" t="s">
        <v>1209</v>
      </c>
      <c r="J425" t="s">
        <v>73</v>
      </c>
      <c r="K425" t="s">
        <v>59</v>
      </c>
      <c r="L425" t="s">
        <v>60</v>
      </c>
      <c r="M425" t="s">
        <v>95</v>
      </c>
      <c r="N425">
        <v>14</v>
      </c>
      <c r="R425" s="24">
        <v>215</v>
      </c>
      <c r="S425">
        <v>3010</v>
      </c>
      <c r="T425">
        <v>15453417</v>
      </c>
      <c r="U425" t="s">
        <v>1210</v>
      </c>
      <c r="V425" t="s">
        <v>1078</v>
      </c>
      <c r="X425" t="s">
        <v>65</v>
      </c>
      <c r="Y425" s="22" t="s">
        <v>65</v>
      </c>
      <c r="AB425" s="22">
        <v>2024</v>
      </c>
      <c r="AC425" t="s">
        <v>1079</v>
      </c>
      <c r="AD425">
        <v>958774</v>
      </c>
      <c r="AE425" t="s">
        <v>1080</v>
      </c>
      <c r="AF425" t="s">
        <v>1081</v>
      </c>
      <c r="AL425" t="s">
        <v>101</v>
      </c>
    </row>
    <row r="426" spans="1:38">
      <c r="A426">
        <v>1081</v>
      </c>
      <c r="B426" s="29">
        <v>425</v>
      </c>
      <c r="C426" t="s">
        <v>112</v>
      </c>
      <c r="D426" t="s">
        <v>113</v>
      </c>
      <c r="E426" t="s">
        <v>54</v>
      </c>
      <c r="F426" t="s">
        <v>242</v>
      </c>
      <c r="H426" t="s">
        <v>243</v>
      </c>
      <c r="I426" t="s">
        <v>1211</v>
      </c>
      <c r="J426" t="s">
        <v>117</v>
      </c>
      <c r="K426" t="s">
        <v>59</v>
      </c>
      <c r="L426" t="s">
        <v>60</v>
      </c>
      <c r="M426" t="s">
        <v>221</v>
      </c>
      <c r="N426">
        <v>1</v>
      </c>
      <c r="R426" s="24">
        <v>179.3</v>
      </c>
      <c r="S426">
        <v>179.3</v>
      </c>
      <c r="T426">
        <v>15327007</v>
      </c>
      <c r="U426" t="s">
        <v>1212</v>
      </c>
      <c r="V426" t="s">
        <v>1179</v>
      </c>
      <c r="X426" t="s">
        <v>65</v>
      </c>
      <c r="Y426" s="22" t="s">
        <v>65</v>
      </c>
      <c r="AB426" s="22">
        <v>2024</v>
      </c>
      <c r="AC426" t="s">
        <v>1180</v>
      </c>
      <c r="AD426">
        <v>957170</v>
      </c>
      <c r="AE426" t="s">
        <v>1181</v>
      </c>
      <c r="AF426" t="s">
        <v>1182</v>
      </c>
      <c r="AL426" t="s">
        <v>243</v>
      </c>
    </row>
    <row r="427" spans="1:38">
      <c r="A427">
        <v>1710</v>
      </c>
      <c r="B427" s="29">
        <v>426</v>
      </c>
      <c r="C427" t="s">
        <v>112</v>
      </c>
      <c r="D427" t="s">
        <v>1197</v>
      </c>
      <c r="E427" t="s">
        <v>54</v>
      </c>
      <c r="F427" t="s">
        <v>1213</v>
      </c>
      <c r="H427" t="s">
        <v>1214</v>
      </c>
      <c r="I427" t="s">
        <v>1215</v>
      </c>
      <c r="J427" t="s">
        <v>117</v>
      </c>
      <c r="K427" t="s">
        <v>59</v>
      </c>
      <c r="L427" t="s">
        <v>60</v>
      </c>
      <c r="M427" t="s">
        <v>130</v>
      </c>
      <c r="N427">
        <v>8619</v>
      </c>
      <c r="R427" s="24">
        <v>14.55</v>
      </c>
      <c r="S427">
        <v>125406.45</v>
      </c>
      <c r="T427">
        <v>15520921</v>
      </c>
      <c r="U427" t="s">
        <v>445</v>
      </c>
      <c r="V427" t="s">
        <v>446</v>
      </c>
      <c r="X427" t="s">
        <v>65</v>
      </c>
      <c r="Y427" s="22" t="s">
        <v>77</v>
      </c>
      <c r="AB427" s="22">
        <v>2024</v>
      </c>
      <c r="AC427" t="s">
        <v>447</v>
      </c>
      <c r="AD427">
        <v>961373</v>
      </c>
      <c r="AE427" t="s">
        <v>448</v>
      </c>
      <c r="AF427" t="s">
        <v>449</v>
      </c>
      <c r="AL427" t="s">
        <v>1213</v>
      </c>
    </row>
    <row r="428" spans="1:38">
      <c r="A428">
        <v>1022</v>
      </c>
      <c r="B428">
        <v>427</v>
      </c>
      <c r="C428" t="s">
        <v>112</v>
      </c>
      <c r="D428" t="s">
        <v>164</v>
      </c>
      <c r="E428" t="s">
        <v>54</v>
      </c>
      <c r="F428" t="s">
        <v>210</v>
      </c>
      <c r="H428" t="s">
        <v>1216</v>
      </c>
      <c r="I428" t="s">
        <v>1217</v>
      </c>
      <c r="J428" t="s">
        <v>117</v>
      </c>
      <c r="K428" t="s">
        <v>59</v>
      </c>
      <c r="L428" t="s">
        <v>60</v>
      </c>
      <c r="M428" t="s">
        <v>167</v>
      </c>
      <c r="N428">
        <v>225</v>
      </c>
      <c r="R428" s="24">
        <v>60</v>
      </c>
      <c r="S428">
        <v>13500</v>
      </c>
      <c r="T428">
        <v>15453778</v>
      </c>
      <c r="U428" t="s">
        <v>1218</v>
      </c>
      <c r="V428" t="s">
        <v>1078</v>
      </c>
      <c r="X428" t="s">
        <v>65</v>
      </c>
      <c r="Y428" s="22" t="s">
        <v>65</v>
      </c>
      <c r="AB428" s="22">
        <v>2024</v>
      </c>
      <c r="AC428" t="s">
        <v>1079</v>
      </c>
      <c r="AD428">
        <v>958774</v>
      </c>
      <c r="AE428" t="s">
        <v>1080</v>
      </c>
      <c r="AF428" t="s">
        <v>1081</v>
      </c>
      <c r="AL428">
        <v>0</v>
      </c>
    </row>
    <row r="429" spans="1:38">
      <c r="A429">
        <v>773</v>
      </c>
      <c r="B429" s="29">
        <v>428</v>
      </c>
      <c r="C429" t="s">
        <v>112</v>
      </c>
      <c r="D429" t="s">
        <v>133</v>
      </c>
      <c r="E429" t="s">
        <v>1219</v>
      </c>
      <c r="F429" t="s">
        <v>1220</v>
      </c>
      <c r="H429" t="s">
        <v>1221</v>
      </c>
      <c r="I429" t="s">
        <v>1222</v>
      </c>
      <c r="J429" t="s">
        <v>117</v>
      </c>
      <c r="K429" t="s">
        <v>59</v>
      </c>
      <c r="L429" t="s">
        <v>60</v>
      </c>
      <c r="M429" t="s">
        <v>137</v>
      </c>
      <c r="N429">
        <v>150</v>
      </c>
      <c r="R429" s="24">
        <v>80</v>
      </c>
      <c r="S429">
        <v>12000</v>
      </c>
      <c r="T429">
        <v>15295029</v>
      </c>
      <c r="U429" t="s">
        <v>1159</v>
      </c>
      <c r="V429" t="s">
        <v>1087</v>
      </c>
      <c r="X429" t="s">
        <v>65</v>
      </c>
      <c r="Y429" s="22" t="s">
        <v>65</v>
      </c>
      <c r="AB429" s="22">
        <v>2024</v>
      </c>
      <c r="AC429" t="s">
        <v>1088</v>
      </c>
      <c r="AD429">
        <v>957164</v>
      </c>
      <c r="AE429" t="s">
        <v>1089</v>
      </c>
      <c r="AF429" t="s">
        <v>1090</v>
      </c>
      <c r="AL429" t="s">
        <v>1051</v>
      </c>
    </row>
    <row r="430" spans="1:38">
      <c r="A430">
        <v>912</v>
      </c>
      <c r="B430" s="29">
        <v>429</v>
      </c>
      <c r="C430" t="s">
        <v>112</v>
      </c>
      <c r="D430" t="s">
        <v>133</v>
      </c>
      <c r="E430" t="s">
        <v>1219</v>
      </c>
      <c r="F430" t="s">
        <v>1220</v>
      </c>
      <c r="H430" t="s">
        <v>1223</v>
      </c>
      <c r="I430" t="s">
        <v>1224</v>
      </c>
      <c r="J430" t="s">
        <v>117</v>
      </c>
      <c r="K430" t="s">
        <v>59</v>
      </c>
      <c r="L430" t="s">
        <v>60</v>
      </c>
      <c r="M430" t="s">
        <v>137</v>
      </c>
      <c r="N430">
        <v>400</v>
      </c>
      <c r="R430" s="24">
        <v>89.9</v>
      </c>
      <c r="S430">
        <v>35960</v>
      </c>
      <c r="T430">
        <v>15482233</v>
      </c>
      <c r="U430" t="s">
        <v>1157</v>
      </c>
      <c r="V430" t="s">
        <v>390</v>
      </c>
      <c r="X430" t="s">
        <v>65</v>
      </c>
      <c r="Y430" s="22" t="s">
        <v>65</v>
      </c>
      <c r="AB430" s="22">
        <v>2024</v>
      </c>
      <c r="AC430" t="s">
        <v>1094</v>
      </c>
      <c r="AD430">
        <v>956226</v>
      </c>
      <c r="AE430" t="s">
        <v>1095</v>
      </c>
      <c r="AF430" t="s">
        <v>1096</v>
      </c>
      <c r="AL430" t="s">
        <v>1051</v>
      </c>
    </row>
    <row r="431" spans="1:38">
      <c r="A431">
        <v>390</v>
      </c>
      <c r="B431">
        <v>430</v>
      </c>
      <c r="C431" t="s">
        <v>112</v>
      </c>
      <c r="D431" t="s">
        <v>133</v>
      </c>
      <c r="E431" t="s">
        <v>178</v>
      </c>
      <c r="F431" t="s">
        <v>901</v>
      </c>
      <c r="H431" t="s">
        <v>1225</v>
      </c>
      <c r="I431" t="s">
        <v>1226</v>
      </c>
      <c r="J431" t="s">
        <v>117</v>
      </c>
      <c r="K431" t="s">
        <v>59</v>
      </c>
      <c r="L431" t="s">
        <v>60</v>
      </c>
      <c r="M431" t="s">
        <v>137</v>
      </c>
      <c r="N431">
        <v>105</v>
      </c>
      <c r="R431" s="24">
        <v>69</v>
      </c>
      <c r="S431">
        <v>7245</v>
      </c>
      <c r="T431">
        <v>15360324</v>
      </c>
      <c r="U431" t="s">
        <v>1227</v>
      </c>
      <c r="V431" t="s">
        <v>397</v>
      </c>
      <c r="X431" t="s">
        <v>65</v>
      </c>
      <c r="Y431" s="22" t="s">
        <v>65</v>
      </c>
      <c r="AB431" s="22">
        <v>2024</v>
      </c>
      <c r="AC431" t="s">
        <v>398</v>
      </c>
      <c r="AD431">
        <v>955816</v>
      </c>
      <c r="AE431" t="s">
        <v>399</v>
      </c>
      <c r="AF431" t="s">
        <v>400</v>
      </c>
      <c r="AL431">
        <v>0</v>
      </c>
    </row>
    <row r="432" spans="1:38">
      <c r="A432">
        <v>99</v>
      </c>
      <c r="B432" s="29">
        <v>431</v>
      </c>
      <c r="C432" t="s">
        <v>112</v>
      </c>
      <c r="D432" t="s">
        <v>133</v>
      </c>
      <c r="E432" t="s">
        <v>54</v>
      </c>
      <c r="F432" t="s">
        <v>283</v>
      </c>
      <c r="H432" t="s">
        <v>1228</v>
      </c>
      <c r="I432" t="s">
        <v>1229</v>
      </c>
      <c r="J432" t="s">
        <v>117</v>
      </c>
      <c r="K432" t="s">
        <v>59</v>
      </c>
      <c r="L432" t="s">
        <v>60</v>
      </c>
      <c r="M432" t="s">
        <v>137</v>
      </c>
      <c r="N432">
        <v>30</v>
      </c>
      <c r="R432" s="24">
        <v>45</v>
      </c>
      <c r="S432">
        <v>1350</v>
      </c>
      <c r="T432">
        <v>15221238</v>
      </c>
      <c r="U432" t="s">
        <v>409</v>
      </c>
      <c r="V432" t="s">
        <v>410</v>
      </c>
      <c r="X432" t="s">
        <v>65</v>
      </c>
      <c r="Y432" s="22" t="s">
        <v>65</v>
      </c>
      <c r="AB432" s="22">
        <v>2024</v>
      </c>
      <c r="AC432" t="s">
        <v>411</v>
      </c>
      <c r="AD432">
        <v>960286</v>
      </c>
      <c r="AE432" t="s">
        <v>412</v>
      </c>
      <c r="AF432" t="s">
        <v>413</v>
      </c>
      <c r="AL432" t="s">
        <v>285</v>
      </c>
    </row>
    <row r="433" spans="1:38">
      <c r="A433">
        <v>1151</v>
      </c>
      <c r="B433" s="29">
        <v>432</v>
      </c>
      <c r="C433" t="s">
        <v>112</v>
      </c>
      <c r="D433" t="s">
        <v>133</v>
      </c>
      <c r="E433" t="s">
        <v>54</v>
      </c>
      <c r="F433" t="s">
        <v>283</v>
      </c>
      <c r="H433" t="s">
        <v>1230</v>
      </c>
      <c r="I433" t="s">
        <v>1231</v>
      </c>
      <c r="J433" t="s">
        <v>117</v>
      </c>
      <c r="K433" t="s">
        <v>59</v>
      </c>
      <c r="L433" t="s">
        <v>60</v>
      </c>
      <c r="M433" t="s">
        <v>137</v>
      </c>
      <c r="N433">
        <v>460</v>
      </c>
      <c r="R433" s="24">
        <v>37.700000000000003</v>
      </c>
      <c r="S433">
        <v>17342</v>
      </c>
      <c r="T433">
        <v>15488862</v>
      </c>
      <c r="U433" t="s">
        <v>431</v>
      </c>
      <c r="V433" t="s">
        <v>390</v>
      </c>
      <c r="X433" t="s">
        <v>65</v>
      </c>
      <c r="Y433" s="22" t="s">
        <v>65</v>
      </c>
      <c r="AB433" s="22">
        <v>2024</v>
      </c>
      <c r="AC433" t="s">
        <v>432</v>
      </c>
      <c r="AD433">
        <v>959227</v>
      </c>
      <c r="AE433" t="s">
        <v>433</v>
      </c>
      <c r="AF433" t="s">
        <v>434</v>
      </c>
      <c r="AL433" t="s">
        <v>285</v>
      </c>
    </row>
    <row r="434" spans="1:38">
      <c r="A434">
        <v>1645</v>
      </c>
      <c r="B434">
        <v>433</v>
      </c>
      <c r="C434" t="s">
        <v>112</v>
      </c>
      <c r="D434" t="s">
        <v>133</v>
      </c>
      <c r="E434" t="s">
        <v>178</v>
      </c>
      <c r="F434" t="s">
        <v>283</v>
      </c>
      <c r="H434" t="s">
        <v>1232</v>
      </c>
      <c r="I434" t="s">
        <v>1232</v>
      </c>
      <c r="J434" t="s">
        <v>117</v>
      </c>
      <c r="K434" t="s">
        <v>59</v>
      </c>
      <c r="L434" t="s">
        <v>60</v>
      </c>
      <c r="M434" t="s">
        <v>137</v>
      </c>
      <c r="N434">
        <v>480</v>
      </c>
      <c r="R434" s="24">
        <v>49</v>
      </c>
      <c r="S434">
        <v>23520</v>
      </c>
      <c r="T434">
        <v>15472776</v>
      </c>
      <c r="U434" t="s">
        <v>96</v>
      </c>
      <c r="V434" t="s">
        <v>97</v>
      </c>
      <c r="X434" t="s">
        <v>65</v>
      </c>
      <c r="Y434" s="22" t="s">
        <v>65</v>
      </c>
      <c r="AB434" s="22">
        <v>2024</v>
      </c>
      <c r="AC434" t="s">
        <v>98</v>
      </c>
      <c r="AD434">
        <v>963075</v>
      </c>
      <c r="AE434" t="s">
        <v>99</v>
      </c>
      <c r="AF434" t="s">
        <v>100</v>
      </c>
      <c r="AL434" t="s">
        <v>285</v>
      </c>
    </row>
    <row r="435" spans="1:38">
      <c r="A435">
        <v>1634</v>
      </c>
      <c r="B435" s="29">
        <v>434</v>
      </c>
      <c r="C435" t="s">
        <v>112</v>
      </c>
      <c r="D435" t="s">
        <v>133</v>
      </c>
      <c r="E435" t="s">
        <v>178</v>
      </c>
      <c r="F435" t="s">
        <v>283</v>
      </c>
      <c r="H435" t="s">
        <v>1233</v>
      </c>
      <c r="I435" t="s">
        <v>1233</v>
      </c>
      <c r="J435" t="s">
        <v>117</v>
      </c>
      <c r="K435" t="s">
        <v>59</v>
      </c>
      <c r="L435" t="s">
        <v>60</v>
      </c>
      <c r="M435" t="s">
        <v>137</v>
      </c>
      <c r="N435">
        <v>30</v>
      </c>
      <c r="R435" s="24">
        <v>49</v>
      </c>
      <c r="S435">
        <v>1470</v>
      </c>
      <c r="T435">
        <v>15472775</v>
      </c>
      <c r="U435" t="s">
        <v>96</v>
      </c>
      <c r="V435" t="s">
        <v>97</v>
      </c>
      <c r="X435" t="s">
        <v>65</v>
      </c>
      <c r="Y435" s="22" t="s">
        <v>65</v>
      </c>
      <c r="AB435" s="22">
        <v>2024</v>
      </c>
      <c r="AC435" t="s">
        <v>98</v>
      </c>
      <c r="AD435">
        <v>963075</v>
      </c>
      <c r="AE435" t="s">
        <v>99</v>
      </c>
      <c r="AF435" t="s">
        <v>100</v>
      </c>
      <c r="AL435" t="s">
        <v>285</v>
      </c>
    </row>
    <row r="436" spans="1:38">
      <c r="A436">
        <v>1665</v>
      </c>
      <c r="B436" s="29">
        <v>435</v>
      </c>
      <c r="C436" t="s">
        <v>112</v>
      </c>
      <c r="D436" t="s">
        <v>133</v>
      </c>
      <c r="E436" t="s">
        <v>178</v>
      </c>
      <c r="F436" t="s">
        <v>283</v>
      </c>
      <c r="H436" t="s">
        <v>1233</v>
      </c>
      <c r="I436" t="s">
        <v>1233</v>
      </c>
      <c r="J436" t="s">
        <v>117</v>
      </c>
      <c r="K436" t="s">
        <v>59</v>
      </c>
      <c r="L436" t="s">
        <v>60</v>
      </c>
      <c r="M436" t="s">
        <v>137</v>
      </c>
      <c r="N436">
        <v>13</v>
      </c>
      <c r="R436" s="24">
        <v>49</v>
      </c>
      <c r="S436">
        <v>637</v>
      </c>
      <c r="T436">
        <v>15486774</v>
      </c>
      <c r="U436" t="s">
        <v>389</v>
      </c>
      <c r="V436" t="s">
        <v>390</v>
      </c>
      <c r="X436" t="s">
        <v>65</v>
      </c>
      <c r="Y436" s="22" t="s">
        <v>65</v>
      </c>
      <c r="AB436" s="22">
        <v>2024</v>
      </c>
      <c r="AC436" t="s">
        <v>391</v>
      </c>
      <c r="AD436">
        <v>962320</v>
      </c>
      <c r="AE436" t="s">
        <v>99</v>
      </c>
      <c r="AF436" t="s">
        <v>392</v>
      </c>
      <c r="AL436" t="s">
        <v>285</v>
      </c>
    </row>
    <row r="437" spans="1:38">
      <c r="A437">
        <v>1519</v>
      </c>
      <c r="B437">
        <v>436</v>
      </c>
      <c r="C437" t="s">
        <v>112</v>
      </c>
      <c r="D437" t="s">
        <v>133</v>
      </c>
      <c r="E437" t="s">
        <v>54</v>
      </c>
      <c r="F437" t="s">
        <v>283</v>
      </c>
      <c r="H437" t="s">
        <v>1234</v>
      </c>
      <c r="I437" t="s">
        <v>1234</v>
      </c>
      <c r="J437" t="s">
        <v>117</v>
      </c>
      <c r="K437" t="s">
        <v>59</v>
      </c>
      <c r="L437" t="s">
        <v>60</v>
      </c>
      <c r="M437" t="s">
        <v>137</v>
      </c>
      <c r="N437">
        <v>450</v>
      </c>
      <c r="R437" s="24">
        <v>49</v>
      </c>
      <c r="S437">
        <v>22050</v>
      </c>
      <c r="T437">
        <v>15487057</v>
      </c>
      <c r="U437" t="s">
        <v>416</v>
      </c>
      <c r="V437" t="s">
        <v>390</v>
      </c>
      <c r="X437" t="s">
        <v>65</v>
      </c>
      <c r="Y437" s="22" t="s">
        <v>65</v>
      </c>
      <c r="AB437" s="22">
        <v>2024</v>
      </c>
      <c r="AC437" t="s">
        <v>417</v>
      </c>
      <c r="AD437">
        <v>962756</v>
      </c>
      <c r="AE437" t="s">
        <v>418</v>
      </c>
      <c r="AF437" t="s">
        <v>419</v>
      </c>
      <c r="AL437" t="s">
        <v>285</v>
      </c>
    </row>
    <row r="438" spans="1:38">
      <c r="A438">
        <v>795</v>
      </c>
      <c r="B438" s="29">
        <v>437</v>
      </c>
      <c r="C438" t="s">
        <v>112</v>
      </c>
      <c r="D438" t="s">
        <v>133</v>
      </c>
      <c r="E438" t="s">
        <v>106</v>
      </c>
      <c r="F438" t="s">
        <v>283</v>
      </c>
      <c r="H438" t="s">
        <v>1235</v>
      </c>
      <c r="I438" t="s">
        <v>1235</v>
      </c>
      <c r="J438" t="s">
        <v>117</v>
      </c>
      <c r="K438" t="s">
        <v>59</v>
      </c>
      <c r="L438" t="s">
        <v>60</v>
      </c>
      <c r="M438" t="s">
        <v>137</v>
      </c>
      <c r="N438">
        <v>254</v>
      </c>
      <c r="R438" s="24">
        <v>50</v>
      </c>
      <c r="S438">
        <v>12700</v>
      </c>
      <c r="T438">
        <v>15495316</v>
      </c>
      <c r="U438" t="s">
        <v>1164</v>
      </c>
      <c r="V438" t="s">
        <v>64</v>
      </c>
      <c r="X438" t="s">
        <v>65</v>
      </c>
      <c r="Y438" s="22" t="s">
        <v>65</v>
      </c>
      <c r="AB438" s="22">
        <v>2024</v>
      </c>
      <c r="AC438" t="s">
        <v>66</v>
      </c>
      <c r="AD438">
        <v>959816</v>
      </c>
      <c r="AE438" t="s">
        <v>67</v>
      </c>
      <c r="AF438" t="s">
        <v>68</v>
      </c>
      <c r="AL438" t="s">
        <v>285</v>
      </c>
    </row>
    <row r="439" spans="1:38">
      <c r="A439">
        <v>1712</v>
      </c>
      <c r="B439" s="29">
        <v>438</v>
      </c>
      <c r="C439" t="s">
        <v>112</v>
      </c>
      <c r="D439" t="s">
        <v>133</v>
      </c>
      <c r="E439" t="s">
        <v>54</v>
      </c>
      <c r="F439" t="s">
        <v>283</v>
      </c>
      <c r="H439" t="s">
        <v>1236</v>
      </c>
      <c r="I439" t="s">
        <v>1237</v>
      </c>
      <c r="J439" t="s">
        <v>117</v>
      </c>
      <c r="K439" t="s">
        <v>59</v>
      </c>
      <c r="L439" t="s">
        <v>60</v>
      </c>
      <c r="M439" t="s">
        <v>137</v>
      </c>
      <c r="N439">
        <v>9030</v>
      </c>
      <c r="R439" s="24">
        <v>31.66</v>
      </c>
      <c r="S439">
        <v>285889.8</v>
      </c>
      <c r="T439">
        <v>15520911</v>
      </c>
      <c r="U439" t="s">
        <v>445</v>
      </c>
      <c r="V439" t="s">
        <v>446</v>
      </c>
      <c r="X439" t="s">
        <v>65</v>
      </c>
      <c r="Y439" s="22" t="s">
        <v>77</v>
      </c>
      <c r="AB439" s="22">
        <v>2024</v>
      </c>
      <c r="AC439" t="s">
        <v>447</v>
      </c>
      <c r="AD439">
        <v>961373</v>
      </c>
      <c r="AE439" t="s">
        <v>448</v>
      </c>
      <c r="AF439" t="s">
        <v>449</v>
      </c>
      <c r="AL439" t="s">
        <v>285</v>
      </c>
    </row>
    <row r="440" spans="1:38">
      <c r="A440">
        <v>102</v>
      </c>
      <c r="B440">
        <v>439</v>
      </c>
      <c r="C440" t="s">
        <v>112</v>
      </c>
      <c r="D440" t="s">
        <v>133</v>
      </c>
      <c r="E440" t="s">
        <v>54</v>
      </c>
      <c r="F440" t="s">
        <v>283</v>
      </c>
      <c r="H440" t="s">
        <v>1238</v>
      </c>
      <c r="I440" t="s">
        <v>1239</v>
      </c>
      <c r="J440" t="s">
        <v>117</v>
      </c>
      <c r="K440" t="s">
        <v>59</v>
      </c>
      <c r="L440" t="s">
        <v>60</v>
      </c>
      <c r="M440" t="s">
        <v>137</v>
      </c>
      <c r="N440">
        <v>15</v>
      </c>
      <c r="R440" s="24">
        <v>60</v>
      </c>
      <c r="S440">
        <v>900</v>
      </c>
      <c r="T440">
        <v>15221237</v>
      </c>
      <c r="U440" t="s">
        <v>409</v>
      </c>
      <c r="V440" t="s">
        <v>410</v>
      </c>
      <c r="X440" t="s">
        <v>65</v>
      </c>
      <c r="Y440" s="22" t="s">
        <v>65</v>
      </c>
      <c r="AB440" s="22">
        <v>2024</v>
      </c>
      <c r="AC440" t="s">
        <v>411</v>
      </c>
      <c r="AD440">
        <v>960286</v>
      </c>
      <c r="AE440" t="s">
        <v>412</v>
      </c>
      <c r="AF440" t="s">
        <v>413</v>
      </c>
      <c r="AL440" t="s">
        <v>1240</v>
      </c>
    </row>
    <row r="441" spans="1:38">
      <c r="A441">
        <v>763</v>
      </c>
      <c r="B441" s="29">
        <v>440</v>
      </c>
      <c r="C441" t="s">
        <v>112</v>
      </c>
      <c r="D441" t="s">
        <v>133</v>
      </c>
      <c r="E441" t="s">
        <v>54</v>
      </c>
      <c r="F441" t="s">
        <v>283</v>
      </c>
      <c r="H441" t="s">
        <v>1241</v>
      </c>
      <c r="I441" t="s">
        <v>1242</v>
      </c>
      <c r="J441" t="s">
        <v>117</v>
      </c>
      <c r="K441" t="s">
        <v>59</v>
      </c>
      <c r="L441" t="s">
        <v>60</v>
      </c>
      <c r="M441" t="s">
        <v>137</v>
      </c>
      <c r="N441">
        <v>150</v>
      </c>
      <c r="R441" s="24">
        <v>40</v>
      </c>
      <c r="S441">
        <v>6000</v>
      </c>
      <c r="T441">
        <v>15295063</v>
      </c>
      <c r="U441" t="s">
        <v>1159</v>
      </c>
      <c r="V441" t="s">
        <v>1087</v>
      </c>
      <c r="X441" t="s">
        <v>65</v>
      </c>
      <c r="Y441" s="22" t="s">
        <v>65</v>
      </c>
      <c r="AB441" s="22">
        <v>2024</v>
      </c>
      <c r="AC441" t="s">
        <v>1088</v>
      </c>
      <c r="AD441">
        <v>957164</v>
      </c>
      <c r="AE441" t="s">
        <v>1089</v>
      </c>
      <c r="AF441" t="s">
        <v>1090</v>
      </c>
      <c r="AL441" t="s">
        <v>285</v>
      </c>
    </row>
    <row r="442" spans="1:38">
      <c r="A442">
        <v>1677</v>
      </c>
      <c r="B442" s="29">
        <v>441</v>
      </c>
      <c r="C442" t="s">
        <v>112</v>
      </c>
      <c r="D442" t="s">
        <v>133</v>
      </c>
      <c r="E442" t="s">
        <v>54</v>
      </c>
      <c r="F442" t="s">
        <v>283</v>
      </c>
      <c r="H442" t="s">
        <v>1243</v>
      </c>
      <c r="I442" t="s">
        <v>1244</v>
      </c>
      <c r="J442" t="s">
        <v>117</v>
      </c>
      <c r="K442" t="s">
        <v>59</v>
      </c>
      <c r="L442" t="s">
        <v>60</v>
      </c>
      <c r="M442" t="s">
        <v>137</v>
      </c>
      <c r="N442">
        <v>1100</v>
      </c>
      <c r="R442" s="24">
        <v>35.4</v>
      </c>
      <c r="S442">
        <v>38940</v>
      </c>
      <c r="T442">
        <v>15508162</v>
      </c>
      <c r="U442" t="s">
        <v>1028</v>
      </c>
      <c r="V442" t="s">
        <v>1029</v>
      </c>
      <c r="X442" t="s">
        <v>65</v>
      </c>
      <c r="Y442" s="22" t="s">
        <v>87</v>
      </c>
      <c r="AB442" s="22">
        <v>2024</v>
      </c>
      <c r="AC442" t="s">
        <v>88</v>
      </c>
      <c r="AD442">
        <v>963025</v>
      </c>
      <c r="AE442" t="s">
        <v>89</v>
      </c>
      <c r="AF442" t="s">
        <v>90</v>
      </c>
      <c r="AL442" t="s">
        <v>285</v>
      </c>
    </row>
    <row r="443" spans="1:38">
      <c r="A443">
        <v>1704</v>
      </c>
      <c r="B443">
        <v>442</v>
      </c>
      <c r="C443" t="s">
        <v>112</v>
      </c>
      <c r="D443" t="s">
        <v>133</v>
      </c>
      <c r="E443" t="s">
        <v>54</v>
      </c>
      <c r="F443" t="s">
        <v>623</v>
      </c>
      <c r="H443" t="s">
        <v>1245</v>
      </c>
      <c r="I443" t="s">
        <v>1246</v>
      </c>
      <c r="J443" t="s">
        <v>117</v>
      </c>
      <c r="K443" t="s">
        <v>59</v>
      </c>
      <c r="L443" t="s">
        <v>60</v>
      </c>
      <c r="M443" t="s">
        <v>137</v>
      </c>
      <c r="N443">
        <v>5023</v>
      </c>
      <c r="R443" s="24">
        <v>40</v>
      </c>
      <c r="S443">
        <v>200920</v>
      </c>
      <c r="T443">
        <v>15520913</v>
      </c>
      <c r="U443" t="s">
        <v>445</v>
      </c>
      <c r="V443" t="s">
        <v>446</v>
      </c>
      <c r="X443" t="s">
        <v>65</v>
      </c>
      <c r="Y443" s="22" t="s">
        <v>77</v>
      </c>
      <c r="AB443" s="22">
        <v>2024</v>
      </c>
      <c r="AC443" t="s">
        <v>447</v>
      </c>
      <c r="AD443">
        <v>961373</v>
      </c>
      <c r="AE443" t="s">
        <v>448</v>
      </c>
      <c r="AF443" t="s">
        <v>449</v>
      </c>
      <c r="AL443" t="s">
        <v>1240</v>
      </c>
    </row>
    <row r="444" spans="1:38">
      <c r="A444">
        <v>1033</v>
      </c>
      <c r="B444" s="29">
        <v>443</v>
      </c>
      <c r="C444" t="s">
        <v>112</v>
      </c>
      <c r="D444" t="s">
        <v>133</v>
      </c>
      <c r="E444" t="s">
        <v>54</v>
      </c>
      <c r="F444" t="s">
        <v>283</v>
      </c>
      <c r="H444" t="s">
        <v>1247</v>
      </c>
      <c r="I444" t="s">
        <v>1248</v>
      </c>
      <c r="J444" t="s">
        <v>117</v>
      </c>
      <c r="K444" t="s">
        <v>59</v>
      </c>
      <c r="L444" t="s">
        <v>60</v>
      </c>
      <c r="M444" t="s">
        <v>130</v>
      </c>
      <c r="N444">
        <v>2000</v>
      </c>
      <c r="R444" s="24">
        <v>37</v>
      </c>
      <c r="S444">
        <v>74000</v>
      </c>
      <c r="T444">
        <v>15453719</v>
      </c>
      <c r="U444" t="s">
        <v>1218</v>
      </c>
      <c r="V444" t="s">
        <v>1078</v>
      </c>
      <c r="X444" t="s">
        <v>65</v>
      </c>
      <c r="Y444" s="22" t="s">
        <v>65</v>
      </c>
      <c r="AB444" s="22">
        <v>2024</v>
      </c>
      <c r="AC444" t="s">
        <v>1079</v>
      </c>
      <c r="AD444">
        <v>958774</v>
      </c>
      <c r="AE444" t="s">
        <v>1080</v>
      </c>
      <c r="AF444" t="s">
        <v>1081</v>
      </c>
      <c r="AL444" t="s">
        <v>285</v>
      </c>
    </row>
    <row r="445" spans="1:38">
      <c r="A445">
        <v>345</v>
      </c>
      <c r="B445" s="29">
        <v>444</v>
      </c>
      <c r="C445" t="s">
        <v>112</v>
      </c>
      <c r="D445" t="s">
        <v>133</v>
      </c>
      <c r="E445" t="s">
        <v>54</v>
      </c>
      <c r="F445" t="s">
        <v>283</v>
      </c>
      <c r="H445" t="s">
        <v>1249</v>
      </c>
      <c r="I445" t="s">
        <v>1250</v>
      </c>
      <c r="J445" t="s">
        <v>117</v>
      </c>
      <c r="K445" t="s">
        <v>59</v>
      </c>
      <c r="L445" t="s">
        <v>60</v>
      </c>
      <c r="M445" t="s">
        <v>137</v>
      </c>
      <c r="N445">
        <v>100</v>
      </c>
      <c r="R445" s="24">
        <v>40</v>
      </c>
      <c r="S445">
        <v>4000</v>
      </c>
      <c r="T445">
        <v>15286606</v>
      </c>
      <c r="U445" t="s">
        <v>1131</v>
      </c>
      <c r="V445" t="s">
        <v>1039</v>
      </c>
      <c r="X445" t="s">
        <v>65</v>
      </c>
      <c r="Y445" s="22" t="s">
        <v>65</v>
      </c>
      <c r="AB445" s="22">
        <v>2024</v>
      </c>
      <c r="AC445" t="s">
        <v>1040</v>
      </c>
      <c r="AD445">
        <v>955753</v>
      </c>
      <c r="AE445" t="s">
        <v>1041</v>
      </c>
      <c r="AF445" t="s">
        <v>1042</v>
      </c>
      <c r="AL445" t="s">
        <v>285</v>
      </c>
    </row>
    <row r="446" spans="1:38">
      <c r="A446">
        <v>772</v>
      </c>
      <c r="B446">
        <v>445</v>
      </c>
      <c r="C446" t="s">
        <v>112</v>
      </c>
      <c r="D446" t="s">
        <v>133</v>
      </c>
      <c r="E446" t="s">
        <v>106</v>
      </c>
      <c r="F446" t="s">
        <v>283</v>
      </c>
      <c r="H446" t="s">
        <v>1251</v>
      </c>
      <c r="I446" t="s">
        <v>1252</v>
      </c>
      <c r="J446" t="s">
        <v>117</v>
      </c>
      <c r="K446" t="s">
        <v>59</v>
      </c>
      <c r="L446" t="s">
        <v>60</v>
      </c>
      <c r="M446" t="s">
        <v>137</v>
      </c>
      <c r="N446">
        <v>150</v>
      </c>
      <c r="R446" s="24">
        <v>40</v>
      </c>
      <c r="S446">
        <v>6000</v>
      </c>
      <c r="T446">
        <v>15295030</v>
      </c>
      <c r="U446" t="s">
        <v>1159</v>
      </c>
      <c r="V446" t="s">
        <v>1087</v>
      </c>
      <c r="X446" t="s">
        <v>65</v>
      </c>
      <c r="Y446" s="22" t="s">
        <v>65</v>
      </c>
      <c r="AB446" s="22">
        <v>2024</v>
      </c>
      <c r="AC446" t="s">
        <v>1088</v>
      </c>
      <c r="AD446">
        <v>957164</v>
      </c>
      <c r="AE446" t="s">
        <v>1089</v>
      </c>
      <c r="AF446" t="s">
        <v>1090</v>
      </c>
      <c r="AL446" t="s">
        <v>285</v>
      </c>
    </row>
    <row r="447" spans="1:38">
      <c r="A447">
        <v>447</v>
      </c>
      <c r="B447" s="29">
        <v>446</v>
      </c>
      <c r="C447" t="s">
        <v>112</v>
      </c>
      <c r="D447" t="s">
        <v>133</v>
      </c>
      <c r="E447" t="s">
        <v>54</v>
      </c>
      <c r="F447" t="s">
        <v>283</v>
      </c>
      <c r="H447" t="s">
        <v>1253</v>
      </c>
      <c r="I447" t="s">
        <v>1254</v>
      </c>
      <c r="J447" t="s">
        <v>117</v>
      </c>
      <c r="K447" t="s">
        <v>59</v>
      </c>
      <c r="L447" t="s">
        <v>60</v>
      </c>
      <c r="M447" t="s">
        <v>137</v>
      </c>
      <c r="N447">
        <v>420</v>
      </c>
      <c r="R447" s="24">
        <v>40</v>
      </c>
      <c r="S447">
        <v>16800</v>
      </c>
      <c r="T447">
        <v>15421178</v>
      </c>
      <c r="U447" t="s">
        <v>402</v>
      </c>
      <c r="V447" t="s">
        <v>403</v>
      </c>
      <c r="X447" t="s">
        <v>65</v>
      </c>
      <c r="Y447" s="22" t="s">
        <v>65</v>
      </c>
      <c r="AB447" s="22">
        <v>2024</v>
      </c>
      <c r="AC447" t="s">
        <v>404</v>
      </c>
      <c r="AD447">
        <v>955910</v>
      </c>
      <c r="AE447" t="s">
        <v>399</v>
      </c>
      <c r="AF447" t="s">
        <v>405</v>
      </c>
      <c r="AL447" t="s">
        <v>285</v>
      </c>
    </row>
    <row r="448" spans="1:38">
      <c r="A448">
        <v>435</v>
      </c>
      <c r="B448" s="29">
        <v>447</v>
      </c>
      <c r="C448" t="s">
        <v>112</v>
      </c>
      <c r="D448" t="s">
        <v>133</v>
      </c>
      <c r="E448" t="s">
        <v>54</v>
      </c>
      <c r="F448" t="s">
        <v>283</v>
      </c>
      <c r="H448" t="s">
        <v>1255</v>
      </c>
      <c r="I448" t="s">
        <v>1256</v>
      </c>
      <c r="J448" t="s">
        <v>117</v>
      </c>
      <c r="K448" t="s">
        <v>59</v>
      </c>
      <c r="L448" t="s">
        <v>60</v>
      </c>
      <c r="M448" t="s">
        <v>137</v>
      </c>
      <c r="N448">
        <v>861</v>
      </c>
      <c r="R448" s="24">
        <v>40</v>
      </c>
      <c r="S448">
        <v>34440</v>
      </c>
      <c r="T448">
        <v>15360042</v>
      </c>
      <c r="U448" t="s">
        <v>396</v>
      </c>
      <c r="V448" t="s">
        <v>397</v>
      </c>
      <c r="X448" t="s">
        <v>65</v>
      </c>
      <c r="Y448" s="22" t="s">
        <v>65</v>
      </c>
      <c r="AB448" s="22">
        <v>2024</v>
      </c>
      <c r="AC448" t="s">
        <v>398</v>
      </c>
      <c r="AD448">
        <v>955816</v>
      </c>
      <c r="AE448" t="s">
        <v>399</v>
      </c>
      <c r="AF448" t="s">
        <v>400</v>
      </c>
      <c r="AL448" t="s">
        <v>285</v>
      </c>
    </row>
    <row r="449" spans="1:38">
      <c r="A449">
        <v>1032</v>
      </c>
      <c r="B449">
        <v>448</v>
      </c>
      <c r="C449" t="s">
        <v>112</v>
      </c>
      <c r="D449" t="s">
        <v>133</v>
      </c>
      <c r="E449" t="s">
        <v>54</v>
      </c>
      <c r="F449" t="s">
        <v>283</v>
      </c>
      <c r="H449" t="s">
        <v>1257</v>
      </c>
      <c r="I449" t="s">
        <v>1258</v>
      </c>
      <c r="J449" t="s">
        <v>117</v>
      </c>
      <c r="K449" t="s">
        <v>59</v>
      </c>
      <c r="L449" t="s">
        <v>60</v>
      </c>
      <c r="M449" t="s">
        <v>130</v>
      </c>
      <c r="N449">
        <v>200</v>
      </c>
      <c r="R449" s="24">
        <v>37</v>
      </c>
      <c r="S449">
        <v>7400</v>
      </c>
      <c r="T449">
        <v>15453717</v>
      </c>
      <c r="U449" t="s">
        <v>1218</v>
      </c>
      <c r="V449" t="s">
        <v>1078</v>
      </c>
      <c r="X449" t="s">
        <v>65</v>
      </c>
      <c r="Y449" s="22" t="s">
        <v>65</v>
      </c>
      <c r="AB449" s="22">
        <v>2024</v>
      </c>
      <c r="AC449" t="s">
        <v>1079</v>
      </c>
      <c r="AD449">
        <v>958774</v>
      </c>
      <c r="AE449" t="s">
        <v>1080</v>
      </c>
      <c r="AF449" t="s">
        <v>1081</v>
      </c>
      <c r="AL449" t="s">
        <v>285</v>
      </c>
    </row>
    <row r="450" spans="1:38">
      <c r="A450">
        <v>1063</v>
      </c>
      <c r="B450" s="29">
        <v>449</v>
      </c>
      <c r="C450" t="s">
        <v>112</v>
      </c>
      <c r="D450" t="s">
        <v>310</v>
      </c>
      <c r="E450" t="s">
        <v>54</v>
      </c>
      <c r="F450" t="s">
        <v>1259</v>
      </c>
      <c r="H450" t="s">
        <v>1260</v>
      </c>
      <c r="I450" t="s">
        <v>1261</v>
      </c>
      <c r="J450" t="s">
        <v>117</v>
      </c>
      <c r="K450" t="s">
        <v>59</v>
      </c>
      <c r="L450" t="s">
        <v>60</v>
      </c>
      <c r="M450" t="s">
        <v>130</v>
      </c>
      <c r="N450">
        <v>100</v>
      </c>
      <c r="R450" s="24">
        <v>18</v>
      </c>
      <c r="S450">
        <v>1800</v>
      </c>
      <c r="T450">
        <v>15326994</v>
      </c>
      <c r="U450" t="s">
        <v>1178</v>
      </c>
      <c r="V450" t="s">
        <v>1179</v>
      </c>
      <c r="X450" t="s">
        <v>65</v>
      </c>
      <c r="Y450" s="22" t="s">
        <v>65</v>
      </c>
      <c r="AB450" s="22">
        <v>2024</v>
      </c>
      <c r="AC450" t="s">
        <v>1180</v>
      </c>
      <c r="AD450">
        <v>957170</v>
      </c>
      <c r="AE450" t="s">
        <v>1181</v>
      </c>
      <c r="AF450" t="s">
        <v>1182</v>
      </c>
      <c r="AL450" t="s">
        <v>1259</v>
      </c>
    </row>
    <row r="451" spans="1:38">
      <c r="A451">
        <v>1698</v>
      </c>
      <c r="B451" s="29">
        <v>450</v>
      </c>
      <c r="C451" t="s">
        <v>112</v>
      </c>
      <c r="D451" t="s">
        <v>1197</v>
      </c>
      <c r="E451" t="s">
        <v>54</v>
      </c>
      <c r="F451" t="s">
        <v>1262</v>
      </c>
      <c r="H451" t="s">
        <v>1263</v>
      </c>
      <c r="I451" t="s">
        <v>1264</v>
      </c>
      <c r="J451" t="s">
        <v>117</v>
      </c>
      <c r="K451" t="s">
        <v>59</v>
      </c>
      <c r="L451" t="s">
        <v>60</v>
      </c>
      <c r="M451" t="s">
        <v>130</v>
      </c>
      <c r="N451">
        <v>9599</v>
      </c>
      <c r="R451" s="24">
        <v>1.78</v>
      </c>
      <c r="S451">
        <v>17086.22</v>
      </c>
      <c r="T451">
        <v>15520941</v>
      </c>
      <c r="U451" t="s">
        <v>445</v>
      </c>
      <c r="V451" t="s">
        <v>446</v>
      </c>
      <c r="X451" t="s">
        <v>65</v>
      </c>
      <c r="Y451" s="22" t="s">
        <v>77</v>
      </c>
      <c r="AB451" s="22">
        <v>2024</v>
      </c>
      <c r="AC451" t="s">
        <v>447</v>
      </c>
      <c r="AD451">
        <v>961373</v>
      </c>
      <c r="AE451" t="s">
        <v>448</v>
      </c>
      <c r="AF451" t="s">
        <v>449</v>
      </c>
      <c r="AL451" t="s">
        <v>1262</v>
      </c>
    </row>
    <row r="452" spans="1:38">
      <c r="A452">
        <v>429</v>
      </c>
      <c r="B452">
        <v>451</v>
      </c>
      <c r="C452" t="s">
        <v>112</v>
      </c>
      <c r="D452" t="s">
        <v>125</v>
      </c>
      <c r="E452" t="s">
        <v>54</v>
      </c>
      <c r="F452" t="s">
        <v>933</v>
      </c>
      <c r="H452" t="s">
        <v>1265</v>
      </c>
      <c r="I452" t="s">
        <v>1266</v>
      </c>
      <c r="J452" t="s">
        <v>117</v>
      </c>
      <c r="K452" t="s">
        <v>59</v>
      </c>
      <c r="L452" t="s">
        <v>60</v>
      </c>
      <c r="M452" t="s">
        <v>130</v>
      </c>
      <c r="N452">
        <v>4</v>
      </c>
      <c r="R452" s="24">
        <v>22</v>
      </c>
      <c r="S452">
        <v>88</v>
      </c>
      <c r="T452">
        <v>15360020</v>
      </c>
      <c r="U452" t="s">
        <v>396</v>
      </c>
      <c r="V452" t="s">
        <v>397</v>
      </c>
      <c r="X452" t="s">
        <v>65</v>
      </c>
      <c r="Y452" s="22" t="s">
        <v>65</v>
      </c>
      <c r="AB452" s="22">
        <v>2024</v>
      </c>
      <c r="AC452" t="s">
        <v>398</v>
      </c>
      <c r="AD452">
        <v>955816</v>
      </c>
      <c r="AE452" t="s">
        <v>399</v>
      </c>
      <c r="AF452" t="s">
        <v>400</v>
      </c>
      <c r="AL452" t="s">
        <v>933</v>
      </c>
    </row>
    <row r="453" spans="1:38">
      <c r="A453">
        <v>417</v>
      </c>
      <c r="B453" s="29">
        <v>452</v>
      </c>
      <c r="C453" t="s">
        <v>112</v>
      </c>
      <c r="D453" t="s">
        <v>113</v>
      </c>
      <c r="E453" t="s">
        <v>54</v>
      </c>
      <c r="F453" t="s">
        <v>1267</v>
      </c>
      <c r="H453" t="s">
        <v>1268</v>
      </c>
      <c r="I453" t="s">
        <v>1269</v>
      </c>
      <c r="J453" t="s">
        <v>117</v>
      </c>
      <c r="K453" t="s">
        <v>59</v>
      </c>
      <c r="L453" t="s">
        <v>60</v>
      </c>
      <c r="M453" t="s">
        <v>137</v>
      </c>
      <c r="N453">
        <v>420</v>
      </c>
      <c r="R453" s="24">
        <v>28</v>
      </c>
      <c r="S453">
        <v>11760</v>
      </c>
      <c r="T453">
        <v>15360046</v>
      </c>
      <c r="U453" t="s">
        <v>396</v>
      </c>
      <c r="V453" t="s">
        <v>397</v>
      </c>
      <c r="X453" t="s">
        <v>65</v>
      </c>
      <c r="Y453" s="22" t="s">
        <v>65</v>
      </c>
      <c r="AB453" s="22">
        <v>2024</v>
      </c>
      <c r="AC453" t="s">
        <v>398</v>
      </c>
      <c r="AD453">
        <v>955816</v>
      </c>
      <c r="AE453" t="s">
        <v>399</v>
      </c>
      <c r="AF453" t="s">
        <v>400</v>
      </c>
      <c r="AL453" t="s">
        <v>1270</v>
      </c>
    </row>
    <row r="454" spans="1:38">
      <c r="A454">
        <v>469</v>
      </c>
      <c r="B454" s="29">
        <v>453</v>
      </c>
      <c r="C454" t="s">
        <v>112</v>
      </c>
      <c r="D454" t="s">
        <v>113</v>
      </c>
      <c r="E454" t="s">
        <v>54</v>
      </c>
      <c r="F454" t="s">
        <v>1267</v>
      </c>
      <c r="H454" t="s">
        <v>1268</v>
      </c>
      <c r="I454" t="s">
        <v>1269</v>
      </c>
      <c r="J454" t="s">
        <v>117</v>
      </c>
      <c r="K454" t="s">
        <v>59</v>
      </c>
      <c r="L454" t="s">
        <v>60</v>
      </c>
      <c r="M454" t="s">
        <v>137</v>
      </c>
      <c r="N454">
        <v>210</v>
      </c>
      <c r="R454" s="24">
        <v>28</v>
      </c>
      <c r="S454">
        <v>5880</v>
      </c>
      <c r="T454">
        <v>15421180</v>
      </c>
      <c r="U454" t="s">
        <v>402</v>
      </c>
      <c r="V454" t="s">
        <v>403</v>
      </c>
      <c r="X454" t="s">
        <v>65</v>
      </c>
      <c r="Y454" s="22" t="s">
        <v>65</v>
      </c>
      <c r="AB454" s="22">
        <v>2024</v>
      </c>
      <c r="AC454" t="s">
        <v>404</v>
      </c>
      <c r="AD454">
        <v>955910</v>
      </c>
      <c r="AE454" t="s">
        <v>399</v>
      </c>
      <c r="AF454" t="s">
        <v>405</v>
      </c>
      <c r="AL454" t="s">
        <v>1270</v>
      </c>
    </row>
    <row r="455" spans="1:38">
      <c r="A455">
        <v>397</v>
      </c>
      <c r="B455">
        <v>454</v>
      </c>
      <c r="C455" t="s">
        <v>112</v>
      </c>
      <c r="D455" t="s">
        <v>133</v>
      </c>
      <c r="E455" t="s">
        <v>54</v>
      </c>
      <c r="F455" t="s">
        <v>872</v>
      </c>
      <c r="H455" t="s">
        <v>875</v>
      </c>
      <c r="I455" t="s">
        <v>1271</v>
      </c>
      <c r="J455" t="s">
        <v>117</v>
      </c>
      <c r="K455" t="s">
        <v>59</v>
      </c>
      <c r="L455" t="s">
        <v>60</v>
      </c>
      <c r="M455" t="s">
        <v>137</v>
      </c>
      <c r="N455">
        <v>110</v>
      </c>
      <c r="R455" s="24">
        <v>146</v>
      </c>
      <c r="S455">
        <v>16060</v>
      </c>
      <c r="T455">
        <v>15360072</v>
      </c>
      <c r="U455" t="s">
        <v>396</v>
      </c>
      <c r="V455" t="s">
        <v>397</v>
      </c>
      <c r="X455" t="s">
        <v>65</v>
      </c>
      <c r="Y455" s="22" t="s">
        <v>65</v>
      </c>
      <c r="AB455" s="22">
        <v>2024</v>
      </c>
      <c r="AC455" t="s">
        <v>398</v>
      </c>
      <c r="AD455">
        <v>955816</v>
      </c>
      <c r="AE455" t="s">
        <v>399</v>
      </c>
      <c r="AF455" t="s">
        <v>400</v>
      </c>
      <c r="AL455" t="s">
        <v>875</v>
      </c>
    </row>
    <row r="456" spans="1:38">
      <c r="A456">
        <v>1688</v>
      </c>
      <c r="B456" s="29">
        <v>455</v>
      </c>
      <c r="C456" t="s">
        <v>112</v>
      </c>
      <c r="D456" t="s">
        <v>133</v>
      </c>
      <c r="E456" t="s">
        <v>126</v>
      </c>
      <c r="F456" t="s">
        <v>872</v>
      </c>
      <c r="H456" t="s">
        <v>1272</v>
      </c>
      <c r="I456" t="s">
        <v>1273</v>
      </c>
      <c r="J456" t="s">
        <v>117</v>
      </c>
      <c r="K456" t="s">
        <v>59</v>
      </c>
      <c r="L456" t="s">
        <v>60</v>
      </c>
      <c r="M456" t="s">
        <v>130</v>
      </c>
      <c r="N456">
        <v>1100</v>
      </c>
      <c r="R456" s="24">
        <v>109</v>
      </c>
      <c r="S456">
        <v>119900</v>
      </c>
      <c r="T456">
        <v>15508190</v>
      </c>
      <c r="U456" t="s">
        <v>1028</v>
      </c>
      <c r="V456" t="s">
        <v>1029</v>
      </c>
      <c r="X456" t="s">
        <v>65</v>
      </c>
      <c r="Y456" s="22" t="s">
        <v>87</v>
      </c>
      <c r="AB456" s="22">
        <v>2024</v>
      </c>
      <c r="AC456" t="s">
        <v>88</v>
      </c>
      <c r="AD456">
        <v>963025</v>
      </c>
      <c r="AE456" t="s">
        <v>89</v>
      </c>
      <c r="AF456" t="s">
        <v>90</v>
      </c>
      <c r="AL456" t="s">
        <v>875</v>
      </c>
    </row>
    <row r="457" spans="1:38">
      <c r="A457">
        <v>1670</v>
      </c>
      <c r="B457" s="29">
        <v>456</v>
      </c>
      <c r="C457" t="s">
        <v>112</v>
      </c>
      <c r="D457" t="s">
        <v>133</v>
      </c>
      <c r="E457" t="s">
        <v>54</v>
      </c>
      <c r="F457" t="s">
        <v>1274</v>
      </c>
      <c r="H457" t="s">
        <v>1275</v>
      </c>
      <c r="I457" t="s">
        <v>1276</v>
      </c>
      <c r="J457" t="s">
        <v>117</v>
      </c>
      <c r="K457" t="s">
        <v>59</v>
      </c>
      <c r="L457" t="s">
        <v>60</v>
      </c>
      <c r="M457" t="s">
        <v>130</v>
      </c>
      <c r="N457">
        <v>1000</v>
      </c>
      <c r="R457" s="24">
        <v>20</v>
      </c>
      <c r="S457">
        <v>20000</v>
      </c>
      <c r="T457">
        <v>15508176</v>
      </c>
      <c r="U457" t="s">
        <v>1028</v>
      </c>
      <c r="V457" t="s">
        <v>1029</v>
      </c>
      <c r="X457" t="s">
        <v>65</v>
      </c>
      <c r="Y457" s="22" t="s">
        <v>87</v>
      </c>
      <c r="AB457" s="22">
        <v>2024</v>
      </c>
      <c r="AC457" t="s">
        <v>88</v>
      </c>
      <c r="AD457">
        <v>963025</v>
      </c>
      <c r="AE457" t="s">
        <v>89</v>
      </c>
      <c r="AF457" t="s">
        <v>90</v>
      </c>
      <c r="AL457" t="s">
        <v>1277</v>
      </c>
    </row>
    <row r="458" spans="1:38">
      <c r="A458">
        <v>1064</v>
      </c>
      <c r="B458">
        <v>457</v>
      </c>
      <c r="C458" t="s">
        <v>112</v>
      </c>
      <c r="D458" t="s">
        <v>133</v>
      </c>
      <c r="E458" t="s">
        <v>54</v>
      </c>
      <c r="F458" t="s">
        <v>556</v>
      </c>
      <c r="H458" t="s">
        <v>1278</v>
      </c>
      <c r="I458" t="s">
        <v>1279</v>
      </c>
      <c r="J458" t="s">
        <v>117</v>
      </c>
      <c r="K458" t="s">
        <v>59</v>
      </c>
      <c r="L458" t="s">
        <v>60</v>
      </c>
      <c r="M458" t="s">
        <v>130</v>
      </c>
      <c r="N458">
        <v>6</v>
      </c>
      <c r="R458" s="24">
        <v>120</v>
      </c>
      <c r="S458">
        <v>720</v>
      </c>
      <c r="T458">
        <v>15326944</v>
      </c>
      <c r="U458" t="s">
        <v>1178</v>
      </c>
      <c r="V458" t="s">
        <v>1179</v>
      </c>
      <c r="X458" t="s">
        <v>65</v>
      </c>
      <c r="Y458" s="22" t="s">
        <v>65</v>
      </c>
      <c r="AB458" s="22">
        <v>2024</v>
      </c>
      <c r="AC458" t="s">
        <v>1180</v>
      </c>
      <c r="AD458">
        <v>957170</v>
      </c>
      <c r="AE458" t="s">
        <v>1181</v>
      </c>
      <c r="AF458" t="s">
        <v>1182</v>
      </c>
      <c r="AL458" t="s">
        <v>1277</v>
      </c>
    </row>
    <row r="459" spans="1:38">
      <c r="A459">
        <v>798</v>
      </c>
      <c r="B459" s="29">
        <v>458</v>
      </c>
      <c r="C459" t="s">
        <v>112</v>
      </c>
      <c r="D459" t="s">
        <v>133</v>
      </c>
      <c r="E459" t="s">
        <v>106</v>
      </c>
      <c r="F459" t="s">
        <v>1280</v>
      </c>
      <c r="H459" t="s">
        <v>1281</v>
      </c>
      <c r="I459" t="s">
        <v>1281</v>
      </c>
      <c r="J459" t="s">
        <v>117</v>
      </c>
      <c r="K459" t="s">
        <v>59</v>
      </c>
      <c r="L459" t="s">
        <v>60</v>
      </c>
      <c r="M459" t="s">
        <v>130</v>
      </c>
      <c r="N459">
        <v>60</v>
      </c>
      <c r="R459" s="24">
        <v>140</v>
      </c>
      <c r="S459">
        <v>8400</v>
      </c>
      <c r="T459">
        <v>15495303</v>
      </c>
      <c r="U459" t="s">
        <v>1164</v>
      </c>
      <c r="V459" t="s">
        <v>64</v>
      </c>
      <c r="X459" t="s">
        <v>65</v>
      </c>
      <c r="Y459" s="22" t="s">
        <v>65</v>
      </c>
      <c r="AB459" s="22">
        <v>2024</v>
      </c>
      <c r="AC459" t="s">
        <v>66</v>
      </c>
      <c r="AD459">
        <v>959816</v>
      </c>
      <c r="AE459" t="s">
        <v>67</v>
      </c>
      <c r="AF459" t="s">
        <v>68</v>
      </c>
      <c r="AL459" t="s">
        <v>1282</v>
      </c>
    </row>
    <row r="460" spans="1:38">
      <c r="A460">
        <v>1711</v>
      </c>
      <c r="B460" s="29">
        <v>459</v>
      </c>
      <c r="C460" t="s">
        <v>52</v>
      </c>
      <c r="D460" t="s">
        <v>151</v>
      </c>
      <c r="E460" t="s">
        <v>54</v>
      </c>
      <c r="F460" t="s">
        <v>234</v>
      </c>
      <c r="H460" t="s">
        <v>1283</v>
      </c>
      <c r="I460" t="s">
        <v>1284</v>
      </c>
      <c r="J460" t="s">
        <v>117</v>
      </c>
      <c r="K460" t="s">
        <v>74</v>
      </c>
      <c r="L460" t="s">
        <v>60</v>
      </c>
      <c r="M460" t="s">
        <v>1285</v>
      </c>
      <c r="N460">
        <v>1</v>
      </c>
      <c r="R460" s="24">
        <v>455111.35</v>
      </c>
      <c r="S460">
        <v>455111.35</v>
      </c>
      <c r="T460">
        <v>15520992</v>
      </c>
      <c r="U460" t="s">
        <v>445</v>
      </c>
      <c r="V460" t="s">
        <v>446</v>
      </c>
      <c r="X460" t="s">
        <v>65</v>
      </c>
      <c r="Y460" s="22" t="s">
        <v>77</v>
      </c>
      <c r="AB460" s="22">
        <v>2024</v>
      </c>
      <c r="AC460" t="s">
        <v>447</v>
      </c>
      <c r="AD460">
        <v>961373</v>
      </c>
      <c r="AE460" t="s">
        <v>448</v>
      </c>
      <c r="AF460" t="s">
        <v>449</v>
      </c>
      <c r="AL460">
        <v>0</v>
      </c>
    </row>
    <row r="461" spans="1:38">
      <c r="A461">
        <v>1681</v>
      </c>
      <c r="B461">
        <v>460</v>
      </c>
      <c r="C461" t="s">
        <v>112</v>
      </c>
      <c r="D461" t="s">
        <v>125</v>
      </c>
      <c r="E461" t="s">
        <v>780</v>
      </c>
      <c r="F461" t="s">
        <v>826</v>
      </c>
      <c r="H461" t="s">
        <v>1286</v>
      </c>
      <c r="I461" t="s">
        <v>1287</v>
      </c>
      <c r="J461" t="s">
        <v>117</v>
      </c>
      <c r="K461" t="s">
        <v>59</v>
      </c>
      <c r="L461" t="s">
        <v>60</v>
      </c>
      <c r="M461" t="s">
        <v>130</v>
      </c>
      <c r="N461">
        <v>40</v>
      </c>
      <c r="R461" s="24">
        <v>7.2</v>
      </c>
      <c r="S461">
        <v>288</v>
      </c>
      <c r="T461">
        <v>15508188</v>
      </c>
      <c r="U461" t="s">
        <v>1028</v>
      </c>
      <c r="V461" t="s">
        <v>1029</v>
      </c>
      <c r="X461" t="s">
        <v>65</v>
      </c>
      <c r="Y461" s="22" t="s">
        <v>87</v>
      </c>
      <c r="AB461" s="22">
        <v>2024</v>
      </c>
      <c r="AC461" t="s">
        <v>88</v>
      </c>
      <c r="AD461">
        <v>963025</v>
      </c>
      <c r="AE461" t="s">
        <v>89</v>
      </c>
      <c r="AF461" t="s">
        <v>90</v>
      </c>
      <c r="AL461" t="s">
        <v>369</v>
      </c>
    </row>
    <row r="462" spans="1:38">
      <c r="A462">
        <v>1079</v>
      </c>
      <c r="B462" s="29">
        <v>461</v>
      </c>
      <c r="C462" t="s">
        <v>112</v>
      </c>
      <c r="D462" t="s">
        <v>125</v>
      </c>
      <c r="E462" t="s">
        <v>54</v>
      </c>
      <c r="F462" t="s">
        <v>1288</v>
      </c>
      <c r="H462" t="s">
        <v>1289</v>
      </c>
      <c r="I462" t="s">
        <v>1290</v>
      </c>
      <c r="J462" t="s">
        <v>117</v>
      </c>
      <c r="K462" t="s">
        <v>59</v>
      </c>
      <c r="L462" t="s">
        <v>60</v>
      </c>
      <c r="M462" t="s">
        <v>130</v>
      </c>
      <c r="N462">
        <v>30</v>
      </c>
      <c r="R462" s="24">
        <v>10</v>
      </c>
      <c r="S462">
        <v>300</v>
      </c>
      <c r="T462">
        <v>15326947</v>
      </c>
      <c r="U462" t="s">
        <v>1178</v>
      </c>
      <c r="V462" t="s">
        <v>1179</v>
      </c>
      <c r="X462" t="s">
        <v>65</v>
      </c>
      <c r="Y462" s="22" t="s">
        <v>65</v>
      </c>
      <c r="AB462" s="22">
        <v>2024</v>
      </c>
      <c r="AC462" t="s">
        <v>1180</v>
      </c>
      <c r="AD462">
        <v>957170</v>
      </c>
      <c r="AE462" t="s">
        <v>1181</v>
      </c>
      <c r="AF462" t="s">
        <v>1182</v>
      </c>
      <c r="AL462" t="s">
        <v>369</v>
      </c>
    </row>
    <row r="463" spans="1:38">
      <c r="A463">
        <v>770</v>
      </c>
      <c r="B463" s="29">
        <v>462</v>
      </c>
      <c r="C463" t="s">
        <v>112</v>
      </c>
      <c r="D463" t="s">
        <v>1197</v>
      </c>
      <c r="E463" t="s">
        <v>54</v>
      </c>
      <c r="F463" t="s">
        <v>1291</v>
      </c>
      <c r="H463" t="s">
        <v>1292</v>
      </c>
      <c r="I463" t="s">
        <v>1293</v>
      </c>
      <c r="J463" t="s">
        <v>117</v>
      </c>
      <c r="K463" t="s">
        <v>59</v>
      </c>
      <c r="L463" t="s">
        <v>60</v>
      </c>
      <c r="M463" t="s">
        <v>221</v>
      </c>
      <c r="N463">
        <v>150</v>
      </c>
      <c r="R463" s="24">
        <v>28</v>
      </c>
      <c r="S463">
        <v>4200</v>
      </c>
      <c r="T463">
        <v>15295001</v>
      </c>
      <c r="U463" t="s">
        <v>1159</v>
      </c>
      <c r="V463" t="s">
        <v>1087</v>
      </c>
      <c r="X463" t="s">
        <v>65</v>
      </c>
      <c r="Y463" s="22" t="s">
        <v>65</v>
      </c>
      <c r="AB463" s="22">
        <v>2024</v>
      </c>
      <c r="AC463" t="s">
        <v>1088</v>
      </c>
      <c r="AD463">
        <v>957164</v>
      </c>
      <c r="AE463" t="s">
        <v>1089</v>
      </c>
      <c r="AF463" t="s">
        <v>1090</v>
      </c>
      <c r="AL463">
        <v>0</v>
      </c>
    </row>
    <row r="464" spans="1:38">
      <c r="A464">
        <v>415</v>
      </c>
      <c r="B464">
        <v>463</v>
      </c>
      <c r="C464" t="s">
        <v>112</v>
      </c>
      <c r="D464" t="s">
        <v>113</v>
      </c>
      <c r="E464" t="s">
        <v>54</v>
      </c>
      <c r="F464" t="s">
        <v>114</v>
      </c>
      <c r="H464" t="s">
        <v>1294</v>
      </c>
      <c r="I464" t="s">
        <v>1295</v>
      </c>
      <c r="J464" t="s">
        <v>117</v>
      </c>
      <c r="K464" t="s">
        <v>59</v>
      </c>
      <c r="L464" t="s">
        <v>60</v>
      </c>
      <c r="M464" t="s">
        <v>118</v>
      </c>
      <c r="N464">
        <v>420</v>
      </c>
      <c r="R464" s="24">
        <v>19</v>
      </c>
      <c r="S464">
        <v>7980</v>
      </c>
      <c r="T464">
        <v>15360437</v>
      </c>
      <c r="U464" t="s">
        <v>1074</v>
      </c>
      <c r="V464" t="s">
        <v>397</v>
      </c>
      <c r="X464" t="s">
        <v>65</v>
      </c>
      <c r="Y464" s="22" t="s">
        <v>65</v>
      </c>
      <c r="AB464" s="22">
        <v>2024</v>
      </c>
      <c r="AC464" t="s">
        <v>398</v>
      </c>
      <c r="AD464">
        <v>955816</v>
      </c>
      <c r="AE464" t="s">
        <v>399</v>
      </c>
      <c r="AF464" t="s">
        <v>400</v>
      </c>
      <c r="AL464" t="s">
        <v>114</v>
      </c>
    </row>
    <row r="465" spans="1:38">
      <c r="A465">
        <v>454</v>
      </c>
      <c r="B465" s="29">
        <v>464</v>
      </c>
      <c r="C465" t="s">
        <v>112</v>
      </c>
      <c r="D465" t="s">
        <v>113</v>
      </c>
      <c r="E465" t="s">
        <v>54</v>
      </c>
      <c r="F465" t="s">
        <v>114</v>
      </c>
      <c r="H465" t="s">
        <v>1294</v>
      </c>
      <c r="I465" t="s">
        <v>1295</v>
      </c>
      <c r="J465" t="s">
        <v>117</v>
      </c>
      <c r="K465" t="s">
        <v>59</v>
      </c>
      <c r="L465" t="s">
        <v>60</v>
      </c>
      <c r="M465" t="s">
        <v>118</v>
      </c>
      <c r="N465">
        <v>210</v>
      </c>
      <c r="R465" s="24">
        <v>19</v>
      </c>
      <c r="S465">
        <v>3990</v>
      </c>
      <c r="T465">
        <v>15421458</v>
      </c>
      <c r="U465" t="s">
        <v>1296</v>
      </c>
      <c r="V465" t="s">
        <v>403</v>
      </c>
      <c r="X465" t="s">
        <v>65</v>
      </c>
      <c r="Y465" s="22" t="s">
        <v>65</v>
      </c>
      <c r="AB465" s="22">
        <v>2024</v>
      </c>
      <c r="AC465" t="s">
        <v>404</v>
      </c>
      <c r="AD465">
        <v>955910</v>
      </c>
      <c r="AE465" t="s">
        <v>399</v>
      </c>
      <c r="AF465" t="s">
        <v>405</v>
      </c>
      <c r="AL465" t="s">
        <v>114</v>
      </c>
    </row>
    <row r="466" spans="1:38">
      <c r="A466">
        <v>1129</v>
      </c>
      <c r="B466" s="29">
        <v>465</v>
      </c>
      <c r="C466" t="s">
        <v>112</v>
      </c>
      <c r="D466" t="s">
        <v>133</v>
      </c>
      <c r="E466" t="s">
        <v>54</v>
      </c>
      <c r="F466" t="s">
        <v>393</v>
      </c>
      <c r="H466" t="s">
        <v>1297</v>
      </c>
      <c r="I466" t="s">
        <v>1298</v>
      </c>
      <c r="J466" t="s">
        <v>117</v>
      </c>
      <c r="K466" t="s">
        <v>59</v>
      </c>
      <c r="L466" t="s">
        <v>60</v>
      </c>
      <c r="M466" t="s">
        <v>137</v>
      </c>
      <c r="N466">
        <v>100</v>
      </c>
      <c r="R466" s="24">
        <v>179.1</v>
      </c>
      <c r="S466">
        <v>17910</v>
      </c>
      <c r="T466">
        <v>15471328</v>
      </c>
      <c r="U466" t="s">
        <v>1299</v>
      </c>
      <c r="V466" t="s">
        <v>97</v>
      </c>
      <c r="X466" t="s">
        <v>65</v>
      </c>
      <c r="Y466" s="22" t="s">
        <v>65</v>
      </c>
      <c r="AB466" s="22">
        <v>2024</v>
      </c>
      <c r="AC466" t="s">
        <v>1300</v>
      </c>
      <c r="AD466">
        <v>957284</v>
      </c>
      <c r="AE466" t="s">
        <v>1034</v>
      </c>
      <c r="AF466" t="s">
        <v>1301</v>
      </c>
      <c r="AL466" t="s">
        <v>401</v>
      </c>
    </row>
    <row r="467" spans="1:38">
      <c r="A467">
        <v>771</v>
      </c>
      <c r="B467">
        <v>466</v>
      </c>
      <c r="C467" t="s">
        <v>52</v>
      </c>
      <c r="D467" t="s">
        <v>91</v>
      </c>
      <c r="E467" t="s">
        <v>54</v>
      </c>
      <c r="F467" t="s">
        <v>380</v>
      </c>
      <c r="H467" t="s">
        <v>1302</v>
      </c>
      <c r="I467" t="s">
        <v>1302</v>
      </c>
      <c r="J467" t="s">
        <v>73</v>
      </c>
      <c r="K467" t="s">
        <v>74</v>
      </c>
      <c r="L467" t="s">
        <v>60</v>
      </c>
      <c r="M467" t="s">
        <v>95</v>
      </c>
      <c r="N467">
        <v>4</v>
      </c>
      <c r="R467" s="24">
        <v>3100</v>
      </c>
      <c r="S467">
        <v>12400</v>
      </c>
      <c r="T467">
        <v>15294924</v>
      </c>
      <c r="U467" t="s">
        <v>1086</v>
      </c>
      <c r="V467" t="s">
        <v>1087</v>
      </c>
      <c r="X467" t="s">
        <v>65</v>
      </c>
      <c r="Y467" s="22" t="s">
        <v>65</v>
      </c>
      <c r="AB467" s="22">
        <v>2024</v>
      </c>
      <c r="AC467" t="s">
        <v>1088</v>
      </c>
      <c r="AD467">
        <v>957164</v>
      </c>
      <c r="AE467" t="s">
        <v>1089</v>
      </c>
      <c r="AF467" t="s">
        <v>1090</v>
      </c>
      <c r="AL467" t="s">
        <v>560</v>
      </c>
    </row>
    <row r="468" spans="1:38">
      <c r="A468">
        <v>1028</v>
      </c>
      <c r="B468" s="29">
        <v>467</v>
      </c>
      <c r="C468" t="s">
        <v>52</v>
      </c>
      <c r="D468" t="s">
        <v>151</v>
      </c>
      <c r="E468" t="s">
        <v>54</v>
      </c>
      <c r="F468" t="s">
        <v>269</v>
      </c>
      <c r="H468" t="s">
        <v>1303</v>
      </c>
      <c r="I468" t="s">
        <v>1304</v>
      </c>
      <c r="J468" t="s">
        <v>58</v>
      </c>
      <c r="K468" t="s">
        <v>74</v>
      </c>
      <c r="L468" t="s">
        <v>60</v>
      </c>
      <c r="M468" t="s">
        <v>95</v>
      </c>
      <c r="N468">
        <v>3</v>
      </c>
      <c r="R468" s="24">
        <v>3000</v>
      </c>
      <c r="S468">
        <v>9000</v>
      </c>
      <c r="T468">
        <v>15453326</v>
      </c>
      <c r="U468" t="s">
        <v>1082</v>
      </c>
      <c r="V468" t="s">
        <v>1078</v>
      </c>
      <c r="X468" t="s">
        <v>65</v>
      </c>
      <c r="Y468" s="22" t="s">
        <v>65</v>
      </c>
      <c r="AB468" s="22">
        <v>2024</v>
      </c>
      <c r="AC468" t="s">
        <v>1079</v>
      </c>
      <c r="AD468">
        <v>958774</v>
      </c>
      <c r="AE468" t="s">
        <v>1080</v>
      </c>
      <c r="AF468" t="s">
        <v>1081</v>
      </c>
      <c r="AL468" t="s">
        <v>269</v>
      </c>
    </row>
    <row r="469" spans="1:38">
      <c r="A469">
        <v>922</v>
      </c>
      <c r="B469" s="29">
        <v>468</v>
      </c>
      <c r="C469" t="s">
        <v>52</v>
      </c>
      <c r="D469" t="s">
        <v>151</v>
      </c>
      <c r="E469" t="s">
        <v>54</v>
      </c>
      <c r="F469" t="s">
        <v>269</v>
      </c>
      <c r="H469" t="s">
        <v>1305</v>
      </c>
      <c r="I469" t="s">
        <v>1306</v>
      </c>
      <c r="J469" t="s">
        <v>58</v>
      </c>
      <c r="K469" t="s">
        <v>74</v>
      </c>
      <c r="L469" t="s">
        <v>60</v>
      </c>
      <c r="M469" t="s">
        <v>95</v>
      </c>
      <c r="N469">
        <v>2</v>
      </c>
      <c r="R469" s="24">
        <v>3920</v>
      </c>
      <c r="S469">
        <v>7840</v>
      </c>
      <c r="T469">
        <v>15481762</v>
      </c>
      <c r="U469" t="s">
        <v>1093</v>
      </c>
      <c r="V469" t="s">
        <v>390</v>
      </c>
      <c r="X469" t="s">
        <v>65</v>
      </c>
      <c r="Y469" s="22" t="s">
        <v>65</v>
      </c>
      <c r="AB469" s="22">
        <v>2024</v>
      </c>
      <c r="AC469" t="s">
        <v>1094</v>
      </c>
      <c r="AD469">
        <v>956226</v>
      </c>
      <c r="AE469" t="s">
        <v>1095</v>
      </c>
      <c r="AF469" t="s">
        <v>1096</v>
      </c>
      <c r="AL469" t="s">
        <v>269</v>
      </c>
    </row>
    <row r="470" spans="1:38">
      <c r="A470">
        <v>927</v>
      </c>
      <c r="B470">
        <v>469</v>
      </c>
      <c r="C470" t="s">
        <v>52</v>
      </c>
      <c r="D470" t="s">
        <v>151</v>
      </c>
      <c r="E470" t="s">
        <v>54</v>
      </c>
      <c r="F470" t="s">
        <v>269</v>
      </c>
      <c r="H470" t="s">
        <v>1307</v>
      </c>
      <c r="I470" t="s">
        <v>1308</v>
      </c>
      <c r="J470" t="s">
        <v>58</v>
      </c>
      <c r="K470" t="s">
        <v>74</v>
      </c>
      <c r="L470" t="s">
        <v>60</v>
      </c>
      <c r="M470" t="s">
        <v>95</v>
      </c>
      <c r="N470">
        <v>2</v>
      </c>
      <c r="R470" s="24">
        <v>3085.37</v>
      </c>
      <c r="S470">
        <v>6170.74</v>
      </c>
      <c r="T470">
        <v>15481763</v>
      </c>
      <c r="U470" t="s">
        <v>1093</v>
      </c>
      <c r="V470" t="s">
        <v>390</v>
      </c>
      <c r="X470" t="s">
        <v>65</v>
      </c>
      <c r="Y470" s="22" t="s">
        <v>65</v>
      </c>
      <c r="AB470" s="22">
        <v>2024</v>
      </c>
      <c r="AC470" t="s">
        <v>1094</v>
      </c>
      <c r="AD470">
        <v>956226</v>
      </c>
      <c r="AE470" t="s">
        <v>1095</v>
      </c>
      <c r="AF470" t="s">
        <v>1096</v>
      </c>
      <c r="AL470" t="s">
        <v>269</v>
      </c>
    </row>
    <row r="471" spans="1:38">
      <c r="A471">
        <v>916</v>
      </c>
      <c r="B471" s="29">
        <v>470</v>
      </c>
      <c r="C471" t="s">
        <v>52</v>
      </c>
      <c r="D471" t="s">
        <v>53</v>
      </c>
      <c r="E471" t="s">
        <v>54</v>
      </c>
      <c r="F471" t="s">
        <v>216</v>
      </c>
      <c r="H471" t="s">
        <v>1309</v>
      </c>
      <c r="I471" t="s">
        <v>1310</v>
      </c>
      <c r="J471" t="s">
        <v>58</v>
      </c>
      <c r="K471" t="s">
        <v>59</v>
      </c>
      <c r="L471" t="s">
        <v>60</v>
      </c>
      <c r="M471" t="s">
        <v>95</v>
      </c>
      <c r="N471">
        <v>2</v>
      </c>
      <c r="R471" s="24">
        <v>4180</v>
      </c>
      <c r="S471">
        <v>8360</v>
      </c>
      <c r="T471">
        <v>15481761</v>
      </c>
      <c r="U471" t="s">
        <v>1093</v>
      </c>
      <c r="V471" t="s">
        <v>390</v>
      </c>
      <c r="X471" t="s">
        <v>65</v>
      </c>
      <c r="Y471" s="22" t="s">
        <v>65</v>
      </c>
      <c r="AB471" s="22">
        <v>2024</v>
      </c>
      <c r="AC471" t="s">
        <v>1094</v>
      </c>
      <c r="AD471">
        <v>956226</v>
      </c>
      <c r="AE471" t="s">
        <v>1095</v>
      </c>
      <c r="AF471" t="s">
        <v>1096</v>
      </c>
      <c r="AL471" t="s">
        <v>216</v>
      </c>
    </row>
    <row r="472" spans="1:38">
      <c r="A472">
        <v>1069</v>
      </c>
      <c r="B472" s="29">
        <v>471</v>
      </c>
      <c r="C472" t="s">
        <v>52</v>
      </c>
      <c r="D472" t="s">
        <v>151</v>
      </c>
      <c r="E472" t="s">
        <v>54</v>
      </c>
      <c r="F472" t="s">
        <v>269</v>
      </c>
      <c r="H472" t="s">
        <v>1311</v>
      </c>
      <c r="I472" t="s">
        <v>1312</v>
      </c>
      <c r="J472" t="s">
        <v>58</v>
      </c>
      <c r="K472" t="s">
        <v>74</v>
      </c>
      <c r="L472" t="s">
        <v>60</v>
      </c>
      <c r="M472" t="s">
        <v>95</v>
      </c>
      <c r="N472">
        <v>8</v>
      </c>
      <c r="R472" s="24">
        <v>3000</v>
      </c>
      <c r="S472">
        <v>24000</v>
      </c>
      <c r="T472">
        <v>15326882</v>
      </c>
      <c r="U472" t="s">
        <v>1313</v>
      </c>
      <c r="V472" t="s">
        <v>1179</v>
      </c>
      <c r="X472" t="s">
        <v>65</v>
      </c>
      <c r="Y472" s="22" t="s">
        <v>65</v>
      </c>
      <c r="AB472" s="22">
        <v>2024</v>
      </c>
      <c r="AC472" t="s">
        <v>1180</v>
      </c>
      <c r="AD472">
        <v>957170</v>
      </c>
      <c r="AE472" t="s">
        <v>1181</v>
      </c>
      <c r="AF472" t="s">
        <v>1182</v>
      </c>
      <c r="AL472" t="s">
        <v>269</v>
      </c>
    </row>
    <row r="473" spans="1:38">
      <c r="A473">
        <v>1686</v>
      </c>
      <c r="B473">
        <v>472</v>
      </c>
      <c r="C473" t="s">
        <v>52</v>
      </c>
      <c r="D473" t="s">
        <v>151</v>
      </c>
      <c r="E473" t="s">
        <v>54</v>
      </c>
      <c r="F473" t="s">
        <v>269</v>
      </c>
      <c r="H473" t="s">
        <v>1314</v>
      </c>
      <c r="I473" t="s">
        <v>1315</v>
      </c>
      <c r="J473" t="s">
        <v>58</v>
      </c>
      <c r="K473" t="s">
        <v>74</v>
      </c>
      <c r="L473" t="s">
        <v>60</v>
      </c>
      <c r="M473" t="s">
        <v>95</v>
      </c>
      <c r="N473">
        <v>8</v>
      </c>
      <c r="R473" s="24">
        <v>3000</v>
      </c>
      <c r="S473">
        <v>24000</v>
      </c>
      <c r="T473">
        <v>15508114</v>
      </c>
      <c r="U473" t="s">
        <v>1028</v>
      </c>
      <c r="V473" t="s">
        <v>1029</v>
      </c>
      <c r="X473" t="s">
        <v>65</v>
      </c>
      <c r="Y473" s="22" t="s">
        <v>87</v>
      </c>
      <c r="AB473" s="22">
        <v>2024</v>
      </c>
      <c r="AC473" t="s">
        <v>88</v>
      </c>
      <c r="AD473">
        <v>963025</v>
      </c>
      <c r="AE473" t="s">
        <v>89</v>
      </c>
      <c r="AF473" t="s">
        <v>90</v>
      </c>
      <c r="AL473" t="s">
        <v>269</v>
      </c>
    </row>
    <row r="474" spans="1:38">
      <c r="A474">
        <v>97</v>
      </c>
      <c r="B474" s="29">
        <v>473</v>
      </c>
      <c r="C474" t="s">
        <v>52</v>
      </c>
      <c r="D474" t="s">
        <v>53</v>
      </c>
      <c r="E474" t="s">
        <v>54</v>
      </c>
      <c r="F474" t="s">
        <v>143</v>
      </c>
      <c r="H474" t="s">
        <v>1316</v>
      </c>
      <c r="I474" t="s">
        <v>1317</v>
      </c>
      <c r="J474" t="s">
        <v>73</v>
      </c>
      <c r="K474" t="s">
        <v>59</v>
      </c>
      <c r="L474" t="s">
        <v>60</v>
      </c>
      <c r="M474" t="s">
        <v>163</v>
      </c>
      <c r="N474">
        <v>15</v>
      </c>
      <c r="R474" s="24">
        <v>300</v>
      </c>
      <c r="S474">
        <v>4500</v>
      </c>
      <c r="T474">
        <v>15221234</v>
      </c>
      <c r="U474" t="s">
        <v>409</v>
      </c>
      <c r="V474" t="s">
        <v>410</v>
      </c>
      <c r="X474" t="s">
        <v>65</v>
      </c>
      <c r="Y474" s="22" t="s">
        <v>65</v>
      </c>
      <c r="AB474" s="22">
        <v>2024</v>
      </c>
      <c r="AC474" t="s">
        <v>411</v>
      </c>
      <c r="AD474">
        <v>960286</v>
      </c>
      <c r="AE474" t="s">
        <v>412</v>
      </c>
      <c r="AF474" t="s">
        <v>413</v>
      </c>
      <c r="AL474" t="s">
        <v>147</v>
      </c>
    </row>
    <row r="475" spans="1:38">
      <c r="A475">
        <v>487</v>
      </c>
      <c r="B475" s="29">
        <v>474</v>
      </c>
      <c r="C475" t="s">
        <v>112</v>
      </c>
      <c r="D475" t="s">
        <v>169</v>
      </c>
      <c r="E475" t="s">
        <v>54</v>
      </c>
      <c r="F475" t="s">
        <v>225</v>
      </c>
      <c r="H475" t="s">
        <v>1318</v>
      </c>
      <c r="I475" t="s">
        <v>1319</v>
      </c>
      <c r="J475" t="s">
        <v>172</v>
      </c>
      <c r="K475" t="s">
        <v>59</v>
      </c>
      <c r="L475" t="s">
        <v>60</v>
      </c>
      <c r="M475" t="s">
        <v>95</v>
      </c>
      <c r="N475">
        <v>2</v>
      </c>
      <c r="R475" s="24">
        <v>1200</v>
      </c>
      <c r="S475">
        <v>2400</v>
      </c>
      <c r="T475">
        <v>15170039</v>
      </c>
      <c r="U475" t="s">
        <v>1320</v>
      </c>
      <c r="V475" t="s">
        <v>1321</v>
      </c>
      <c r="X475" t="s">
        <v>156</v>
      </c>
      <c r="Y475" s="22" t="s">
        <v>156</v>
      </c>
      <c r="AB475" s="22">
        <v>2024</v>
      </c>
      <c r="AC475" t="s">
        <v>1322</v>
      </c>
      <c r="AD475">
        <v>955792</v>
      </c>
      <c r="AE475" t="s">
        <v>1323</v>
      </c>
      <c r="AF475" t="s">
        <v>1324</v>
      </c>
      <c r="AL475" t="s">
        <v>338</v>
      </c>
    </row>
    <row r="476" spans="1:38">
      <c r="A476">
        <v>488</v>
      </c>
      <c r="B476">
        <v>475</v>
      </c>
      <c r="C476" t="s">
        <v>112</v>
      </c>
      <c r="D476" t="s">
        <v>169</v>
      </c>
      <c r="E476" t="s">
        <v>54</v>
      </c>
      <c r="F476" t="s">
        <v>242</v>
      </c>
      <c r="H476" t="s">
        <v>1325</v>
      </c>
      <c r="I476" t="s">
        <v>1326</v>
      </c>
      <c r="J476" t="s">
        <v>172</v>
      </c>
      <c r="K476" t="s">
        <v>59</v>
      </c>
      <c r="L476" t="s">
        <v>60</v>
      </c>
      <c r="M476" t="s">
        <v>221</v>
      </c>
      <c r="N476">
        <v>1</v>
      </c>
      <c r="R476" s="24">
        <v>1200</v>
      </c>
      <c r="S476">
        <v>1200</v>
      </c>
      <c r="T476">
        <v>15354798</v>
      </c>
      <c r="U476" t="s">
        <v>1327</v>
      </c>
      <c r="V476" t="s">
        <v>1101</v>
      </c>
      <c r="X476" t="s">
        <v>156</v>
      </c>
      <c r="Y476" s="22" t="s">
        <v>156</v>
      </c>
      <c r="AB476" s="22">
        <v>2024</v>
      </c>
      <c r="AC476" t="s">
        <v>1322</v>
      </c>
      <c r="AD476">
        <v>955792</v>
      </c>
      <c r="AE476" t="s">
        <v>1323</v>
      </c>
      <c r="AF476" t="s">
        <v>1324</v>
      </c>
      <c r="AL476" t="s">
        <v>1328</v>
      </c>
    </row>
    <row r="477" spans="1:38">
      <c r="A477">
        <v>489</v>
      </c>
      <c r="B477" s="29">
        <v>476</v>
      </c>
      <c r="C477" t="s">
        <v>52</v>
      </c>
      <c r="D477" t="s">
        <v>53</v>
      </c>
      <c r="E477" t="s">
        <v>54</v>
      </c>
      <c r="F477" t="s">
        <v>143</v>
      </c>
      <c r="H477" t="s">
        <v>1329</v>
      </c>
      <c r="I477" t="s">
        <v>1330</v>
      </c>
      <c r="J477" t="s">
        <v>73</v>
      </c>
      <c r="K477" t="s">
        <v>59</v>
      </c>
      <c r="L477" t="s">
        <v>60</v>
      </c>
      <c r="M477" t="s">
        <v>95</v>
      </c>
      <c r="N477">
        <v>48</v>
      </c>
      <c r="R477" s="24">
        <v>450</v>
      </c>
      <c r="S477">
        <v>21600</v>
      </c>
      <c r="T477">
        <v>15170030</v>
      </c>
      <c r="U477" t="s">
        <v>1320</v>
      </c>
      <c r="V477" t="s">
        <v>1321</v>
      </c>
      <c r="X477" t="s">
        <v>156</v>
      </c>
      <c r="Y477" s="22" t="s">
        <v>156</v>
      </c>
      <c r="AB477" s="22">
        <v>2024</v>
      </c>
      <c r="AC477" t="s">
        <v>1322</v>
      </c>
      <c r="AD477">
        <v>955792</v>
      </c>
      <c r="AE477" t="s">
        <v>1323</v>
      </c>
      <c r="AF477" t="s">
        <v>1324</v>
      </c>
      <c r="AL477" t="s">
        <v>147</v>
      </c>
    </row>
    <row r="478" spans="1:38">
      <c r="A478">
        <v>490</v>
      </c>
      <c r="B478" s="29">
        <v>477</v>
      </c>
      <c r="C478" t="s">
        <v>52</v>
      </c>
      <c r="D478" t="s">
        <v>91</v>
      </c>
      <c r="E478" t="s">
        <v>54</v>
      </c>
      <c r="F478" t="s">
        <v>380</v>
      </c>
      <c r="H478" t="s">
        <v>1331</v>
      </c>
      <c r="I478" t="s">
        <v>1332</v>
      </c>
      <c r="J478" t="s">
        <v>73</v>
      </c>
      <c r="K478" t="s">
        <v>74</v>
      </c>
      <c r="L478" t="s">
        <v>60</v>
      </c>
      <c r="M478" t="s">
        <v>95</v>
      </c>
      <c r="N478">
        <v>12</v>
      </c>
      <c r="R478" s="24">
        <v>250</v>
      </c>
      <c r="S478">
        <v>3000</v>
      </c>
      <c r="T478">
        <v>15354857</v>
      </c>
      <c r="U478" t="s">
        <v>1333</v>
      </c>
      <c r="V478" t="s">
        <v>1101</v>
      </c>
      <c r="X478" t="s">
        <v>156</v>
      </c>
      <c r="Y478" s="22" t="s">
        <v>156</v>
      </c>
      <c r="AB478" s="22">
        <v>2024</v>
      </c>
      <c r="AC478" t="s">
        <v>1322</v>
      </c>
      <c r="AD478">
        <v>955792</v>
      </c>
      <c r="AE478" t="s">
        <v>1323</v>
      </c>
      <c r="AF478" t="s">
        <v>1324</v>
      </c>
      <c r="AL478" t="s">
        <v>461</v>
      </c>
    </row>
    <row r="479" spans="1:38">
      <c r="A479">
        <v>491</v>
      </c>
      <c r="B479">
        <v>478</v>
      </c>
      <c r="C479" t="s">
        <v>52</v>
      </c>
      <c r="D479" t="s">
        <v>91</v>
      </c>
      <c r="E479" t="s">
        <v>54</v>
      </c>
      <c r="F479" t="s">
        <v>102</v>
      </c>
      <c r="H479" t="s">
        <v>1334</v>
      </c>
      <c r="I479" t="s">
        <v>1335</v>
      </c>
      <c r="J479" t="s">
        <v>73</v>
      </c>
      <c r="K479" t="s">
        <v>59</v>
      </c>
      <c r="L479" t="s">
        <v>60</v>
      </c>
      <c r="M479" t="s">
        <v>95</v>
      </c>
      <c r="N479">
        <v>20</v>
      </c>
      <c r="R479" s="24">
        <v>300</v>
      </c>
      <c r="S479">
        <v>6000</v>
      </c>
      <c r="T479">
        <v>15170032</v>
      </c>
      <c r="U479" t="s">
        <v>1320</v>
      </c>
      <c r="V479" t="s">
        <v>1321</v>
      </c>
      <c r="X479" t="s">
        <v>156</v>
      </c>
      <c r="Y479" s="22" t="s">
        <v>156</v>
      </c>
      <c r="AB479" s="22">
        <v>2024</v>
      </c>
      <c r="AC479" t="s">
        <v>1322</v>
      </c>
      <c r="AD479">
        <v>955792</v>
      </c>
      <c r="AE479" t="s">
        <v>1323</v>
      </c>
      <c r="AF479" t="s">
        <v>1324</v>
      </c>
      <c r="AL479" t="s">
        <v>1010</v>
      </c>
    </row>
    <row r="480" spans="1:38">
      <c r="A480">
        <v>492</v>
      </c>
      <c r="B480" s="29">
        <v>479</v>
      </c>
      <c r="C480" t="s">
        <v>112</v>
      </c>
      <c r="D480" t="s">
        <v>169</v>
      </c>
      <c r="E480" t="s">
        <v>54</v>
      </c>
      <c r="F480" t="s">
        <v>333</v>
      </c>
      <c r="H480" t="s">
        <v>1336</v>
      </c>
      <c r="I480" t="s">
        <v>1337</v>
      </c>
      <c r="J480" t="s">
        <v>172</v>
      </c>
      <c r="K480" t="s">
        <v>59</v>
      </c>
      <c r="L480" t="s">
        <v>60</v>
      </c>
      <c r="M480" t="s">
        <v>95</v>
      </c>
      <c r="N480">
        <v>50</v>
      </c>
      <c r="R480" s="24">
        <v>34.5</v>
      </c>
      <c r="S480">
        <v>1725</v>
      </c>
      <c r="T480">
        <v>15356553</v>
      </c>
      <c r="U480" t="s">
        <v>1338</v>
      </c>
      <c r="V480" t="s">
        <v>1101</v>
      </c>
      <c r="X480" t="s">
        <v>156</v>
      </c>
      <c r="Y480" s="22" t="s">
        <v>156</v>
      </c>
      <c r="AB480" s="22">
        <v>2024</v>
      </c>
      <c r="AC480" t="s">
        <v>1322</v>
      </c>
      <c r="AD480">
        <v>955792</v>
      </c>
      <c r="AE480" t="s">
        <v>1323</v>
      </c>
      <c r="AF480" t="s">
        <v>1324</v>
      </c>
      <c r="AL480" t="s">
        <v>333</v>
      </c>
    </row>
    <row r="481" spans="1:38">
      <c r="A481">
        <v>493</v>
      </c>
      <c r="B481" s="29">
        <v>480</v>
      </c>
      <c r="C481" t="s">
        <v>112</v>
      </c>
      <c r="D481" t="s">
        <v>113</v>
      </c>
      <c r="E481" t="s">
        <v>54</v>
      </c>
      <c r="F481" t="s">
        <v>148</v>
      </c>
      <c r="H481" t="s">
        <v>1339</v>
      </c>
      <c r="I481" t="s">
        <v>1340</v>
      </c>
      <c r="J481" t="s">
        <v>117</v>
      </c>
      <c r="K481" t="s">
        <v>59</v>
      </c>
      <c r="L481" t="s">
        <v>60</v>
      </c>
      <c r="M481" t="s">
        <v>118</v>
      </c>
      <c r="N481">
        <v>45</v>
      </c>
      <c r="R481" s="24">
        <v>180</v>
      </c>
      <c r="S481">
        <v>8100</v>
      </c>
      <c r="T481">
        <v>15170048</v>
      </c>
      <c r="U481" t="s">
        <v>1320</v>
      </c>
      <c r="V481" t="s">
        <v>1321</v>
      </c>
      <c r="X481" t="s">
        <v>156</v>
      </c>
      <c r="Y481" s="22" t="s">
        <v>156</v>
      </c>
      <c r="AB481" s="22">
        <v>2024</v>
      </c>
      <c r="AC481" t="s">
        <v>1322</v>
      </c>
      <c r="AD481">
        <v>955792</v>
      </c>
      <c r="AE481" t="s">
        <v>1323</v>
      </c>
      <c r="AF481" t="s">
        <v>1324</v>
      </c>
      <c r="AL481" t="s">
        <v>148</v>
      </c>
    </row>
    <row r="482" spans="1:38">
      <c r="A482">
        <v>494</v>
      </c>
      <c r="B482">
        <v>481</v>
      </c>
      <c r="C482" t="s">
        <v>52</v>
      </c>
      <c r="D482" t="s">
        <v>169</v>
      </c>
      <c r="E482" t="s">
        <v>54</v>
      </c>
      <c r="F482" t="s">
        <v>170</v>
      </c>
      <c r="H482" t="s">
        <v>1341</v>
      </c>
      <c r="I482" t="s">
        <v>1342</v>
      </c>
      <c r="J482" t="s">
        <v>172</v>
      </c>
      <c r="K482" t="s">
        <v>59</v>
      </c>
      <c r="L482" t="s">
        <v>60</v>
      </c>
      <c r="M482" t="s">
        <v>95</v>
      </c>
      <c r="N482">
        <v>2</v>
      </c>
      <c r="R482" s="24">
        <v>2800</v>
      </c>
      <c r="S482">
        <v>5600</v>
      </c>
      <c r="T482">
        <v>15170040</v>
      </c>
      <c r="U482" t="s">
        <v>1320</v>
      </c>
      <c r="V482" t="s">
        <v>1321</v>
      </c>
      <c r="X482" t="s">
        <v>156</v>
      </c>
      <c r="Y482" s="22" t="s">
        <v>156</v>
      </c>
      <c r="AB482" s="22">
        <v>2024</v>
      </c>
      <c r="AC482" t="s">
        <v>1322</v>
      </c>
      <c r="AD482">
        <v>955792</v>
      </c>
      <c r="AE482" t="s">
        <v>1323</v>
      </c>
      <c r="AF482" t="s">
        <v>1324</v>
      </c>
      <c r="AL482" t="s">
        <v>170</v>
      </c>
    </row>
    <row r="483" spans="1:38">
      <c r="A483">
        <v>495</v>
      </c>
      <c r="B483" s="29">
        <v>482</v>
      </c>
      <c r="C483" t="s">
        <v>52</v>
      </c>
      <c r="D483" t="s">
        <v>169</v>
      </c>
      <c r="E483" t="s">
        <v>54</v>
      </c>
      <c r="F483" t="s">
        <v>225</v>
      </c>
      <c r="H483" t="s">
        <v>1343</v>
      </c>
      <c r="I483" t="s">
        <v>1344</v>
      </c>
      <c r="J483" t="s">
        <v>172</v>
      </c>
      <c r="K483" t="s">
        <v>59</v>
      </c>
      <c r="L483" t="s">
        <v>60</v>
      </c>
      <c r="M483" t="s">
        <v>95</v>
      </c>
      <c r="N483">
        <v>2</v>
      </c>
      <c r="R483" s="24">
        <v>1280</v>
      </c>
      <c r="S483">
        <v>2560</v>
      </c>
      <c r="T483">
        <v>15354852</v>
      </c>
      <c r="U483" t="s">
        <v>1333</v>
      </c>
      <c r="V483" t="s">
        <v>1101</v>
      </c>
      <c r="X483" t="s">
        <v>156</v>
      </c>
      <c r="Y483" s="22" t="s">
        <v>156</v>
      </c>
      <c r="AB483" s="22">
        <v>2024</v>
      </c>
      <c r="AC483" t="s">
        <v>1322</v>
      </c>
      <c r="AD483">
        <v>955792</v>
      </c>
      <c r="AE483" t="s">
        <v>1323</v>
      </c>
      <c r="AF483" t="s">
        <v>1324</v>
      </c>
      <c r="AL483" t="s">
        <v>170</v>
      </c>
    </row>
    <row r="484" spans="1:38">
      <c r="A484">
        <v>496</v>
      </c>
      <c r="B484" s="29">
        <v>483</v>
      </c>
      <c r="C484" t="s">
        <v>112</v>
      </c>
      <c r="D484" t="s">
        <v>164</v>
      </c>
      <c r="E484" t="s">
        <v>54</v>
      </c>
      <c r="F484" t="s">
        <v>165</v>
      </c>
      <c r="H484" t="s">
        <v>166</v>
      </c>
      <c r="I484" t="s">
        <v>1345</v>
      </c>
      <c r="J484" t="s">
        <v>73</v>
      </c>
      <c r="K484" t="s">
        <v>59</v>
      </c>
      <c r="L484" t="s">
        <v>60</v>
      </c>
      <c r="M484" t="s">
        <v>167</v>
      </c>
      <c r="N484">
        <v>1000</v>
      </c>
      <c r="R484" s="24">
        <v>22</v>
      </c>
      <c r="S484">
        <v>22000</v>
      </c>
      <c r="T484">
        <v>15170034</v>
      </c>
      <c r="U484" t="s">
        <v>1320</v>
      </c>
      <c r="V484" t="s">
        <v>1321</v>
      </c>
      <c r="X484" t="s">
        <v>156</v>
      </c>
      <c r="Y484" s="22" t="s">
        <v>156</v>
      </c>
      <c r="AB484" s="22">
        <v>2024</v>
      </c>
      <c r="AC484" t="s">
        <v>1322</v>
      </c>
      <c r="AD484">
        <v>955792</v>
      </c>
      <c r="AE484" t="s">
        <v>1323</v>
      </c>
      <c r="AF484" t="s">
        <v>1324</v>
      </c>
      <c r="AL484" t="s">
        <v>165</v>
      </c>
    </row>
    <row r="485" spans="1:38">
      <c r="A485">
        <v>497</v>
      </c>
      <c r="B485">
        <v>484</v>
      </c>
      <c r="C485" t="s">
        <v>52</v>
      </c>
      <c r="D485" t="s">
        <v>169</v>
      </c>
      <c r="E485" t="s">
        <v>54</v>
      </c>
      <c r="F485" t="s">
        <v>182</v>
      </c>
      <c r="H485" t="s">
        <v>1346</v>
      </c>
      <c r="I485" t="s">
        <v>1347</v>
      </c>
      <c r="J485" t="s">
        <v>172</v>
      </c>
      <c r="K485" t="s">
        <v>59</v>
      </c>
      <c r="L485" t="s">
        <v>60</v>
      </c>
      <c r="M485" t="s">
        <v>95</v>
      </c>
      <c r="N485">
        <v>2</v>
      </c>
      <c r="R485" s="24">
        <v>2039.5</v>
      </c>
      <c r="S485">
        <v>4079</v>
      </c>
      <c r="T485">
        <v>15170037</v>
      </c>
      <c r="U485" t="s">
        <v>1320</v>
      </c>
      <c r="V485" t="s">
        <v>1321</v>
      </c>
      <c r="X485" t="s">
        <v>156</v>
      </c>
      <c r="Y485" s="22" t="s">
        <v>156</v>
      </c>
      <c r="AB485" s="22">
        <v>2024</v>
      </c>
      <c r="AC485" t="s">
        <v>1322</v>
      </c>
      <c r="AD485">
        <v>955792</v>
      </c>
      <c r="AE485" t="s">
        <v>1323</v>
      </c>
      <c r="AF485" t="s">
        <v>1324</v>
      </c>
      <c r="AL485" t="s">
        <v>185</v>
      </c>
    </row>
    <row r="486" spans="1:38">
      <c r="A486">
        <v>498</v>
      </c>
      <c r="B486" s="29">
        <v>485</v>
      </c>
      <c r="C486" t="s">
        <v>112</v>
      </c>
      <c r="D486" t="s">
        <v>169</v>
      </c>
      <c r="E486" t="s">
        <v>54</v>
      </c>
      <c r="F486" t="s">
        <v>225</v>
      </c>
      <c r="H486" t="s">
        <v>1348</v>
      </c>
      <c r="I486" t="s">
        <v>1349</v>
      </c>
      <c r="J486" t="s">
        <v>172</v>
      </c>
      <c r="K486" t="s">
        <v>59</v>
      </c>
      <c r="L486" t="s">
        <v>60</v>
      </c>
      <c r="M486" t="s">
        <v>95</v>
      </c>
      <c r="N486">
        <v>2</v>
      </c>
      <c r="R486" s="24">
        <v>1200</v>
      </c>
      <c r="S486">
        <v>2400</v>
      </c>
      <c r="T486">
        <v>15354850</v>
      </c>
      <c r="U486" t="s">
        <v>1333</v>
      </c>
      <c r="V486" t="s">
        <v>1101</v>
      </c>
      <c r="X486" t="s">
        <v>156</v>
      </c>
      <c r="Y486" s="22" t="s">
        <v>156</v>
      </c>
      <c r="AB486" s="22">
        <v>2024</v>
      </c>
      <c r="AC486" t="s">
        <v>1322</v>
      </c>
      <c r="AD486">
        <v>955792</v>
      </c>
      <c r="AE486" t="s">
        <v>1323</v>
      </c>
      <c r="AF486" t="s">
        <v>1324</v>
      </c>
      <c r="AL486" t="s">
        <v>1328</v>
      </c>
    </row>
    <row r="487" spans="1:38">
      <c r="A487">
        <v>499</v>
      </c>
      <c r="B487" s="29">
        <v>486</v>
      </c>
      <c r="C487" t="s">
        <v>112</v>
      </c>
      <c r="D487" t="s">
        <v>113</v>
      </c>
      <c r="E487" t="s">
        <v>54</v>
      </c>
      <c r="F487" t="s">
        <v>114</v>
      </c>
      <c r="H487" t="s">
        <v>1350</v>
      </c>
      <c r="I487" t="s">
        <v>224</v>
      </c>
      <c r="J487" t="s">
        <v>117</v>
      </c>
      <c r="K487" t="s">
        <v>59</v>
      </c>
      <c r="L487" t="s">
        <v>60</v>
      </c>
      <c r="M487" t="s">
        <v>118</v>
      </c>
      <c r="N487">
        <v>400</v>
      </c>
      <c r="R487" s="24">
        <v>26</v>
      </c>
      <c r="S487">
        <v>10400</v>
      </c>
      <c r="T487">
        <v>15170047</v>
      </c>
      <c r="U487" t="s">
        <v>1320</v>
      </c>
      <c r="V487" t="s">
        <v>1321</v>
      </c>
      <c r="X487" t="s">
        <v>156</v>
      </c>
      <c r="Y487" s="22" t="s">
        <v>156</v>
      </c>
      <c r="AB487" s="22">
        <v>2024</v>
      </c>
      <c r="AC487" t="s">
        <v>1322</v>
      </c>
      <c r="AD487">
        <v>955792</v>
      </c>
      <c r="AE487" t="s">
        <v>1323</v>
      </c>
      <c r="AF487" t="s">
        <v>1324</v>
      </c>
      <c r="AL487" t="s">
        <v>114</v>
      </c>
    </row>
    <row r="488" spans="1:38">
      <c r="A488">
        <v>500</v>
      </c>
      <c r="B488">
        <v>487</v>
      </c>
      <c r="C488" t="s">
        <v>112</v>
      </c>
      <c r="D488" t="s">
        <v>164</v>
      </c>
      <c r="E488" t="s">
        <v>54</v>
      </c>
      <c r="F488" t="s">
        <v>210</v>
      </c>
      <c r="H488" t="s">
        <v>1351</v>
      </c>
      <c r="I488" t="s">
        <v>1352</v>
      </c>
      <c r="J488" t="s">
        <v>117</v>
      </c>
      <c r="K488" t="s">
        <v>59</v>
      </c>
      <c r="L488" t="s">
        <v>60</v>
      </c>
      <c r="M488" t="s">
        <v>95</v>
      </c>
      <c r="N488">
        <v>3000</v>
      </c>
      <c r="R488" s="24">
        <v>2.2999999999999998</v>
      </c>
      <c r="S488">
        <v>6900</v>
      </c>
      <c r="T488">
        <v>15354825</v>
      </c>
      <c r="U488" t="s">
        <v>1333</v>
      </c>
      <c r="V488" t="s">
        <v>1101</v>
      </c>
      <c r="X488" t="s">
        <v>156</v>
      </c>
      <c r="Y488" s="22" t="s">
        <v>156</v>
      </c>
      <c r="AB488" s="22">
        <v>2024</v>
      </c>
      <c r="AC488" t="s">
        <v>1322</v>
      </c>
      <c r="AD488">
        <v>955792</v>
      </c>
      <c r="AE488" t="s">
        <v>1323</v>
      </c>
      <c r="AF488" t="s">
        <v>1324</v>
      </c>
      <c r="AL488" t="s">
        <v>493</v>
      </c>
    </row>
    <row r="489" spans="1:38">
      <c r="A489">
        <v>501</v>
      </c>
      <c r="B489" s="29">
        <v>488</v>
      </c>
      <c r="C489" t="s">
        <v>52</v>
      </c>
      <c r="D489" t="s">
        <v>91</v>
      </c>
      <c r="E489" t="s">
        <v>54</v>
      </c>
      <c r="F489" t="s">
        <v>92</v>
      </c>
      <c r="H489" t="s">
        <v>1353</v>
      </c>
      <c r="I489" t="s">
        <v>1354</v>
      </c>
      <c r="J489" t="s">
        <v>73</v>
      </c>
      <c r="K489" t="s">
        <v>59</v>
      </c>
      <c r="L489" t="s">
        <v>60</v>
      </c>
      <c r="M489" t="s">
        <v>95</v>
      </c>
      <c r="N489">
        <v>16</v>
      </c>
      <c r="R489" s="24">
        <v>300</v>
      </c>
      <c r="S489">
        <v>4800</v>
      </c>
      <c r="T489">
        <v>15170033</v>
      </c>
      <c r="U489" t="s">
        <v>1320</v>
      </c>
      <c r="V489" t="s">
        <v>1321</v>
      </c>
      <c r="X489" t="s">
        <v>156</v>
      </c>
      <c r="Y489" s="22" t="s">
        <v>156</v>
      </c>
      <c r="AB489" s="22">
        <v>2024</v>
      </c>
      <c r="AC489" t="s">
        <v>1322</v>
      </c>
      <c r="AD489">
        <v>955792</v>
      </c>
      <c r="AE489" t="s">
        <v>1323</v>
      </c>
      <c r="AF489" t="s">
        <v>1324</v>
      </c>
      <c r="AL489">
        <v>0</v>
      </c>
    </row>
    <row r="490" spans="1:38">
      <c r="A490">
        <v>502</v>
      </c>
      <c r="B490" s="29">
        <v>489</v>
      </c>
      <c r="C490" t="s">
        <v>52</v>
      </c>
      <c r="D490" t="s">
        <v>151</v>
      </c>
      <c r="E490" t="s">
        <v>54</v>
      </c>
      <c r="F490" t="s">
        <v>269</v>
      </c>
      <c r="H490" t="s">
        <v>1355</v>
      </c>
      <c r="I490" t="s">
        <v>1356</v>
      </c>
      <c r="J490" t="s">
        <v>58</v>
      </c>
      <c r="K490" t="s">
        <v>74</v>
      </c>
      <c r="L490" t="s">
        <v>60</v>
      </c>
      <c r="M490" t="s">
        <v>95</v>
      </c>
      <c r="N490">
        <v>2</v>
      </c>
      <c r="R490" s="24">
        <v>3500</v>
      </c>
      <c r="S490">
        <v>7000</v>
      </c>
      <c r="T490">
        <v>15170028</v>
      </c>
      <c r="U490" t="s">
        <v>1320</v>
      </c>
      <c r="V490" t="s">
        <v>1321</v>
      </c>
      <c r="X490" t="s">
        <v>156</v>
      </c>
      <c r="Y490" s="22" t="s">
        <v>156</v>
      </c>
      <c r="AB490" s="22">
        <v>2024</v>
      </c>
      <c r="AC490" t="s">
        <v>1322</v>
      </c>
      <c r="AD490">
        <v>955792</v>
      </c>
      <c r="AE490" t="s">
        <v>1323</v>
      </c>
      <c r="AF490" t="s">
        <v>1324</v>
      </c>
      <c r="AL490" t="s">
        <v>464</v>
      </c>
    </row>
    <row r="491" spans="1:38">
      <c r="A491">
        <v>503</v>
      </c>
      <c r="B491">
        <v>490</v>
      </c>
      <c r="C491" t="s">
        <v>52</v>
      </c>
      <c r="D491" t="s">
        <v>151</v>
      </c>
      <c r="E491" t="s">
        <v>54</v>
      </c>
      <c r="F491" t="s">
        <v>152</v>
      </c>
      <c r="H491" t="s">
        <v>1357</v>
      </c>
      <c r="I491" t="s">
        <v>1358</v>
      </c>
      <c r="J491" t="s">
        <v>58</v>
      </c>
      <c r="K491" t="s">
        <v>74</v>
      </c>
      <c r="L491" t="s">
        <v>60</v>
      </c>
      <c r="M491" t="s">
        <v>95</v>
      </c>
      <c r="N491">
        <v>2</v>
      </c>
      <c r="R491" s="24">
        <v>2500</v>
      </c>
      <c r="S491">
        <v>5000</v>
      </c>
      <c r="T491">
        <v>15170042</v>
      </c>
      <c r="U491" t="s">
        <v>1320</v>
      </c>
      <c r="V491" t="s">
        <v>1321</v>
      </c>
      <c r="X491" t="s">
        <v>156</v>
      </c>
      <c r="Y491" s="22" t="s">
        <v>156</v>
      </c>
      <c r="AB491" s="22">
        <v>2024</v>
      </c>
      <c r="AC491" t="s">
        <v>1322</v>
      </c>
      <c r="AD491">
        <v>955792</v>
      </c>
      <c r="AE491" t="s">
        <v>1323</v>
      </c>
      <c r="AF491" t="s">
        <v>1324</v>
      </c>
      <c r="AL491" t="s">
        <v>160</v>
      </c>
    </row>
    <row r="492" spans="1:38">
      <c r="A492">
        <v>504</v>
      </c>
      <c r="B492" s="29">
        <v>491</v>
      </c>
      <c r="C492" t="s">
        <v>112</v>
      </c>
      <c r="D492" t="s">
        <v>113</v>
      </c>
      <c r="E492" t="s">
        <v>54</v>
      </c>
      <c r="F492" t="s">
        <v>242</v>
      </c>
      <c r="H492" t="s">
        <v>1359</v>
      </c>
      <c r="I492" t="s">
        <v>1360</v>
      </c>
      <c r="J492" t="s">
        <v>172</v>
      </c>
      <c r="K492" t="s">
        <v>59</v>
      </c>
      <c r="L492" t="s">
        <v>60</v>
      </c>
      <c r="M492" t="s">
        <v>221</v>
      </c>
      <c r="N492">
        <v>4</v>
      </c>
      <c r="R492" s="24">
        <v>300</v>
      </c>
      <c r="S492">
        <v>1200</v>
      </c>
      <c r="T492">
        <v>15170025</v>
      </c>
      <c r="U492" t="s">
        <v>1320</v>
      </c>
      <c r="V492" t="s">
        <v>1321</v>
      </c>
      <c r="X492" t="s">
        <v>156</v>
      </c>
      <c r="Y492" s="22" t="s">
        <v>156</v>
      </c>
      <c r="AB492" s="22">
        <v>2024</v>
      </c>
      <c r="AC492" t="s">
        <v>1322</v>
      </c>
      <c r="AD492">
        <v>955792</v>
      </c>
      <c r="AE492" t="s">
        <v>1323</v>
      </c>
      <c r="AF492" t="s">
        <v>1324</v>
      </c>
      <c r="AL492" t="s">
        <v>243</v>
      </c>
    </row>
    <row r="493" spans="1:38">
      <c r="A493">
        <v>505</v>
      </c>
      <c r="B493" s="29">
        <v>492</v>
      </c>
      <c r="C493" t="s">
        <v>112</v>
      </c>
      <c r="D493" t="s">
        <v>169</v>
      </c>
      <c r="E493" t="s">
        <v>106</v>
      </c>
      <c r="F493" t="s">
        <v>1361</v>
      </c>
      <c r="H493" t="s">
        <v>1362</v>
      </c>
      <c r="I493" t="s">
        <v>1363</v>
      </c>
      <c r="J493" t="s">
        <v>172</v>
      </c>
      <c r="K493" t="s">
        <v>59</v>
      </c>
      <c r="L493" t="s">
        <v>60</v>
      </c>
      <c r="M493" t="s">
        <v>95</v>
      </c>
      <c r="N493">
        <v>1080</v>
      </c>
      <c r="R493" s="24">
        <v>30</v>
      </c>
      <c r="S493">
        <v>32400</v>
      </c>
      <c r="T493">
        <v>15170035</v>
      </c>
      <c r="U493" t="s">
        <v>1320</v>
      </c>
      <c r="V493" t="s">
        <v>1321</v>
      </c>
      <c r="X493" t="s">
        <v>156</v>
      </c>
      <c r="Y493" s="22" t="s">
        <v>156</v>
      </c>
      <c r="AB493" s="22">
        <v>2024</v>
      </c>
      <c r="AC493" t="s">
        <v>1322</v>
      </c>
      <c r="AD493">
        <v>955792</v>
      </c>
      <c r="AE493" t="s">
        <v>1323</v>
      </c>
      <c r="AF493" t="s">
        <v>1324</v>
      </c>
      <c r="AL493" t="s">
        <v>1361</v>
      </c>
    </row>
    <row r="494" spans="1:38">
      <c r="A494">
        <v>506</v>
      </c>
      <c r="B494">
        <v>493</v>
      </c>
      <c r="C494" t="s">
        <v>52</v>
      </c>
      <c r="D494" t="s">
        <v>53</v>
      </c>
      <c r="E494" t="s">
        <v>54</v>
      </c>
      <c r="F494" t="s">
        <v>192</v>
      </c>
      <c r="H494" t="s">
        <v>940</v>
      </c>
      <c r="I494" t="s">
        <v>1364</v>
      </c>
      <c r="J494" t="s">
        <v>172</v>
      </c>
      <c r="K494" t="s">
        <v>59</v>
      </c>
      <c r="L494" t="s">
        <v>60</v>
      </c>
      <c r="M494" t="s">
        <v>95</v>
      </c>
      <c r="N494">
        <v>2</v>
      </c>
      <c r="R494" s="24">
        <v>4500</v>
      </c>
      <c r="S494">
        <v>9000</v>
      </c>
      <c r="T494">
        <v>15170043</v>
      </c>
      <c r="U494" t="s">
        <v>1320</v>
      </c>
      <c r="V494" t="s">
        <v>1321</v>
      </c>
      <c r="X494" t="s">
        <v>156</v>
      </c>
      <c r="Y494" s="22" t="s">
        <v>156</v>
      </c>
      <c r="AB494" s="22">
        <v>2024</v>
      </c>
      <c r="AC494" t="s">
        <v>1322</v>
      </c>
      <c r="AD494">
        <v>955792</v>
      </c>
      <c r="AE494" t="s">
        <v>1323</v>
      </c>
      <c r="AF494" t="s">
        <v>1324</v>
      </c>
      <c r="AL494" t="s">
        <v>192</v>
      </c>
    </row>
    <row r="495" spans="1:38">
      <c r="A495">
        <v>507</v>
      </c>
      <c r="B495" s="29">
        <v>494</v>
      </c>
      <c r="C495" t="s">
        <v>112</v>
      </c>
      <c r="D495" t="s">
        <v>133</v>
      </c>
      <c r="E495" t="s">
        <v>54</v>
      </c>
      <c r="F495" t="s">
        <v>134</v>
      </c>
      <c r="H495" t="s">
        <v>1365</v>
      </c>
      <c r="I495" t="s">
        <v>1366</v>
      </c>
      <c r="J495" t="s">
        <v>117</v>
      </c>
      <c r="K495" t="s">
        <v>59</v>
      </c>
      <c r="L495" t="s">
        <v>60</v>
      </c>
      <c r="M495" t="s">
        <v>137</v>
      </c>
      <c r="N495">
        <v>100</v>
      </c>
      <c r="R495" s="24">
        <v>69.900000000000006</v>
      </c>
      <c r="S495">
        <v>6990</v>
      </c>
      <c r="T495">
        <v>15170045</v>
      </c>
      <c r="U495" t="s">
        <v>1320</v>
      </c>
      <c r="V495" t="s">
        <v>1321</v>
      </c>
      <c r="X495" t="s">
        <v>156</v>
      </c>
      <c r="Y495" s="22" t="s">
        <v>156</v>
      </c>
      <c r="AB495" s="22">
        <v>2024</v>
      </c>
      <c r="AC495" t="s">
        <v>1322</v>
      </c>
      <c r="AD495">
        <v>955792</v>
      </c>
      <c r="AE495" t="s">
        <v>1323</v>
      </c>
      <c r="AF495" t="s">
        <v>1324</v>
      </c>
      <c r="AL495" t="s">
        <v>138</v>
      </c>
    </row>
    <row r="496" spans="1:38">
      <c r="A496">
        <v>508</v>
      </c>
      <c r="B496" s="29">
        <v>495</v>
      </c>
      <c r="C496" t="s">
        <v>52</v>
      </c>
      <c r="D496" t="s">
        <v>151</v>
      </c>
      <c r="E496" t="s">
        <v>54</v>
      </c>
      <c r="F496" t="s">
        <v>238</v>
      </c>
      <c r="H496" t="s">
        <v>241</v>
      </c>
      <c r="I496" t="s">
        <v>858</v>
      </c>
      <c r="J496" t="s">
        <v>73</v>
      </c>
      <c r="K496" t="s">
        <v>74</v>
      </c>
      <c r="L496" t="s">
        <v>60</v>
      </c>
      <c r="M496" t="s">
        <v>95</v>
      </c>
      <c r="N496">
        <v>2</v>
      </c>
      <c r="R496" s="24">
        <v>2651</v>
      </c>
      <c r="S496">
        <v>5302</v>
      </c>
      <c r="T496">
        <v>15170041</v>
      </c>
      <c r="U496" t="s">
        <v>1320</v>
      </c>
      <c r="V496" t="s">
        <v>1321</v>
      </c>
      <c r="X496" t="s">
        <v>156</v>
      </c>
      <c r="Y496" s="22" t="s">
        <v>156</v>
      </c>
      <c r="AB496" s="22">
        <v>2024</v>
      </c>
      <c r="AC496" t="s">
        <v>1322</v>
      </c>
      <c r="AD496">
        <v>955792</v>
      </c>
      <c r="AE496" t="s">
        <v>1323</v>
      </c>
      <c r="AF496" t="s">
        <v>1324</v>
      </c>
      <c r="AL496" t="s">
        <v>241</v>
      </c>
    </row>
    <row r="497" spans="1:38">
      <c r="A497">
        <v>509</v>
      </c>
      <c r="B497">
        <v>496</v>
      </c>
      <c r="C497" t="s">
        <v>52</v>
      </c>
      <c r="D497" t="s">
        <v>53</v>
      </c>
      <c r="E497" t="s">
        <v>54</v>
      </c>
      <c r="F497" t="s">
        <v>206</v>
      </c>
      <c r="H497" t="s">
        <v>1367</v>
      </c>
      <c r="I497" t="s">
        <v>1368</v>
      </c>
      <c r="J497" t="s">
        <v>73</v>
      </c>
      <c r="K497" t="s">
        <v>59</v>
      </c>
      <c r="L497" t="s">
        <v>60</v>
      </c>
      <c r="M497" t="s">
        <v>95</v>
      </c>
      <c r="N497">
        <v>48</v>
      </c>
      <c r="R497" s="24">
        <v>350</v>
      </c>
      <c r="S497">
        <v>16800</v>
      </c>
      <c r="T497">
        <v>15170031</v>
      </c>
      <c r="U497" t="s">
        <v>1320</v>
      </c>
      <c r="V497" t="s">
        <v>1321</v>
      </c>
      <c r="X497" t="s">
        <v>156</v>
      </c>
      <c r="Y497" s="22" t="s">
        <v>156</v>
      </c>
      <c r="AB497" s="22">
        <v>2024</v>
      </c>
      <c r="AC497" t="s">
        <v>1322</v>
      </c>
      <c r="AD497">
        <v>955792</v>
      </c>
      <c r="AE497" t="s">
        <v>1323</v>
      </c>
      <c r="AF497" t="s">
        <v>1324</v>
      </c>
      <c r="AL497" t="s">
        <v>1369</v>
      </c>
    </row>
    <row r="498" spans="1:38">
      <c r="A498">
        <v>510</v>
      </c>
      <c r="B498" s="29">
        <v>497</v>
      </c>
      <c r="C498" t="s">
        <v>112</v>
      </c>
      <c r="D498" t="s">
        <v>133</v>
      </c>
      <c r="E498" t="s">
        <v>106</v>
      </c>
      <c r="F498" t="s">
        <v>1370</v>
      </c>
      <c r="H498" t="s">
        <v>1371</v>
      </c>
      <c r="I498" t="s">
        <v>1372</v>
      </c>
      <c r="J498" t="s">
        <v>117</v>
      </c>
      <c r="K498" t="s">
        <v>59</v>
      </c>
      <c r="L498" t="s">
        <v>60</v>
      </c>
      <c r="M498" t="s">
        <v>137</v>
      </c>
      <c r="N498">
        <v>400</v>
      </c>
      <c r="R498" s="24">
        <v>350</v>
      </c>
      <c r="S498">
        <v>140000</v>
      </c>
      <c r="T498">
        <v>15170046</v>
      </c>
      <c r="U498" t="s">
        <v>1320</v>
      </c>
      <c r="V498" t="s">
        <v>1321</v>
      </c>
      <c r="X498" t="s">
        <v>156</v>
      </c>
      <c r="Y498" s="22" t="s">
        <v>156</v>
      </c>
      <c r="AB498" s="22">
        <v>2024</v>
      </c>
      <c r="AC498" t="s">
        <v>1322</v>
      </c>
      <c r="AD498">
        <v>955792</v>
      </c>
      <c r="AE498" t="s">
        <v>1323</v>
      </c>
      <c r="AF498" t="s">
        <v>1324</v>
      </c>
      <c r="AL498" t="s">
        <v>282</v>
      </c>
    </row>
    <row r="499" spans="1:38">
      <c r="A499">
        <v>511</v>
      </c>
      <c r="B499" s="29">
        <v>498</v>
      </c>
      <c r="C499" t="s">
        <v>52</v>
      </c>
      <c r="D499" t="s">
        <v>53</v>
      </c>
      <c r="E499" t="s">
        <v>54</v>
      </c>
      <c r="F499" t="s">
        <v>206</v>
      </c>
      <c r="H499" t="s">
        <v>1373</v>
      </c>
      <c r="I499" t="s">
        <v>1374</v>
      </c>
      <c r="J499" t="s">
        <v>73</v>
      </c>
      <c r="K499" t="s">
        <v>59</v>
      </c>
      <c r="L499" t="s">
        <v>60</v>
      </c>
      <c r="M499" t="s">
        <v>95</v>
      </c>
      <c r="N499">
        <v>30</v>
      </c>
      <c r="R499" s="24">
        <v>200</v>
      </c>
      <c r="S499">
        <v>6000</v>
      </c>
      <c r="T499">
        <v>15170029</v>
      </c>
      <c r="U499" t="s">
        <v>1320</v>
      </c>
      <c r="V499" t="s">
        <v>1321</v>
      </c>
      <c r="X499" t="s">
        <v>156</v>
      </c>
      <c r="Y499" s="22" t="s">
        <v>156</v>
      </c>
      <c r="AB499" s="22">
        <v>2024</v>
      </c>
      <c r="AC499" t="s">
        <v>1322</v>
      </c>
      <c r="AD499">
        <v>955792</v>
      </c>
      <c r="AE499" t="s">
        <v>1323</v>
      </c>
      <c r="AF499" t="s">
        <v>1324</v>
      </c>
      <c r="AL499" t="s">
        <v>209</v>
      </c>
    </row>
    <row r="500" spans="1:38">
      <c r="A500">
        <v>512</v>
      </c>
      <c r="B500">
        <v>499</v>
      </c>
      <c r="C500" t="s">
        <v>52</v>
      </c>
      <c r="D500" t="s">
        <v>53</v>
      </c>
      <c r="E500" t="s">
        <v>54</v>
      </c>
      <c r="F500" t="s">
        <v>216</v>
      </c>
      <c r="H500" t="s">
        <v>1375</v>
      </c>
      <c r="I500" t="s">
        <v>1376</v>
      </c>
      <c r="J500" t="s">
        <v>58</v>
      </c>
      <c r="K500" t="s">
        <v>59</v>
      </c>
      <c r="L500" t="s">
        <v>60</v>
      </c>
      <c r="M500" t="s">
        <v>95</v>
      </c>
      <c r="N500">
        <v>2</v>
      </c>
      <c r="R500" s="24">
        <v>5000</v>
      </c>
      <c r="S500">
        <v>10000</v>
      </c>
      <c r="T500">
        <v>15170027</v>
      </c>
      <c r="U500" t="s">
        <v>1320</v>
      </c>
      <c r="V500" t="s">
        <v>1321</v>
      </c>
      <c r="X500" t="s">
        <v>156</v>
      </c>
      <c r="Y500" s="22" t="s">
        <v>156</v>
      </c>
      <c r="AB500" s="22">
        <v>2024</v>
      </c>
      <c r="AC500" t="s">
        <v>1322</v>
      </c>
      <c r="AD500">
        <v>955792</v>
      </c>
      <c r="AE500" t="s">
        <v>1323</v>
      </c>
      <c r="AF500" t="s">
        <v>1324</v>
      </c>
      <c r="AL500" t="s">
        <v>216</v>
      </c>
    </row>
    <row r="501" spans="1:38">
      <c r="A501">
        <v>513</v>
      </c>
      <c r="B501" s="29">
        <v>500</v>
      </c>
      <c r="C501" t="s">
        <v>112</v>
      </c>
      <c r="D501" t="s">
        <v>169</v>
      </c>
      <c r="E501" t="s">
        <v>54</v>
      </c>
      <c r="F501" t="s">
        <v>242</v>
      </c>
      <c r="H501" t="s">
        <v>1377</v>
      </c>
      <c r="I501" t="s">
        <v>1378</v>
      </c>
      <c r="J501" t="s">
        <v>172</v>
      </c>
      <c r="K501" t="s">
        <v>59</v>
      </c>
      <c r="L501" t="s">
        <v>60</v>
      </c>
      <c r="M501" t="s">
        <v>221</v>
      </c>
      <c r="N501">
        <v>2</v>
      </c>
      <c r="R501" s="24">
        <v>1200</v>
      </c>
      <c r="S501">
        <v>2400</v>
      </c>
      <c r="T501">
        <v>15170026</v>
      </c>
      <c r="U501" t="s">
        <v>1320</v>
      </c>
      <c r="V501" t="s">
        <v>1321</v>
      </c>
      <c r="X501" t="s">
        <v>156</v>
      </c>
      <c r="Y501" s="22" t="s">
        <v>156</v>
      </c>
      <c r="AB501" s="22">
        <v>2024</v>
      </c>
      <c r="AC501" t="s">
        <v>1322</v>
      </c>
      <c r="AD501">
        <v>955792</v>
      </c>
      <c r="AE501" t="s">
        <v>1323</v>
      </c>
      <c r="AF501" t="s">
        <v>1324</v>
      </c>
      <c r="AL501" t="s">
        <v>338</v>
      </c>
    </row>
    <row r="502" spans="1:38">
      <c r="A502">
        <v>514</v>
      </c>
      <c r="B502" s="29">
        <v>501</v>
      </c>
      <c r="C502" t="s">
        <v>112</v>
      </c>
      <c r="D502" t="s">
        <v>169</v>
      </c>
      <c r="E502" t="s">
        <v>54</v>
      </c>
      <c r="F502" t="s">
        <v>339</v>
      </c>
      <c r="H502" t="s">
        <v>1379</v>
      </c>
      <c r="I502" t="s">
        <v>1380</v>
      </c>
      <c r="J502" t="s">
        <v>172</v>
      </c>
      <c r="K502" t="s">
        <v>59</v>
      </c>
      <c r="L502" t="s">
        <v>60</v>
      </c>
      <c r="M502" t="s">
        <v>95</v>
      </c>
      <c r="N502">
        <v>12</v>
      </c>
      <c r="R502" s="24">
        <v>900</v>
      </c>
      <c r="S502">
        <v>10800</v>
      </c>
      <c r="T502">
        <v>15170038</v>
      </c>
      <c r="U502" t="s">
        <v>1320</v>
      </c>
      <c r="V502" t="s">
        <v>1321</v>
      </c>
      <c r="X502" t="s">
        <v>156</v>
      </c>
      <c r="Y502" s="22" t="s">
        <v>156</v>
      </c>
      <c r="AB502" s="22">
        <v>2024</v>
      </c>
      <c r="AC502" t="s">
        <v>1322</v>
      </c>
      <c r="AD502">
        <v>955792</v>
      </c>
      <c r="AE502" t="s">
        <v>1323</v>
      </c>
      <c r="AF502" t="s">
        <v>1324</v>
      </c>
      <c r="AL502" t="s">
        <v>1381</v>
      </c>
    </row>
    <row r="503" spans="1:38">
      <c r="A503">
        <v>515</v>
      </c>
      <c r="B503">
        <v>502</v>
      </c>
      <c r="C503" t="s">
        <v>52</v>
      </c>
      <c r="D503" t="s">
        <v>151</v>
      </c>
      <c r="E503" t="s">
        <v>54</v>
      </c>
      <c r="F503" t="s">
        <v>234</v>
      </c>
      <c r="H503" t="s">
        <v>1382</v>
      </c>
      <c r="I503" t="s">
        <v>1383</v>
      </c>
      <c r="J503" t="s">
        <v>73</v>
      </c>
      <c r="K503" t="s">
        <v>74</v>
      </c>
      <c r="L503" t="s">
        <v>60</v>
      </c>
      <c r="M503" t="s">
        <v>95</v>
      </c>
      <c r="N503">
        <v>2</v>
      </c>
      <c r="R503" s="24">
        <v>4000</v>
      </c>
      <c r="S503">
        <v>8000</v>
      </c>
      <c r="T503">
        <v>15170044</v>
      </c>
      <c r="U503" t="s">
        <v>1320</v>
      </c>
      <c r="V503" t="s">
        <v>1321</v>
      </c>
      <c r="X503" t="s">
        <v>156</v>
      </c>
      <c r="Y503" s="22" t="s">
        <v>156</v>
      </c>
      <c r="AB503" s="22">
        <v>2024</v>
      </c>
      <c r="AC503" t="s">
        <v>1322</v>
      </c>
      <c r="AD503">
        <v>955792</v>
      </c>
      <c r="AE503" t="s">
        <v>1323</v>
      </c>
      <c r="AF503" t="s">
        <v>1324</v>
      </c>
      <c r="AL503" t="s">
        <v>736</v>
      </c>
    </row>
    <row r="504" spans="1:38">
      <c r="A504">
        <v>516</v>
      </c>
      <c r="B504" s="29">
        <v>503</v>
      </c>
      <c r="C504" t="s">
        <v>52</v>
      </c>
      <c r="D504" t="s">
        <v>125</v>
      </c>
      <c r="E504" t="s">
        <v>54</v>
      </c>
      <c r="F504" t="s">
        <v>1384</v>
      </c>
      <c r="H504" t="s">
        <v>1385</v>
      </c>
      <c r="I504" t="s">
        <v>1386</v>
      </c>
      <c r="J504" t="s">
        <v>172</v>
      </c>
      <c r="K504" t="s">
        <v>59</v>
      </c>
      <c r="L504" t="s">
        <v>60</v>
      </c>
      <c r="M504" t="s">
        <v>95</v>
      </c>
      <c r="N504">
        <v>16</v>
      </c>
      <c r="R504" s="24">
        <v>295</v>
      </c>
      <c r="S504">
        <v>4720</v>
      </c>
      <c r="T504">
        <v>15354847</v>
      </c>
      <c r="U504" t="s">
        <v>1333</v>
      </c>
      <c r="V504" t="s">
        <v>1101</v>
      </c>
      <c r="X504" t="s">
        <v>156</v>
      </c>
      <c r="Y504" s="22" t="s">
        <v>156</v>
      </c>
      <c r="AB504" s="22">
        <v>2024</v>
      </c>
      <c r="AC504" t="s">
        <v>1322</v>
      </c>
      <c r="AD504">
        <v>955792</v>
      </c>
      <c r="AE504" t="s">
        <v>1323</v>
      </c>
      <c r="AF504" t="s">
        <v>1324</v>
      </c>
      <c r="AL504" t="s">
        <v>1384</v>
      </c>
    </row>
    <row r="505" spans="1:38">
      <c r="A505">
        <v>517</v>
      </c>
      <c r="B505" s="29">
        <v>504</v>
      </c>
      <c r="C505" t="s">
        <v>112</v>
      </c>
      <c r="D505" t="s">
        <v>169</v>
      </c>
      <c r="E505" t="s">
        <v>54</v>
      </c>
      <c r="F505" t="s">
        <v>358</v>
      </c>
      <c r="H505" t="s">
        <v>1387</v>
      </c>
      <c r="I505" t="s">
        <v>1388</v>
      </c>
      <c r="J505" t="s">
        <v>172</v>
      </c>
      <c r="K505" t="s">
        <v>59</v>
      </c>
      <c r="L505" t="s">
        <v>60</v>
      </c>
      <c r="M505" t="s">
        <v>95</v>
      </c>
      <c r="N505">
        <v>2</v>
      </c>
      <c r="R505" s="24">
        <v>1500</v>
      </c>
      <c r="S505">
        <v>3000</v>
      </c>
      <c r="T505">
        <v>15170036</v>
      </c>
      <c r="U505" t="s">
        <v>1320</v>
      </c>
      <c r="V505" t="s">
        <v>1321</v>
      </c>
      <c r="X505" t="s">
        <v>156</v>
      </c>
      <c r="Y505" s="22" t="s">
        <v>156</v>
      </c>
      <c r="AB505" s="22">
        <v>2024</v>
      </c>
      <c r="AC505" t="s">
        <v>1322</v>
      </c>
      <c r="AD505">
        <v>955792</v>
      </c>
      <c r="AE505" t="s">
        <v>1323</v>
      </c>
      <c r="AF505" t="s">
        <v>1324</v>
      </c>
      <c r="AL505" t="s">
        <v>358</v>
      </c>
    </row>
    <row r="506" spans="1:38">
      <c r="A506">
        <v>518</v>
      </c>
      <c r="B506">
        <v>505</v>
      </c>
      <c r="C506" t="s">
        <v>112</v>
      </c>
      <c r="D506" t="s">
        <v>164</v>
      </c>
      <c r="E506" t="s">
        <v>54</v>
      </c>
      <c r="F506" t="s">
        <v>165</v>
      </c>
      <c r="H506" t="s">
        <v>1389</v>
      </c>
      <c r="I506" t="s">
        <v>1390</v>
      </c>
      <c r="J506" t="s">
        <v>73</v>
      </c>
      <c r="K506" t="s">
        <v>59</v>
      </c>
      <c r="L506" t="s">
        <v>60</v>
      </c>
      <c r="M506" t="s">
        <v>167</v>
      </c>
      <c r="N506">
        <v>800</v>
      </c>
      <c r="R506" s="24">
        <v>31.48</v>
      </c>
      <c r="S506">
        <v>25184</v>
      </c>
      <c r="T506">
        <v>15354833</v>
      </c>
      <c r="U506" t="s">
        <v>1333</v>
      </c>
      <c r="V506" t="s">
        <v>1101</v>
      </c>
      <c r="X506" t="s">
        <v>156</v>
      </c>
      <c r="Y506" s="22" t="s">
        <v>156</v>
      </c>
      <c r="AB506" s="22">
        <v>2024</v>
      </c>
      <c r="AC506" t="s">
        <v>1322</v>
      </c>
      <c r="AD506">
        <v>955792</v>
      </c>
      <c r="AE506" t="s">
        <v>1323</v>
      </c>
      <c r="AF506" t="s">
        <v>1324</v>
      </c>
      <c r="AL506" t="s">
        <v>165</v>
      </c>
    </row>
    <row r="507" spans="1:38">
      <c r="A507">
        <v>520</v>
      </c>
      <c r="B507" s="29">
        <v>506</v>
      </c>
      <c r="C507" t="s">
        <v>112</v>
      </c>
      <c r="D507" t="s">
        <v>164</v>
      </c>
      <c r="E507" t="s">
        <v>54</v>
      </c>
      <c r="F507" t="s">
        <v>165</v>
      </c>
      <c r="H507" t="s">
        <v>1391</v>
      </c>
      <c r="I507" t="s">
        <v>1392</v>
      </c>
      <c r="J507" t="s">
        <v>73</v>
      </c>
      <c r="K507" t="s">
        <v>59</v>
      </c>
      <c r="L507" t="s">
        <v>60</v>
      </c>
      <c r="M507" t="s">
        <v>95</v>
      </c>
      <c r="N507">
        <v>720</v>
      </c>
      <c r="R507" s="24">
        <v>19</v>
      </c>
      <c r="S507">
        <v>13680</v>
      </c>
      <c r="T507">
        <v>15449684</v>
      </c>
      <c r="U507" t="s">
        <v>1393</v>
      </c>
      <c r="V507" t="s">
        <v>1394</v>
      </c>
      <c r="X507" t="s">
        <v>278</v>
      </c>
      <c r="Y507" s="22" t="s">
        <v>278</v>
      </c>
      <c r="AB507" s="22">
        <v>2024</v>
      </c>
      <c r="AC507" t="s">
        <v>1395</v>
      </c>
      <c r="AD507">
        <v>956519</v>
      </c>
      <c r="AE507" t="s">
        <v>1396</v>
      </c>
      <c r="AF507" t="s">
        <v>1397</v>
      </c>
      <c r="AL507" t="s">
        <v>165</v>
      </c>
    </row>
    <row r="508" spans="1:38">
      <c r="A508">
        <v>521</v>
      </c>
      <c r="B508" s="29">
        <v>507</v>
      </c>
      <c r="C508" t="s">
        <v>112</v>
      </c>
      <c r="D508" t="s">
        <v>113</v>
      </c>
      <c r="E508" t="s">
        <v>54</v>
      </c>
      <c r="F508" t="s">
        <v>148</v>
      </c>
      <c r="H508" t="s">
        <v>1398</v>
      </c>
      <c r="I508" t="s">
        <v>1399</v>
      </c>
      <c r="J508" t="s">
        <v>117</v>
      </c>
      <c r="K508" t="s">
        <v>59</v>
      </c>
      <c r="L508" t="s">
        <v>60</v>
      </c>
      <c r="M508" t="s">
        <v>118</v>
      </c>
      <c r="N508">
        <v>8</v>
      </c>
      <c r="R508" s="24">
        <v>190</v>
      </c>
      <c r="S508">
        <v>1520</v>
      </c>
      <c r="T508">
        <v>15449702</v>
      </c>
      <c r="U508" t="s">
        <v>1400</v>
      </c>
      <c r="V508" t="s">
        <v>1394</v>
      </c>
      <c r="X508" t="s">
        <v>278</v>
      </c>
      <c r="Y508" s="22" t="s">
        <v>278</v>
      </c>
      <c r="AB508" s="22">
        <v>2024</v>
      </c>
      <c r="AC508" t="s">
        <v>1395</v>
      </c>
      <c r="AD508">
        <v>956519</v>
      </c>
      <c r="AE508" t="s">
        <v>1396</v>
      </c>
      <c r="AF508" t="s">
        <v>1397</v>
      </c>
      <c r="AL508" t="s">
        <v>148</v>
      </c>
    </row>
    <row r="509" spans="1:38">
      <c r="A509">
        <v>522</v>
      </c>
      <c r="B509">
        <v>508</v>
      </c>
      <c r="C509" t="s">
        <v>112</v>
      </c>
      <c r="D509" t="s">
        <v>133</v>
      </c>
      <c r="E509" t="s">
        <v>54</v>
      </c>
      <c r="F509" t="s">
        <v>283</v>
      </c>
      <c r="H509" t="s">
        <v>1401</v>
      </c>
      <c r="I509" t="s">
        <v>1402</v>
      </c>
      <c r="J509" t="s">
        <v>117</v>
      </c>
      <c r="K509" t="s">
        <v>59</v>
      </c>
      <c r="L509" t="s">
        <v>60</v>
      </c>
      <c r="M509" t="s">
        <v>137</v>
      </c>
      <c r="N509">
        <v>240</v>
      </c>
      <c r="R509" s="24">
        <v>46</v>
      </c>
      <c r="S509">
        <v>11040</v>
      </c>
      <c r="T509">
        <v>15449691</v>
      </c>
      <c r="U509" t="s">
        <v>1393</v>
      </c>
      <c r="V509" t="s">
        <v>1394</v>
      </c>
      <c r="X509" t="s">
        <v>278</v>
      </c>
      <c r="Y509" s="22" t="s">
        <v>278</v>
      </c>
      <c r="AB509" s="22">
        <v>2024</v>
      </c>
      <c r="AC509" t="s">
        <v>1395</v>
      </c>
      <c r="AD509">
        <v>956519</v>
      </c>
      <c r="AE509" t="s">
        <v>1396</v>
      </c>
      <c r="AF509" t="s">
        <v>1397</v>
      </c>
      <c r="AL509" t="s">
        <v>285</v>
      </c>
    </row>
    <row r="510" spans="1:38">
      <c r="A510">
        <v>523</v>
      </c>
      <c r="B510" s="29">
        <v>509</v>
      </c>
      <c r="C510" t="s">
        <v>112</v>
      </c>
      <c r="D510" t="s">
        <v>125</v>
      </c>
      <c r="E510" t="s">
        <v>1403</v>
      </c>
      <c r="F510" t="s">
        <v>1404</v>
      </c>
      <c r="H510" t="s">
        <v>1405</v>
      </c>
      <c r="I510" t="s">
        <v>1406</v>
      </c>
      <c r="J510" t="s">
        <v>117</v>
      </c>
      <c r="K510" t="s">
        <v>59</v>
      </c>
      <c r="L510" t="s">
        <v>531</v>
      </c>
      <c r="M510" t="s">
        <v>130</v>
      </c>
      <c r="N510">
        <v>60</v>
      </c>
      <c r="R510" s="24">
        <v>42.01</v>
      </c>
      <c r="S510">
        <v>2520.6</v>
      </c>
      <c r="T510">
        <v>15449740</v>
      </c>
      <c r="U510" t="s">
        <v>1400</v>
      </c>
      <c r="V510" t="s">
        <v>1394</v>
      </c>
      <c r="X510" t="s">
        <v>278</v>
      </c>
      <c r="Y510" s="22" t="s">
        <v>278</v>
      </c>
      <c r="AB510" s="22">
        <v>2024</v>
      </c>
      <c r="AC510" t="s">
        <v>1395</v>
      </c>
      <c r="AD510">
        <v>956519</v>
      </c>
      <c r="AE510" t="s">
        <v>1396</v>
      </c>
      <c r="AF510" t="s">
        <v>1397</v>
      </c>
      <c r="AL510">
        <v>0</v>
      </c>
    </row>
    <row r="511" spans="1:38">
      <c r="A511">
        <v>524</v>
      </c>
      <c r="B511" s="29">
        <v>510</v>
      </c>
      <c r="C511" t="s">
        <v>112</v>
      </c>
      <c r="D511" t="s">
        <v>133</v>
      </c>
      <c r="E511" t="s">
        <v>54</v>
      </c>
      <c r="F511" t="s">
        <v>283</v>
      </c>
      <c r="H511" t="s">
        <v>1401</v>
      </c>
      <c r="I511" t="s">
        <v>1402</v>
      </c>
      <c r="J511" t="s">
        <v>117</v>
      </c>
      <c r="K511" t="s">
        <v>59</v>
      </c>
      <c r="L511" t="s">
        <v>60</v>
      </c>
      <c r="M511" t="s">
        <v>137</v>
      </c>
      <c r="N511">
        <v>10</v>
      </c>
      <c r="R511" s="24">
        <v>46</v>
      </c>
      <c r="S511">
        <v>460</v>
      </c>
      <c r="T511">
        <v>15449694</v>
      </c>
      <c r="U511" t="s">
        <v>1393</v>
      </c>
      <c r="V511" t="s">
        <v>1394</v>
      </c>
      <c r="X511" t="s">
        <v>278</v>
      </c>
      <c r="Y511" s="22" t="s">
        <v>278</v>
      </c>
      <c r="AB511" s="22">
        <v>2024</v>
      </c>
      <c r="AC511" t="s">
        <v>1395</v>
      </c>
      <c r="AD511">
        <v>956519</v>
      </c>
      <c r="AE511" t="s">
        <v>1396</v>
      </c>
      <c r="AF511" t="s">
        <v>1397</v>
      </c>
      <c r="AL511" t="s">
        <v>285</v>
      </c>
    </row>
    <row r="512" spans="1:38">
      <c r="A512">
        <v>525</v>
      </c>
      <c r="B512">
        <v>511</v>
      </c>
      <c r="C512" t="s">
        <v>112</v>
      </c>
      <c r="D512" t="s">
        <v>113</v>
      </c>
      <c r="E512" t="s">
        <v>54</v>
      </c>
      <c r="F512" t="s">
        <v>114</v>
      </c>
      <c r="H512" t="s">
        <v>1407</v>
      </c>
      <c r="I512" t="s">
        <v>1408</v>
      </c>
      <c r="J512" t="s">
        <v>117</v>
      </c>
      <c r="K512" t="s">
        <v>59</v>
      </c>
      <c r="L512" t="s">
        <v>60</v>
      </c>
      <c r="M512" t="s">
        <v>118</v>
      </c>
      <c r="N512">
        <v>720</v>
      </c>
      <c r="R512" s="24">
        <v>18</v>
      </c>
      <c r="S512">
        <v>12960</v>
      </c>
      <c r="T512">
        <v>15449704</v>
      </c>
      <c r="U512" t="s">
        <v>1400</v>
      </c>
      <c r="V512" t="s">
        <v>1394</v>
      </c>
      <c r="X512" t="s">
        <v>278</v>
      </c>
      <c r="Y512" s="22" t="s">
        <v>278</v>
      </c>
      <c r="AB512" s="22">
        <v>2024</v>
      </c>
      <c r="AC512" t="s">
        <v>1395</v>
      </c>
      <c r="AD512">
        <v>956519</v>
      </c>
      <c r="AE512" t="s">
        <v>1396</v>
      </c>
      <c r="AF512" t="s">
        <v>1397</v>
      </c>
      <c r="AL512" t="s">
        <v>114</v>
      </c>
    </row>
    <row r="513" spans="1:38">
      <c r="A513">
        <v>526</v>
      </c>
      <c r="B513" s="29">
        <v>512</v>
      </c>
      <c r="C513" t="s">
        <v>52</v>
      </c>
      <c r="D513" t="s">
        <v>53</v>
      </c>
      <c r="E513" t="s">
        <v>54</v>
      </c>
      <c r="F513" t="s">
        <v>265</v>
      </c>
      <c r="H513" t="s">
        <v>1409</v>
      </c>
      <c r="I513" t="s">
        <v>1410</v>
      </c>
      <c r="J513" t="s">
        <v>73</v>
      </c>
      <c r="K513" t="s">
        <v>59</v>
      </c>
      <c r="L513" t="s">
        <v>60</v>
      </c>
      <c r="M513" t="s">
        <v>95</v>
      </c>
      <c r="N513">
        <v>12</v>
      </c>
      <c r="R513" s="24">
        <v>3600</v>
      </c>
      <c r="S513">
        <v>43200</v>
      </c>
      <c r="T513">
        <v>15449682</v>
      </c>
      <c r="U513" t="s">
        <v>1393</v>
      </c>
      <c r="V513" t="s">
        <v>1394</v>
      </c>
      <c r="X513" t="s">
        <v>278</v>
      </c>
      <c r="Y513" s="22" t="s">
        <v>278</v>
      </c>
      <c r="AB513" s="22">
        <v>2024</v>
      </c>
      <c r="AC513" t="s">
        <v>1395</v>
      </c>
      <c r="AD513">
        <v>956519</v>
      </c>
      <c r="AE513" t="s">
        <v>1396</v>
      </c>
      <c r="AF513" t="s">
        <v>1397</v>
      </c>
      <c r="AL513" t="s">
        <v>268</v>
      </c>
    </row>
    <row r="514" spans="1:38">
      <c r="A514">
        <v>527</v>
      </c>
      <c r="B514" s="29">
        <v>513</v>
      </c>
      <c r="C514" t="s">
        <v>112</v>
      </c>
      <c r="D514" t="s">
        <v>133</v>
      </c>
      <c r="E514" t="s">
        <v>54</v>
      </c>
      <c r="F514" t="s">
        <v>138</v>
      </c>
      <c r="H514" t="s">
        <v>1411</v>
      </c>
      <c r="I514" t="s">
        <v>1412</v>
      </c>
      <c r="J514" t="s">
        <v>117</v>
      </c>
      <c r="K514" t="s">
        <v>59</v>
      </c>
      <c r="L514" t="s">
        <v>60</v>
      </c>
      <c r="M514" t="s">
        <v>137</v>
      </c>
      <c r="N514">
        <v>5</v>
      </c>
      <c r="R514" s="24">
        <v>2840</v>
      </c>
      <c r="S514">
        <v>14200</v>
      </c>
      <c r="T514">
        <v>15449698</v>
      </c>
      <c r="U514" t="s">
        <v>1393</v>
      </c>
      <c r="V514" t="s">
        <v>1394</v>
      </c>
      <c r="X514" t="s">
        <v>278</v>
      </c>
      <c r="Y514" s="22" t="s">
        <v>278</v>
      </c>
      <c r="AB514" s="22">
        <v>2024</v>
      </c>
      <c r="AC514" t="s">
        <v>1395</v>
      </c>
      <c r="AD514">
        <v>956519</v>
      </c>
      <c r="AE514" t="s">
        <v>1396</v>
      </c>
      <c r="AF514" t="s">
        <v>1397</v>
      </c>
      <c r="AL514" t="s">
        <v>138</v>
      </c>
    </row>
    <row r="515" spans="1:38">
      <c r="A515">
        <v>528</v>
      </c>
      <c r="B515">
        <v>514</v>
      </c>
      <c r="C515" t="s">
        <v>52</v>
      </c>
      <c r="D515" t="s">
        <v>53</v>
      </c>
      <c r="E515" t="s">
        <v>54</v>
      </c>
      <c r="F515" t="s">
        <v>216</v>
      </c>
      <c r="H515" t="s">
        <v>1413</v>
      </c>
      <c r="I515" t="s">
        <v>1414</v>
      </c>
      <c r="J515" t="s">
        <v>58</v>
      </c>
      <c r="K515" t="s">
        <v>59</v>
      </c>
      <c r="L515" t="s">
        <v>60</v>
      </c>
      <c r="M515" t="s">
        <v>95</v>
      </c>
      <c r="N515">
        <v>12</v>
      </c>
      <c r="R515" s="24">
        <v>3896.4</v>
      </c>
      <c r="S515">
        <v>46756.800000000003</v>
      </c>
      <c r="T515">
        <v>15449666</v>
      </c>
      <c r="U515" t="s">
        <v>1393</v>
      </c>
      <c r="V515" t="s">
        <v>1394</v>
      </c>
      <c r="X515" t="s">
        <v>278</v>
      </c>
      <c r="Y515" s="22" t="s">
        <v>278</v>
      </c>
      <c r="AB515" s="22">
        <v>2024</v>
      </c>
      <c r="AC515" t="s">
        <v>1395</v>
      </c>
      <c r="AD515">
        <v>956519</v>
      </c>
      <c r="AE515" t="s">
        <v>1396</v>
      </c>
      <c r="AF515" t="s">
        <v>1397</v>
      </c>
      <c r="AL515" t="s">
        <v>216</v>
      </c>
    </row>
    <row r="516" spans="1:38">
      <c r="A516">
        <v>529</v>
      </c>
      <c r="B516" s="29">
        <v>515</v>
      </c>
      <c r="C516" t="s">
        <v>52</v>
      </c>
      <c r="D516" t="s">
        <v>53</v>
      </c>
      <c r="E516" t="s">
        <v>126</v>
      </c>
      <c r="F516" t="s">
        <v>832</v>
      </c>
      <c r="H516" t="s">
        <v>1415</v>
      </c>
      <c r="I516" t="s">
        <v>1416</v>
      </c>
      <c r="J516" t="s">
        <v>58</v>
      </c>
      <c r="K516" t="s">
        <v>59</v>
      </c>
      <c r="L516" t="s">
        <v>60</v>
      </c>
      <c r="M516" t="s">
        <v>95</v>
      </c>
      <c r="N516">
        <v>12</v>
      </c>
      <c r="R516" s="24">
        <v>2000</v>
      </c>
      <c r="S516">
        <v>24000</v>
      </c>
      <c r="T516">
        <v>15449663</v>
      </c>
      <c r="U516" t="s">
        <v>1393</v>
      </c>
      <c r="V516" t="s">
        <v>1394</v>
      </c>
      <c r="X516" t="s">
        <v>278</v>
      </c>
      <c r="Y516" s="22" t="s">
        <v>278</v>
      </c>
      <c r="AB516" s="22">
        <v>2024</v>
      </c>
      <c r="AC516" t="s">
        <v>1395</v>
      </c>
      <c r="AD516">
        <v>956519</v>
      </c>
      <c r="AE516" t="s">
        <v>1396</v>
      </c>
      <c r="AF516" t="s">
        <v>1397</v>
      </c>
      <c r="AL516" t="s">
        <v>779</v>
      </c>
    </row>
    <row r="517" spans="1:38">
      <c r="A517">
        <v>530</v>
      </c>
      <c r="B517" s="29">
        <v>516</v>
      </c>
      <c r="C517" t="s">
        <v>112</v>
      </c>
      <c r="D517" t="s">
        <v>169</v>
      </c>
      <c r="E517" t="s">
        <v>106</v>
      </c>
      <c r="F517" t="s">
        <v>1361</v>
      </c>
      <c r="H517" t="s">
        <v>1417</v>
      </c>
      <c r="I517" t="s">
        <v>1418</v>
      </c>
      <c r="J517" t="s">
        <v>117</v>
      </c>
      <c r="K517" t="s">
        <v>59</v>
      </c>
      <c r="L517" t="s">
        <v>60</v>
      </c>
      <c r="M517" t="s">
        <v>130</v>
      </c>
      <c r="N517">
        <v>120</v>
      </c>
      <c r="R517" s="24">
        <v>190</v>
      </c>
      <c r="S517">
        <v>22800</v>
      </c>
      <c r="T517">
        <v>15449710</v>
      </c>
      <c r="U517" t="s">
        <v>1400</v>
      </c>
      <c r="V517" t="s">
        <v>1394</v>
      </c>
      <c r="X517" t="s">
        <v>278</v>
      </c>
      <c r="Y517" s="22" t="s">
        <v>278</v>
      </c>
      <c r="AB517" s="22">
        <v>2024</v>
      </c>
      <c r="AC517" t="s">
        <v>1395</v>
      </c>
      <c r="AD517">
        <v>956519</v>
      </c>
      <c r="AE517" t="s">
        <v>1396</v>
      </c>
      <c r="AF517" t="s">
        <v>1397</v>
      </c>
      <c r="AL517" t="s">
        <v>1361</v>
      </c>
    </row>
    <row r="518" spans="1:38">
      <c r="A518">
        <v>531</v>
      </c>
      <c r="B518">
        <v>517</v>
      </c>
      <c r="C518" t="s">
        <v>112</v>
      </c>
      <c r="D518" t="s">
        <v>125</v>
      </c>
      <c r="E518" t="s">
        <v>126</v>
      </c>
      <c r="F518" t="s">
        <v>127</v>
      </c>
      <c r="H518" t="s">
        <v>1419</v>
      </c>
      <c r="I518" t="s">
        <v>1420</v>
      </c>
      <c r="J518" t="s">
        <v>117</v>
      </c>
      <c r="K518" t="s">
        <v>59</v>
      </c>
      <c r="L518" t="s">
        <v>60</v>
      </c>
      <c r="M518" t="s">
        <v>130</v>
      </c>
      <c r="N518">
        <v>77</v>
      </c>
      <c r="R518" s="24">
        <v>184.56</v>
      </c>
      <c r="S518">
        <v>14211.12</v>
      </c>
      <c r="T518">
        <v>15449711</v>
      </c>
      <c r="U518" t="s">
        <v>1400</v>
      </c>
      <c r="V518" t="s">
        <v>1394</v>
      </c>
      <c r="X518" t="s">
        <v>278</v>
      </c>
      <c r="Y518" s="22" t="s">
        <v>278</v>
      </c>
      <c r="AB518" s="22">
        <v>2024</v>
      </c>
      <c r="AC518" t="s">
        <v>1395</v>
      </c>
      <c r="AD518">
        <v>956519</v>
      </c>
      <c r="AE518" t="s">
        <v>1396</v>
      </c>
      <c r="AF518" t="s">
        <v>1397</v>
      </c>
      <c r="AL518" t="s">
        <v>132</v>
      </c>
    </row>
    <row r="519" spans="1:38">
      <c r="A519">
        <v>532</v>
      </c>
      <c r="B519" s="29">
        <v>518</v>
      </c>
      <c r="C519" t="s">
        <v>52</v>
      </c>
      <c r="D519" t="s">
        <v>53</v>
      </c>
      <c r="E519" t="s">
        <v>54</v>
      </c>
      <c r="F519" t="s">
        <v>143</v>
      </c>
      <c r="H519" t="s">
        <v>1421</v>
      </c>
      <c r="I519" t="s">
        <v>1422</v>
      </c>
      <c r="J519" t="s">
        <v>73</v>
      </c>
      <c r="K519" t="s">
        <v>59</v>
      </c>
      <c r="L519" t="s">
        <v>60</v>
      </c>
      <c r="M519" t="s">
        <v>95</v>
      </c>
      <c r="N519">
        <v>24</v>
      </c>
      <c r="R519" s="24">
        <v>248</v>
      </c>
      <c r="S519">
        <v>5952</v>
      </c>
      <c r="T519">
        <v>15449678</v>
      </c>
      <c r="U519" t="s">
        <v>1393</v>
      </c>
      <c r="V519" t="s">
        <v>1394</v>
      </c>
      <c r="X519" t="s">
        <v>278</v>
      </c>
      <c r="Y519" s="22" t="s">
        <v>278</v>
      </c>
      <c r="AB519" s="22">
        <v>2024</v>
      </c>
      <c r="AC519" t="s">
        <v>1395</v>
      </c>
      <c r="AD519">
        <v>956519</v>
      </c>
      <c r="AE519" t="s">
        <v>1396</v>
      </c>
      <c r="AF519" t="s">
        <v>1397</v>
      </c>
      <c r="AL519">
        <v>0</v>
      </c>
    </row>
    <row r="520" spans="1:38">
      <c r="A520">
        <v>533</v>
      </c>
      <c r="B520" s="29">
        <v>519</v>
      </c>
      <c r="C520" t="s">
        <v>112</v>
      </c>
      <c r="D520" t="s">
        <v>113</v>
      </c>
      <c r="E520" t="s">
        <v>54</v>
      </c>
      <c r="F520" t="s">
        <v>242</v>
      </c>
      <c r="H520" t="s">
        <v>1423</v>
      </c>
      <c r="I520" t="s">
        <v>1424</v>
      </c>
      <c r="J520" t="s">
        <v>117</v>
      </c>
      <c r="K520" t="s">
        <v>59</v>
      </c>
      <c r="L520" t="s">
        <v>60</v>
      </c>
      <c r="M520" t="s">
        <v>221</v>
      </c>
      <c r="N520">
        <v>3</v>
      </c>
      <c r="R520" s="24">
        <v>208</v>
      </c>
      <c r="S520">
        <v>624</v>
      </c>
      <c r="T520">
        <v>15449686</v>
      </c>
      <c r="U520" t="s">
        <v>1393</v>
      </c>
      <c r="V520" t="s">
        <v>1394</v>
      </c>
      <c r="X520" t="s">
        <v>278</v>
      </c>
      <c r="Y520" s="22" t="s">
        <v>278</v>
      </c>
      <c r="AB520" s="22">
        <v>2024</v>
      </c>
      <c r="AC520" t="s">
        <v>1395</v>
      </c>
      <c r="AD520">
        <v>956519</v>
      </c>
      <c r="AE520" t="s">
        <v>1396</v>
      </c>
      <c r="AF520" t="s">
        <v>1397</v>
      </c>
      <c r="AL520" t="s">
        <v>243</v>
      </c>
    </row>
    <row r="521" spans="1:38">
      <c r="A521">
        <v>534</v>
      </c>
      <c r="B521">
        <v>520</v>
      </c>
      <c r="C521" t="s">
        <v>52</v>
      </c>
      <c r="D521" t="s">
        <v>53</v>
      </c>
      <c r="E521" t="s">
        <v>780</v>
      </c>
      <c r="F521" t="s">
        <v>1425</v>
      </c>
      <c r="H521" t="s">
        <v>1426</v>
      </c>
      <c r="I521" t="s">
        <v>1427</v>
      </c>
      <c r="J521" t="s">
        <v>58</v>
      </c>
      <c r="K521" t="s">
        <v>59</v>
      </c>
      <c r="L521" t="s">
        <v>60</v>
      </c>
      <c r="M521" t="s">
        <v>95</v>
      </c>
      <c r="N521">
        <v>12</v>
      </c>
      <c r="R521" s="24">
        <v>1700</v>
      </c>
      <c r="S521">
        <v>20400</v>
      </c>
      <c r="T521">
        <v>15449659</v>
      </c>
      <c r="U521" t="s">
        <v>1393</v>
      </c>
      <c r="V521" t="s">
        <v>1394</v>
      </c>
      <c r="X521" t="s">
        <v>278</v>
      </c>
      <c r="Y521" s="22" t="s">
        <v>278</v>
      </c>
      <c r="AB521" s="22">
        <v>2024</v>
      </c>
      <c r="AC521" t="s">
        <v>1395</v>
      </c>
      <c r="AD521">
        <v>956519</v>
      </c>
      <c r="AE521" t="s">
        <v>1396</v>
      </c>
      <c r="AF521" t="s">
        <v>1397</v>
      </c>
      <c r="AL521" t="s">
        <v>779</v>
      </c>
    </row>
    <row r="522" spans="1:38">
      <c r="A522">
        <v>535</v>
      </c>
      <c r="B522" s="29">
        <v>521</v>
      </c>
      <c r="C522" t="s">
        <v>52</v>
      </c>
      <c r="D522" t="s">
        <v>70</v>
      </c>
      <c r="E522" t="s">
        <v>54</v>
      </c>
      <c r="F522" t="s">
        <v>1428</v>
      </c>
      <c r="H522" t="s">
        <v>1429</v>
      </c>
      <c r="I522" t="s">
        <v>1430</v>
      </c>
      <c r="J522" t="s">
        <v>172</v>
      </c>
      <c r="K522" t="s">
        <v>74</v>
      </c>
      <c r="L522" t="s">
        <v>60</v>
      </c>
      <c r="M522" t="s">
        <v>95</v>
      </c>
      <c r="N522">
        <v>12</v>
      </c>
      <c r="R522" s="24">
        <v>997</v>
      </c>
      <c r="S522">
        <v>11964</v>
      </c>
      <c r="T522">
        <v>15449676</v>
      </c>
      <c r="U522" t="s">
        <v>1393</v>
      </c>
      <c r="V522" t="s">
        <v>1394</v>
      </c>
      <c r="X522" t="s">
        <v>278</v>
      </c>
      <c r="Y522" s="22" t="s">
        <v>278</v>
      </c>
      <c r="AB522" s="22">
        <v>2024</v>
      </c>
      <c r="AC522" t="s">
        <v>1395</v>
      </c>
      <c r="AD522">
        <v>956519</v>
      </c>
      <c r="AE522" t="s">
        <v>1396</v>
      </c>
      <c r="AF522" t="s">
        <v>1397</v>
      </c>
      <c r="AL522" t="s">
        <v>1431</v>
      </c>
    </row>
    <row r="523" spans="1:38">
      <c r="A523">
        <v>536</v>
      </c>
      <c r="B523" s="29">
        <v>522</v>
      </c>
      <c r="C523" t="s">
        <v>112</v>
      </c>
      <c r="D523" t="s">
        <v>125</v>
      </c>
      <c r="E523" t="s">
        <v>1403</v>
      </c>
      <c r="F523" t="s">
        <v>1432</v>
      </c>
      <c r="H523" t="s">
        <v>1433</v>
      </c>
      <c r="I523" t="s">
        <v>1434</v>
      </c>
      <c r="J523" t="s">
        <v>117</v>
      </c>
      <c r="K523" t="s">
        <v>59</v>
      </c>
      <c r="L523" t="s">
        <v>60</v>
      </c>
      <c r="M523" t="s">
        <v>130</v>
      </c>
      <c r="N523">
        <v>52</v>
      </c>
      <c r="R523" s="24">
        <v>97.99</v>
      </c>
      <c r="S523">
        <v>5095.4799999999996</v>
      </c>
      <c r="T523">
        <v>15449739</v>
      </c>
      <c r="U523" t="s">
        <v>1400</v>
      </c>
      <c r="V523" t="s">
        <v>1394</v>
      </c>
      <c r="X523" t="s">
        <v>278</v>
      </c>
      <c r="Y523" s="22" t="s">
        <v>278</v>
      </c>
      <c r="AB523" s="22">
        <v>2024</v>
      </c>
      <c r="AC523" t="s">
        <v>1395</v>
      </c>
      <c r="AD523">
        <v>956519</v>
      </c>
      <c r="AE523" t="s">
        <v>1396</v>
      </c>
      <c r="AF523" t="s">
        <v>1397</v>
      </c>
      <c r="AL523" t="s">
        <v>132</v>
      </c>
    </row>
    <row r="524" spans="1:38">
      <c r="A524">
        <v>537</v>
      </c>
      <c r="B524">
        <v>523</v>
      </c>
      <c r="C524" t="s">
        <v>112</v>
      </c>
      <c r="D524" t="s">
        <v>125</v>
      </c>
      <c r="E524" t="s">
        <v>1403</v>
      </c>
      <c r="F524" t="s">
        <v>1435</v>
      </c>
      <c r="H524" t="s">
        <v>1436</v>
      </c>
      <c r="I524" t="s">
        <v>1437</v>
      </c>
      <c r="J524" t="s">
        <v>117</v>
      </c>
      <c r="K524" t="s">
        <v>59</v>
      </c>
      <c r="L524" t="s">
        <v>60</v>
      </c>
      <c r="M524" t="s">
        <v>130</v>
      </c>
      <c r="N524">
        <v>30</v>
      </c>
      <c r="R524" s="24">
        <v>72</v>
      </c>
      <c r="S524">
        <v>2160</v>
      </c>
      <c r="T524">
        <v>15449724</v>
      </c>
      <c r="U524" t="s">
        <v>1400</v>
      </c>
      <c r="V524" t="s">
        <v>1394</v>
      </c>
      <c r="X524" t="s">
        <v>278</v>
      </c>
      <c r="Y524" s="22" t="s">
        <v>278</v>
      </c>
      <c r="AB524" s="22">
        <v>2024</v>
      </c>
      <c r="AC524" t="s">
        <v>1395</v>
      </c>
      <c r="AD524">
        <v>956519</v>
      </c>
      <c r="AE524" t="s">
        <v>1396</v>
      </c>
      <c r="AF524" t="s">
        <v>1397</v>
      </c>
      <c r="AL524" t="s">
        <v>1438</v>
      </c>
    </row>
    <row r="525" spans="1:38">
      <c r="A525">
        <v>538</v>
      </c>
      <c r="B525" s="29">
        <v>524</v>
      </c>
      <c r="C525" t="s">
        <v>52</v>
      </c>
      <c r="D525" t="s">
        <v>53</v>
      </c>
      <c r="E525" t="s">
        <v>54</v>
      </c>
      <c r="F525" t="s">
        <v>817</v>
      </c>
      <c r="H525" t="s">
        <v>1439</v>
      </c>
      <c r="I525" t="s">
        <v>1440</v>
      </c>
      <c r="J525" t="s">
        <v>58</v>
      </c>
      <c r="K525" t="s">
        <v>59</v>
      </c>
      <c r="L525" t="s">
        <v>60</v>
      </c>
      <c r="M525" t="s">
        <v>95</v>
      </c>
      <c r="N525">
        <v>12</v>
      </c>
      <c r="R525" s="24">
        <v>2368</v>
      </c>
      <c r="S525">
        <v>28416</v>
      </c>
      <c r="T525">
        <v>15449669</v>
      </c>
      <c r="U525" t="s">
        <v>1393</v>
      </c>
      <c r="V525" t="s">
        <v>1394</v>
      </c>
      <c r="X525" t="s">
        <v>278</v>
      </c>
      <c r="Y525" s="22" t="s">
        <v>278</v>
      </c>
      <c r="AB525" s="22">
        <v>2024</v>
      </c>
      <c r="AC525" t="s">
        <v>1395</v>
      </c>
      <c r="AD525">
        <v>956519</v>
      </c>
      <c r="AE525" t="s">
        <v>1396</v>
      </c>
      <c r="AF525" t="s">
        <v>1397</v>
      </c>
      <c r="AL525" t="s">
        <v>817</v>
      </c>
    </row>
    <row r="526" spans="1:38">
      <c r="A526">
        <v>539</v>
      </c>
      <c r="B526" s="29">
        <v>525</v>
      </c>
      <c r="C526" t="s">
        <v>52</v>
      </c>
      <c r="D526" t="s">
        <v>53</v>
      </c>
      <c r="E526" t="s">
        <v>1403</v>
      </c>
      <c r="F526" t="s">
        <v>1441</v>
      </c>
      <c r="H526" t="s">
        <v>1442</v>
      </c>
      <c r="I526" t="s">
        <v>1443</v>
      </c>
      <c r="J526" t="s">
        <v>58</v>
      </c>
      <c r="K526" t="s">
        <v>59</v>
      </c>
      <c r="L526" t="s">
        <v>60</v>
      </c>
      <c r="M526" t="s">
        <v>95</v>
      </c>
      <c r="N526">
        <v>12</v>
      </c>
      <c r="R526" s="24">
        <v>1670</v>
      </c>
      <c r="S526">
        <v>20040</v>
      </c>
      <c r="T526">
        <v>15449657</v>
      </c>
      <c r="U526" t="s">
        <v>1393</v>
      </c>
      <c r="V526" t="s">
        <v>1394</v>
      </c>
      <c r="X526" t="s">
        <v>278</v>
      </c>
      <c r="Y526" s="22" t="s">
        <v>278</v>
      </c>
      <c r="AB526" s="22">
        <v>2024</v>
      </c>
      <c r="AC526" t="s">
        <v>1395</v>
      </c>
      <c r="AD526">
        <v>956519</v>
      </c>
      <c r="AE526" t="s">
        <v>1396</v>
      </c>
      <c r="AF526" t="s">
        <v>1397</v>
      </c>
      <c r="AL526" t="s">
        <v>779</v>
      </c>
    </row>
    <row r="527" spans="1:38">
      <c r="A527">
        <v>540</v>
      </c>
      <c r="B527">
        <v>526</v>
      </c>
      <c r="C527" t="s">
        <v>112</v>
      </c>
      <c r="D527" t="s">
        <v>125</v>
      </c>
      <c r="E527" t="s">
        <v>780</v>
      </c>
      <c r="F527" t="s">
        <v>813</v>
      </c>
      <c r="H527" t="s">
        <v>1444</v>
      </c>
      <c r="I527" t="s">
        <v>1445</v>
      </c>
      <c r="J527" t="s">
        <v>117</v>
      </c>
      <c r="K527" t="s">
        <v>59</v>
      </c>
      <c r="L527" t="s">
        <v>60</v>
      </c>
      <c r="M527" t="s">
        <v>130</v>
      </c>
      <c r="N527">
        <v>200</v>
      </c>
      <c r="R527" s="24">
        <v>65</v>
      </c>
      <c r="S527">
        <v>13000</v>
      </c>
      <c r="T527">
        <v>15484921</v>
      </c>
      <c r="U527" t="s">
        <v>1446</v>
      </c>
      <c r="V527" t="s">
        <v>390</v>
      </c>
      <c r="X527" t="s">
        <v>775</v>
      </c>
      <c r="Y527" s="22" t="s">
        <v>775</v>
      </c>
      <c r="AB527" s="22">
        <v>2024</v>
      </c>
      <c r="AC527" t="s">
        <v>1447</v>
      </c>
      <c r="AD527">
        <v>955861</v>
      </c>
      <c r="AE527" t="s">
        <v>1448</v>
      </c>
      <c r="AF527" t="s">
        <v>1449</v>
      </c>
      <c r="AL527" t="s">
        <v>813</v>
      </c>
    </row>
    <row r="528" spans="1:38">
      <c r="A528">
        <v>541</v>
      </c>
      <c r="B528" s="29">
        <v>527</v>
      </c>
      <c r="C528" t="s">
        <v>112</v>
      </c>
      <c r="D528" t="s">
        <v>125</v>
      </c>
      <c r="E528" t="s">
        <v>1450</v>
      </c>
      <c r="F528" t="s">
        <v>983</v>
      </c>
      <c r="H528" t="s">
        <v>1451</v>
      </c>
      <c r="I528" t="s">
        <v>1452</v>
      </c>
      <c r="J528" t="s">
        <v>117</v>
      </c>
      <c r="K528" t="s">
        <v>59</v>
      </c>
      <c r="L528" t="s">
        <v>60</v>
      </c>
      <c r="M528" t="s">
        <v>130</v>
      </c>
      <c r="N528">
        <v>50</v>
      </c>
      <c r="R528" s="24">
        <v>180</v>
      </c>
      <c r="S528">
        <v>9000</v>
      </c>
      <c r="T528">
        <v>15484914</v>
      </c>
      <c r="U528" t="s">
        <v>1446</v>
      </c>
      <c r="V528" t="s">
        <v>390</v>
      </c>
      <c r="X528" t="s">
        <v>775</v>
      </c>
      <c r="Y528" s="22" t="s">
        <v>775</v>
      </c>
      <c r="AB528" s="22">
        <v>2024</v>
      </c>
      <c r="AC528" t="s">
        <v>1447</v>
      </c>
      <c r="AD528">
        <v>955861</v>
      </c>
      <c r="AE528" t="s">
        <v>1448</v>
      </c>
      <c r="AF528" t="s">
        <v>1449</v>
      </c>
      <c r="AL528" t="s">
        <v>132</v>
      </c>
    </row>
    <row r="529" spans="1:38">
      <c r="A529">
        <v>542</v>
      </c>
      <c r="B529" s="29">
        <v>528</v>
      </c>
      <c r="C529" t="s">
        <v>112</v>
      </c>
      <c r="D529" t="s">
        <v>125</v>
      </c>
      <c r="E529" t="s">
        <v>1450</v>
      </c>
      <c r="F529" t="s">
        <v>983</v>
      </c>
      <c r="H529" t="s">
        <v>1453</v>
      </c>
      <c r="I529" t="s">
        <v>1454</v>
      </c>
      <c r="J529" t="s">
        <v>117</v>
      </c>
      <c r="K529" t="s">
        <v>59</v>
      </c>
      <c r="L529" t="s">
        <v>60</v>
      </c>
      <c r="M529" t="s">
        <v>130</v>
      </c>
      <c r="N529">
        <v>50</v>
      </c>
      <c r="R529" s="24">
        <v>225</v>
      </c>
      <c r="S529">
        <v>11250</v>
      </c>
      <c r="T529">
        <v>15484915</v>
      </c>
      <c r="U529" t="s">
        <v>1446</v>
      </c>
      <c r="V529" t="s">
        <v>390</v>
      </c>
      <c r="X529" t="s">
        <v>775</v>
      </c>
      <c r="Y529" s="22" t="s">
        <v>775</v>
      </c>
      <c r="AB529" s="22">
        <v>2024</v>
      </c>
      <c r="AC529" t="s">
        <v>1447</v>
      </c>
      <c r="AD529">
        <v>955861</v>
      </c>
      <c r="AE529" t="s">
        <v>1448</v>
      </c>
      <c r="AF529" t="s">
        <v>1449</v>
      </c>
      <c r="AL529" t="s">
        <v>132</v>
      </c>
    </row>
    <row r="530" spans="1:38">
      <c r="A530">
        <v>543</v>
      </c>
      <c r="B530">
        <v>529</v>
      </c>
      <c r="C530" t="s">
        <v>112</v>
      </c>
      <c r="D530" t="s">
        <v>125</v>
      </c>
      <c r="E530" t="s">
        <v>780</v>
      </c>
      <c r="F530" t="s">
        <v>1455</v>
      </c>
      <c r="H530" t="s">
        <v>1456</v>
      </c>
      <c r="I530" t="s">
        <v>1457</v>
      </c>
      <c r="J530" t="s">
        <v>117</v>
      </c>
      <c r="K530" t="s">
        <v>59</v>
      </c>
      <c r="L530" t="s">
        <v>60</v>
      </c>
      <c r="M530" t="s">
        <v>130</v>
      </c>
      <c r="N530">
        <v>50</v>
      </c>
      <c r="R530" s="24">
        <v>225</v>
      </c>
      <c r="S530">
        <v>11250</v>
      </c>
      <c r="T530">
        <v>15484920</v>
      </c>
      <c r="U530" t="s">
        <v>1446</v>
      </c>
      <c r="V530" t="s">
        <v>390</v>
      </c>
      <c r="X530" t="s">
        <v>775</v>
      </c>
      <c r="Y530" s="22" t="s">
        <v>775</v>
      </c>
      <c r="AB530" s="22">
        <v>2024</v>
      </c>
      <c r="AC530" t="s">
        <v>1447</v>
      </c>
      <c r="AD530">
        <v>955861</v>
      </c>
      <c r="AE530" t="s">
        <v>1448</v>
      </c>
      <c r="AF530" t="s">
        <v>1449</v>
      </c>
      <c r="AL530" t="s">
        <v>1455</v>
      </c>
    </row>
    <row r="531" spans="1:38">
      <c r="A531">
        <v>544</v>
      </c>
      <c r="B531" s="29">
        <v>530</v>
      </c>
      <c r="C531" t="s">
        <v>112</v>
      </c>
      <c r="D531" t="s">
        <v>125</v>
      </c>
      <c r="E531" t="s">
        <v>780</v>
      </c>
      <c r="F531" t="s">
        <v>1167</v>
      </c>
      <c r="H531" t="s">
        <v>1458</v>
      </c>
      <c r="I531" t="s">
        <v>1459</v>
      </c>
      <c r="J531" t="s">
        <v>117</v>
      </c>
      <c r="K531" t="s">
        <v>59</v>
      </c>
      <c r="L531" t="s">
        <v>60</v>
      </c>
      <c r="M531" t="s">
        <v>130</v>
      </c>
      <c r="N531">
        <v>135</v>
      </c>
      <c r="R531" s="24">
        <v>25</v>
      </c>
      <c r="S531">
        <v>3375</v>
      </c>
      <c r="T531">
        <v>15484918</v>
      </c>
      <c r="U531" t="s">
        <v>1446</v>
      </c>
      <c r="V531" t="s">
        <v>390</v>
      </c>
      <c r="X531" t="s">
        <v>775</v>
      </c>
      <c r="Y531" s="22" t="s">
        <v>775</v>
      </c>
      <c r="AB531" s="22">
        <v>2024</v>
      </c>
      <c r="AC531" t="s">
        <v>1447</v>
      </c>
      <c r="AD531">
        <v>955861</v>
      </c>
      <c r="AE531" t="s">
        <v>1448</v>
      </c>
      <c r="AF531" t="s">
        <v>1449</v>
      </c>
      <c r="AL531" t="s">
        <v>132</v>
      </c>
    </row>
    <row r="532" spans="1:38">
      <c r="A532">
        <v>545</v>
      </c>
      <c r="B532" s="29">
        <v>531</v>
      </c>
      <c r="C532" t="s">
        <v>112</v>
      </c>
      <c r="D532" t="s">
        <v>125</v>
      </c>
      <c r="E532" t="s">
        <v>1460</v>
      </c>
      <c r="F532" t="s">
        <v>1461</v>
      </c>
      <c r="H532" t="s">
        <v>1462</v>
      </c>
      <c r="I532" t="s">
        <v>1463</v>
      </c>
      <c r="J532" t="s">
        <v>117</v>
      </c>
      <c r="K532" t="s">
        <v>59</v>
      </c>
      <c r="L532" t="s">
        <v>531</v>
      </c>
      <c r="M532" t="s">
        <v>130</v>
      </c>
      <c r="N532">
        <v>4</v>
      </c>
      <c r="R532" s="24">
        <v>220</v>
      </c>
      <c r="S532">
        <v>880</v>
      </c>
      <c r="T532">
        <v>15484913</v>
      </c>
      <c r="U532" t="s">
        <v>1446</v>
      </c>
      <c r="V532" t="s">
        <v>390</v>
      </c>
      <c r="X532" t="s">
        <v>775</v>
      </c>
      <c r="Y532" s="22" t="s">
        <v>775</v>
      </c>
      <c r="AB532" s="22">
        <v>2024</v>
      </c>
      <c r="AC532" t="s">
        <v>1447</v>
      </c>
      <c r="AD532">
        <v>955861</v>
      </c>
      <c r="AE532" t="s">
        <v>1448</v>
      </c>
      <c r="AF532" t="s">
        <v>1449</v>
      </c>
      <c r="AL532" t="s">
        <v>1464</v>
      </c>
    </row>
    <row r="533" spans="1:38">
      <c r="A533">
        <v>546</v>
      </c>
      <c r="B533">
        <v>532</v>
      </c>
      <c r="C533" t="s">
        <v>112</v>
      </c>
      <c r="D533" t="s">
        <v>133</v>
      </c>
      <c r="E533" t="s">
        <v>1450</v>
      </c>
      <c r="F533" t="s">
        <v>1465</v>
      </c>
      <c r="H533" t="s">
        <v>1466</v>
      </c>
      <c r="I533" t="s">
        <v>1467</v>
      </c>
      <c r="J533" t="s">
        <v>117</v>
      </c>
      <c r="K533" t="s">
        <v>59</v>
      </c>
      <c r="L533" t="s">
        <v>60</v>
      </c>
      <c r="M533" t="s">
        <v>137</v>
      </c>
      <c r="N533">
        <v>60</v>
      </c>
      <c r="R533" s="24">
        <v>30</v>
      </c>
      <c r="S533">
        <v>1800</v>
      </c>
      <c r="T533">
        <v>15484926</v>
      </c>
      <c r="U533" t="s">
        <v>1446</v>
      </c>
      <c r="V533" t="s">
        <v>390</v>
      </c>
      <c r="X533" t="s">
        <v>775</v>
      </c>
      <c r="Y533" s="22" t="s">
        <v>775</v>
      </c>
      <c r="AB533" s="22">
        <v>2024</v>
      </c>
      <c r="AC533" t="s">
        <v>1447</v>
      </c>
      <c r="AD533">
        <v>955861</v>
      </c>
      <c r="AE533" t="s">
        <v>1448</v>
      </c>
      <c r="AF533" t="s">
        <v>1449</v>
      </c>
      <c r="AL533" t="s">
        <v>605</v>
      </c>
    </row>
    <row r="534" spans="1:38">
      <c r="A534">
        <v>547</v>
      </c>
      <c r="B534" s="29">
        <v>533</v>
      </c>
      <c r="C534" t="s">
        <v>52</v>
      </c>
      <c r="D534" t="s">
        <v>53</v>
      </c>
      <c r="E534" t="s">
        <v>54</v>
      </c>
      <c r="F534" t="s">
        <v>216</v>
      </c>
      <c r="H534" t="s">
        <v>464</v>
      </c>
      <c r="I534" t="s">
        <v>1468</v>
      </c>
      <c r="J534" t="s">
        <v>58</v>
      </c>
      <c r="K534" t="s">
        <v>59</v>
      </c>
      <c r="L534" t="s">
        <v>60</v>
      </c>
      <c r="M534" t="s">
        <v>163</v>
      </c>
      <c r="N534">
        <v>12</v>
      </c>
      <c r="R534" s="24">
        <v>4000</v>
      </c>
      <c r="S534">
        <v>48000</v>
      </c>
      <c r="T534">
        <v>15484901</v>
      </c>
      <c r="U534" t="s">
        <v>1446</v>
      </c>
      <c r="V534" t="s">
        <v>390</v>
      </c>
      <c r="X534" t="s">
        <v>775</v>
      </c>
      <c r="Y534" s="22" t="s">
        <v>775</v>
      </c>
      <c r="AB534" s="22">
        <v>2024</v>
      </c>
      <c r="AC534" t="s">
        <v>1447</v>
      </c>
      <c r="AD534">
        <v>955861</v>
      </c>
      <c r="AE534" t="s">
        <v>1448</v>
      </c>
      <c r="AF534" t="s">
        <v>1449</v>
      </c>
      <c r="AL534" t="s">
        <v>464</v>
      </c>
    </row>
    <row r="535" spans="1:38">
      <c r="A535">
        <v>548</v>
      </c>
      <c r="B535" s="29">
        <v>534</v>
      </c>
      <c r="C535" t="s">
        <v>52</v>
      </c>
      <c r="D535" t="s">
        <v>53</v>
      </c>
      <c r="E535" t="s">
        <v>54</v>
      </c>
      <c r="F535" t="s">
        <v>216</v>
      </c>
      <c r="H535" t="s">
        <v>216</v>
      </c>
      <c r="I535" t="s">
        <v>217</v>
      </c>
      <c r="J535" t="s">
        <v>58</v>
      </c>
      <c r="K535" t="s">
        <v>59</v>
      </c>
      <c r="L535" t="s">
        <v>60</v>
      </c>
      <c r="M535" t="s">
        <v>163</v>
      </c>
      <c r="N535">
        <v>12</v>
      </c>
      <c r="R535" s="24">
        <v>4500</v>
      </c>
      <c r="S535">
        <v>54000</v>
      </c>
      <c r="T535">
        <v>15484900</v>
      </c>
      <c r="U535" t="s">
        <v>1446</v>
      </c>
      <c r="V535" t="s">
        <v>390</v>
      </c>
      <c r="X535" t="s">
        <v>775</v>
      </c>
      <c r="Y535" s="22" t="s">
        <v>775</v>
      </c>
      <c r="AB535" s="22">
        <v>2024</v>
      </c>
      <c r="AC535" t="s">
        <v>1447</v>
      </c>
      <c r="AD535">
        <v>955861</v>
      </c>
      <c r="AE535" t="s">
        <v>1448</v>
      </c>
      <c r="AF535" t="s">
        <v>1449</v>
      </c>
      <c r="AL535" t="s">
        <v>216</v>
      </c>
    </row>
    <row r="536" spans="1:38">
      <c r="A536">
        <v>549</v>
      </c>
      <c r="B536">
        <v>535</v>
      </c>
      <c r="C536" t="s">
        <v>112</v>
      </c>
      <c r="D536" t="s">
        <v>133</v>
      </c>
      <c r="E536" t="s">
        <v>54</v>
      </c>
      <c r="F536" t="s">
        <v>901</v>
      </c>
      <c r="H536" t="s">
        <v>1469</v>
      </c>
      <c r="I536" t="s">
        <v>1470</v>
      </c>
      <c r="J536" t="s">
        <v>117</v>
      </c>
      <c r="K536" t="s">
        <v>59</v>
      </c>
      <c r="L536" t="s">
        <v>60</v>
      </c>
      <c r="M536" t="s">
        <v>137</v>
      </c>
      <c r="N536">
        <v>270</v>
      </c>
      <c r="R536" s="24">
        <v>35</v>
      </c>
      <c r="S536">
        <v>9450</v>
      </c>
      <c r="T536">
        <v>15484925</v>
      </c>
      <c r="U536" t="s">
        <v>1446</v>
      </c>
      <c r="V536" t="s">
        <v>390</v>
      </c>
      <c r="X536" t="s">
        <v>775</v>
      </c>
      <c r="Y536" s="22" t="s">
        <v>775</v>
      </c>
      <c r="AB536" s="22">
        <v>2024</v>
      </c>
      <c r="AC536" t="s">
        <v>1447</v>
      </c>
      <c r="AD536">
        <v>955861</v>
      </c>
      <c r="AE536" t="s">
        <v>1448</v>
      </c>
      <c r="AF536" t="s">
        <v>1449</v>
      </c>
      <c r="AL536" t="s">
        <v>904</v>
      </c>
    </row>
    <row r="537" spans="1:38">
      <c r="A537">
        <v>550</v>
      </c>
      <c r="B537" s="29">
        <v>536</v>
      </c>
      <c r="C537" t="s">
        <v>112</v>
      </c>
      <c r="D537" t="s">
        <v>133</v>
      </c>
      <c r="E537" t="s">
        <v>54</v>
      </c>
      <c r="F537" t="s">
        <v>623</v>
      </c>
      <c r="H537" t="s">
        <v>1471</v>
      </c>
      <c r="I537" t="s">
        <v>1472</v>
      </c>
      <c r="J537" t="s">
        <v>117</v>
      </c>
      <c r="K537" t="s">
        <v>59</v>
      </c>
      <c r="L537" t="s">
        <v>60</v>
      </c>
      <c r="M537" t="s">
        <v>137</v>
      </c>
      <c r="N537">
        <v>25</v>
      </c>
      <c r="R537" s="24">
        <v>50</v>
      </c>
      <c r="S537">
        <v>1250</v>
      </c>
      <c r="T537">
        <v>15484924</v>
      </c>
      <c r="U537" t="s">
        <v>1446</v>
      </c>
      <c r="V537" t="s">
        <v>390</v>
      </c>
      <c r="X537" t="s">
        <v>775</v>
      </c>
      <c r="Y537" s="22" t="s">
        <v>775</v>
      </c>
      <c r="AB537" s="22">
        <v>2024</v>
      </c>
      <c r="AC537" t="s">
        <v>1447</v>
      </c>
      <c r="AD537">
        <v>955861</v>
      </c>
      <c r="AE537" t="s">
        <v>1448</v>
      </c>
      <c r="AF537" t="s">
        <v>1449</v>
      </c>
      <c r="AL537" t="s">
        <v>1240</v>
      </c>
    </row>
    <row r="538" spans="1:38">
      <c r="A538">
        <v>551</v>
      </c>
      <c r="B538" s="29">
        <v>537</v>
      </c>
      <c r="C538" t="s">
        <v>112</v>
      </c>
      <c r="D538" t="s">
        <v>125</v>
      </c>
      <c r="E538" t="s">
        <v>1473</v>
      </c>
      <c r="F538" t="s">
        <v>1474</v>
      </c>
      <c r="H538" t="s">
        <v>1475</v>
      </c>
      <c r="I538" t="s">
        <v>1476</v>
      </c>
      <c r="J538" t="s">
        <v>117</v>
      </c>
      <c r="K538" t="s">
        <v>59</v>
      </c>
      <c r="L538" t="s">
        <v>60</v>
      </c>
      <c r="M538" t="s">
        <v>130</v>
      </c>
      <c r="N538">
        <v>40</v>
      </c>
      <c r="R538" s="24">
        <v>210</v>
      </c>
      <c r="S538">
        <v>8400</v>
      </c>
      <c r="T538">
        <v>15484904</v>
      </c>
      <c r="U538" t="s">
        <v>1446</v>
      </c>
      <c r="V538" t="s">
        <v>390</v>
      </c>
      <c r="X538" t="s">
        <v>775</v>
      </c>
      <c r="Y538" s="22" t="s">
        <v>775</v>
      </c>
      <c r="AB538" s="22">
        <v>2024</v>
      </c>
      <c r="AC538" t="s">
        <v>1447</v>
      </c>
      <c r="AD538">
        <v>955861</v>
      </c>
      <c r="AE538" t="s">
        <v>1448</v>
      </c>
      <c r="AF538" t="s">
        <v>1449</v>
      </c>
      <c r="AL538" t="s">
        <v>132</v>
      </c>
    </row>
    <row r="539" spans="1:38">
      <c r="A539">
        <v>552</v>
      </c>
      <c r="B539">
        <v>538</v>
      </c>
      <c r="C539" t="s">
        <v>112</v>
      </c>
      <c r="D539" t="s">
        <v>113</v>
      </c>
      <c r="E539" t="s">
        <v>54</v>
      </c>
      <c r="F539" t="s">
        <v>1477</v>
      </c>
      <c r="H539" t="s">
        <v>1478</v>
      </c>
      <c r="I539" t="s">
        <v>1479</v>
      </c>
      <c r="J539" t="s">
        <v>117</v>
      </c>
      <c r="K539" t="s">
        <v>59</v>
      </c>
      <c r="L539" t="s">
        <v>60</v>
      </c>
      <c r="M539" t="s">
        <v>221</v>
      </c>
      <c r="N539">
        <v>10</v>
      </c>
      <c r="R539" s="24">
        <v>44.03</v>
      </c>
      <c r="S539">
        <v>440.3</v>
      </c>
      <c r="T539">
        <v>15484927</v>
      </c>
      <c r="U539" t="s">
        <v>1446</v>
      </c>
      <c r="V539" t="s">
        <v>390</v>
      </c>
      <c r="X539" t="s">
        <v>775</v>
      </c>
      <c r="Y539" s="22" t="s">
        <v>775</v>
      </c>
      <c r="AB539" s="22">
        <v>2024</v>
      </c>
      <c r="AC539" t="s">
        <v>1447</v>
      </c>
      <c r="AD539">
        <v>955861</v>
      </c>
      <c r="AE539" t="s">
        <v>1448</v>
      </c>
      <c r="AF539" t="s">
        <v>1449</v>
      </c>
      <c r="AL539" t="s">
        <v>243</v>
      </c>
    </row>
    <row r="540" spans="1:38">
      <c r="A540">
        <v>553</v>
      </c>
      <c r="B540" s="29">
        <v>539</v>
      </c>
      <c r="C540" t="s">
        <v>112</v>
      </c>
      <c r="D540" t="s">
        <v>133</v>
      </c>
      <c r="E540" t="s">
        <v>54</v>
      </c>
      <c r="F540" t="s">
        <v>283</v>
      </c>
      <c r="H540" t="s">
        <v>1480</v>
      </c>
      <c r="I540" t="s">
        <v>1481</v>
      </c>
      <c r="J540" t="s">
        <v>117</v>
      </c>
      <c r="K540" t="s">
        <v>59</v>
      </c>
      <c r="L540" t="s">
        <v>60</v>
      </c>
      <c r="M540" t="s">
        <v>137</v>
      </c>
      <c r="N540">
        <v>270</v>
      </c>
      <c r="R540" s="24">
        <v>45</v>
      </c>
      <c r="S540">
        <v>12150</v>
      </c>
      <c r="T540">
        <v>15484923</v>
      </c>
      <c r="U540" t="s">
        <v>1446</v>
      </c>
      <c r="V540" t="s">
        <v>390</v>
      </c>
      <c r="X540" t="s">
        <v>775</v>
      </c>
      <c r="Y540" s="22" t="s">
        <v>775</v>
      </c>
      <c r="AB540" s="22">
        <v>2024</v>
      </c>
      <c r="AC540" t="s">
        <v>1447</v>
      </c>
      <c r="AD540">
        <v>955861</v>
      </c>
      <c r="AE540" t="s">
        <v>1448</v>
      </c>
      <c r="AF540" t="s">
        <v>1449</v>
      </c>
      <c r="AL540" t="s">
        <v>285</v>
      </c>
    </row>
    <row r="541" spans="1:38">
      <c r="A541">
        <v>554</v>
      </c>
      <c r="B541" s="29">
        <v>540</v>
      </c>
      <c r="C541" t="s">
        <v>112</v>
      </c>
      <c r="D541" t="s">
        <v>133</v>
      </c>
      <c r="E541" t="s">
        <v>54</v>
      </c>
      <c r="F541" t="s">
        <v>556</v>
      </c>
      <c r="H541" t="s">
        <v>1482</v>
      </c>
      <c r="I541" t="s">
        <v>1483</v>
      </c>
      <c r="J541" t="s">
        <v>117</v>
      </c>
      <c r="K541" t="s">
        <v>59</v>
      </c>
      <c r="L541" t="s">
        <v>60</v>
      </c>
      <c r="M541" t="s">
        <v>137</v>
      </c>
      <c r="N541">
        <v>270</v>
      </c>
      <c r="R541" s="24">
        <v>40</v>
      </c>
      <c r="S541">
        <v>10800</v>
      </c>
      <c r="T541">
        <v>15484922</v>
      </c>
      <c r="U541" t="s">
        <v>1446</v>
      </c>
      <c r="V541" t="s">
        <v>390</v>
      </c>
      <c r="X541" t="s">
        <v>775</v>
      </c>
      <c r="Y541" s="22" t="s">
        <v>775</v>
      </c>
      <c r="AB541" s="22">
        <v>2024</v>
      </c>
      <c r="AC541" t="s">
        <v>1447</v>
      </c>
      <c r="AD541">
        <v>955861</v>
      </c>
      <c r="AE541" t="s">
        <v>1448</v>
      </c>
      <c r="AF541" t="s">
        <v>1449</v>
      </c>
      <c r="AL541" t="s">
        <v>557</v>
      </c>
    </row>
    <row r="542" spans="1:38">
      <c r="A542">
        <v>555</v>
      </c>
      <c r="B542">
        <v>541</v>
      </c>
      <c r="C542" t="s">
        <v>112</v>
      </c>
      <c r="D542" t="s">
        <v>125</v>
      </c>
      <c r="E542" t="s">
        <v>1450</v>
      </c>
      <c r="F542" t="s">
        <v>1484</v>
      </c>
      <c r="H542" t="s">
        <v>1485</v>
      </c>
      <c r="I542" t="s">
        <v>1486</v>
      </c>
      <c r="J542" t="s">
        <v>117</v>
      </c>
      <c r="K542" t="s">
        <v>59</v>
      </c>
      <c r="L542" t="s">
        <v>531</v>
      </c>
      <c r="M542" t="s">
        <v>130</v>
      </c>
      <c r="N542">
        <v>6</v>
      </c>
      <c r="R542" s="24">
        <v>200</v>
      </c>
      <c r="S542">
        <v>1200</v>
      </c>
      <c r="T542">
        <v>15484916</v>
      </c>
      <c r="U542" t="s">
        <v>1446</v>
      </c>
      <c r="V542" t="s">
        <v>390</v>
      </c>
      <c r="X542" t="s">
        <v>775</v>
      </c>
      <c r="Y542" s="22" t="s">
        <v>775</v>
      </c>
      <c r="AB542" s="22">
        <v>2024</v>
      </c>
      <c r="AC542" t="s">
        <v>1447</v>
      </c>
      <c r="AD542">
        <v>955861</v>
      </c>
      <c r="AE542" t="s">
        <v>1448</v>
      </c>
      <c r="AF542" t="s">
        <v>1449</v>
      </c>
      <c r="AL542" t="s">
        <v>923</v>
      </c>
    </row>
    <row r="543" spans="1:38">
      <c r="A543">
        <v>556</v>
      </c>
      <c r="B543" s="29">
        <v>542</v>
      </c>
      <c r="C543" t="s">
        <v>112</v>
      </c>
      <c r="D543" t="s">
        <v>125</v>
      </c>
      <c r="E543" t="s">
        <v>1473</v>
      </c>
      <c r="F543" t="s">
        <v>1474</v>
      </c>
      <c r="H543" t="s">
        <v>1487</v>
      </c>
      <c r="I543" t="s">
        <v>1488</v>
      </c>
      <c r="J543" t="s">
        <v>117</v>
      </c>
      <c r="K543" t="s">
        <v>59</v>
      </c>
      <c r="L543" t="s">
        <v>60</v>
      </c>
      <c r="M543" t="s">
        <v>130</v>
      </c>
      <c r="N543">
        <v>40</v>
      </c>
      <c r="R543" s="24">
        <v>150</v>
      </c>
      <c r="S543">
        <v>6000</v>
      </c>
      <c r="T543">
        <v>15484905</v>
      </c>
      <c r="U543" t="s">
        <v>1446</v>
      </c>
      <c r="V543" t="s">
        <v>390</v>
      </c>
      <c r="X543" t="s">
        <v>775</v>
      </c>
      <c r="Y543" s="22" t="s">
        <v>775</v>
      </c>
      <c r="AB543" s="22">
        <v>2024</v>
      </c>
      <c r="AC543" t="s">
        <v>1447</v>
      </c>
      <c r="AD543">
        <v>955861</v>
      </c>
      <c r="AE543" t="s">
        <v>1448</v>
      </c>
      <c r="AF543" t="s">
        <v>1449</v>
      </c>
      <c r="AL543" t="s">
        <v>132</v>
      </c>
    </row>
    <row r="544" spans="1:38">
      <c r="A544">
        <v>557</v>
      </c>
      <c r="B544" s="29">
        <v>543</v>
      </c>
      <c r="C544" t="s">
        <v>112</v>
      </c>
      <c r="D544" t="s">
        <v>125</v>
      </c>
      <c r="E544" t="s">
        <v>1473</v>
      </c>
      <c r="F544" t="s">
        <v>1489</v>
      </c>
      <c r="H544" t="s">
        <v>1490</v>
      </c>
      <c r="I544" t="s">
        <v>1491</v>
      </c>
      <c r="J544" t="s">
        <v>117</v>
      </c>
      <c r="K544" t="s">
        <v>59</v>
      </c>
      <c r="L544" t="s">
        <v>531</v>
      </c>
      <c r="M544" t="s">
        <v>130</v>
      </c>
      <c r="N544">
        <v>4</v>
      </c>
      <c r="R544" s="24">
        <v>270</v>
      </c>
      <c r="S544">
        <v>1080</v>
      </c>
      <c r="T544">
        <v>15484906</v>
      </c>
      <c r="U544" t="s">
        <v>1446</v>
      </c>
      <c r="V544" t="s">
        <v>390</v>
      </c>
      <c r="X544" t="s">
        <v>775</v>
      </c>
      <c r="Y544" s="22" t="s">
        <v>775</v>
      </c>
      <c r="AB544" s="22">
        <v>2024</v>
      </c>
      <c r="AC544" t="s">
        <v>1447</v>
      </c>
      <c r="AD544">
        <v>955861</v>
      </c>
      <c r="AE544" t="s">
        <v>1448</v>
      </c>
      <c r="AF544" t="s">
        <v>1449</v>
      </c>
      <c r="AL544" t="s">
        <v>923</v>
      </c>
    </row>
    <row r="545" spans="1:38">
      <c r="A545">
        <v>558</v>
      </c>
      <c r="B545">
        <v>544</v>
      </c>
      <c r="C545" t="s">
        <v>112</v>
      </c>
      <c r="D545" t="s">
        <v>125</v>
      </c>
      <c r="E545" t="s">
        <v>1460</v>
      </c>
      <c r="F545" t="s">
        <v>1492</v>
      </c>
      <c r="H545" t="s">
        <v>1493</v>
      </c>
      <c r="I545" t="s">
        <v>1494</v>
      </c>
      <c r="J545" t="s">
        <v>117</v>
      </c>
      <c r="K545" t="s">
        <v>59</v>
      </c>
      <c r="L545" t="s">
        <v>60</v>
      </c>
      <c r="M545" t="s">
        <v>130</v>
      </c>
      <c r="N545">
        <v>35</v>
      </c>
      <c r="R545" s="24">
        <v>175</v>
      </c>
      <c r="S545">
        <v>6125</v>
      </c>
      <c r="T545">
        <v>15484909</v>
      </c>
      <c r="U545" t="s">
        <v>1446</v>
      </c>
      <c r="V545" t="s">
        <v>390</v>
      </c>
      <c r="X545" t="s">
        <v>775</v>
      </c>
      <c r="Y545" s="22" t="s">
        <v>775</v>
      </c>
      <c r="AB545" s="22">
        <v>2024</v>
      </c>
      <c r="AC545" t="s">
        <v>1447</v>
      </c>
      <c r="AD545">
        <v>955861</v>
      </c>
      <c r="AE545" t="s">
        <v>1448</v>
      </c>
      <c r="AF545" t="s">
        <v>1449</v>
      </c>
      <c r="AL545" t="s">
        <v>132</v>
      </c>
    </row>
    <row r="546" spans="1:38">
      <c r="A546">
        <v>559</v>
      </c>
      <c r="B546" s="29">
        <v>545</v>
      </c>
      <c r="C546" t="s">
        <v>52</v>
      </c>
      <c r="D546" t="s">
        <v>53</v>
      </c>
      <c r="E546" t="s">
        <v>54</v>
      </c>
      <c r="F546" t="s">
        <v>55</v>
      </c>
      <c r="H546" t="s">
        <v>1495</v>
      </c>
      <c r="I546" t="s">
        <v>1496</v>
      </c>
      <c r="J546" t="s">
        <v>58</v>
      </c>
      <c r="K546" t="s">
        <v>59</v>
      </c>
      <c r="L546" t="s">
        <v>60</v>
      </c>
      <c r="M546" t="s">
        <v>163</v>
      </c>
      <c r="N546">
        <v>90</v>
      </c>
      <c r="R546" s="24">
        <v>1712.13</v>
      </c>
      <c r="S546">
        <v>154091.70000000001</v>
      </c>
      <c r="T546">
        <v>15484902</v>
      </c>
      <c r="U546" t="s">
        <v>1446</v>
      </c>
      <c r="V546" t="s">
        <v>390</v>
      </c>
      <c r="X546" t="s">
        <v>775</v>
      </c>
      <c r="Y546" s="22" t="s">
        <v>775</v>
      </c>
      <c r="AB546" s="22">
        <v>2024</v>
      </c>
      <c r="AC546" t="s">
        <v>1447</v>
      </c>
      <c r="AD546">
        <v>955861</v>
      </c>
      <c r="AE546" t="s">
        <v>1448</v>
      </c>
      <c r="AF546" t="s">
        <v>1449</v>
      </c>
      <c r="AL546" t="s">
        <v>254</v>
      </c>
    </row>
    <row r="547" spans="1:38">
      <c r="A547">
        <v>560</v>
      </c>
      <c r="B547" s="29">
        <v>546</v>
      </c>
      <c r="C547" t="s">
        <v>112</v>
      </c>
      <c r="D547" t="s">
        <v>125</v>
      </c>
      <c r="E547" t="s">
        <v>1460</v>
      </c>
      <c r="F547" t="s">
        <v>1497</v>
      </c>
      <c r="H547" t="s">
        <v>1498</v>
      </c>
      <c r="I547" t="s">
        <v>1499</v>
      </c>
      <c r="J547" t="s">
        <v>117</v>
      </c>
      <c r="K547" t="s">
        <v>59</v>
      </c>
      <c r="L547" t="s">
        <v>531</v>
      </c>
      <c r="M547" t="s">
        <v>130</v>
      </c>
      <c r="N547">
        <v>4</v>
      </c>
      <c r="R547" s="24">
        <v>272</v>
      </c>
      <c r="S547">
        <v>1088</v>
      </c>
      <c r="T547">
        <v>15484912</v>
      </c>
      <c r="U547" t="s">
        <v>1446</v>
      </c>
      <c r="V547" t="s">
        <v>390</v>
      </c>
      <c r="X547" t="s">
        <v>775</v>
      </c>
      <c r="Y547" s="22" t="s">
        <v>775</v>
      </c>
      <c r="AB547" s="22">
        <v>2024</v>
      </c>
      <c r="AC547" t="s">
        <v>1447</v>
      </c>
      <c r="AD547">
        <v>955861</v>
      </c>
      <c r="AE547" t="s">
        <v>1448</v>
      </c>
      <c r="AF547" t="s">
        <v>1449</v>
      </c>
      <c r="AL547" t="s">
        <v>923</v>
      </c>
    </row>
    <row r="548" spans="1:38">
      <c r="A548">
        <v>561</v>
      </c>
      <c r="B548">
        <v>547</v>
      </c>
      <c r="C548" t="s">
        <v>112</v>
      </c>
      <c r="D548" t="s">
        <v>125</v>
      </c>
      <c r="E548" t="s">
        <v>1460</v>
      </c>
      <c r="F548" t="s">
        <v>1492</v>
      </c>
      <c r="H548" t="s">
        <v>1500</v>
      </c>
      <c r="I548" t="s">
        <v>1501</v>
      </c>
      <c r="J548" t="s">
        <v>117</v>
      </c>
      <c r="K548" t="s">
        <v>59</v>
      </c>
      <c r="L548" t="s">
        <v>60</v>
      </c>
      <c r="M548" t="s">
        <v>130</v>
      </c>
      <c r="N548">
        <v>35</v>
      </c>
      <c r="R548" s="24">
        <v>180</v>
      </c>
      <c r="S548">
        <v>6300</v>
      </c>
      <c r="T548">
        <v>15484911</v>
      </c>
      <c r="U548" t="s">
        <v>1446</v>
      </c>
      <c r="V548" t="s">
        <v>390</v>
      </c>
      <c r="X548" t="s">
        <v>775</v>
      </c>
      <c r="Y548" s="22" t="s">
        <v>775</v>
      </c>
      <c r="AB548" s="22">
        <v>2024</v>
      </c>
      <c r="AC548" t="s">
        <v>1447</v>
      </c>
      <c r="AD548">
        <v>955861</v>
      </c>
      <c r="AE548" t="s">
        <v>1448</v>
      </c>
      <c r="AF548" t="s">
        <v>1449</v>
      </c>
      <c r="AL548" t="s">
        <v>132</v>
      </c>
    </row>
    <row r="549" spans="1:38">
      <c r="A549">
        <v>562</v>
      </c>
      <c r="B549" s="29">
        <v>548</v>
      </c>
      <c r="C549" t="s">
        <v>112</v>
      </c>
      <c r="D549" t="s">
        <v>125</v>
      </c>
      <c r="E549" t="s">
        <v>1450</v>
      </c>
      <c r="F549" t="s">
        <v>1502</v>
      </c>
      <c r="H549" t="s">
        <v>1503</v>
      </c>
      <c r="I549" t="s">
        <v>1504</v>
      </c>
      <c r="J549" t="s">
        <v>117</v>
      </c>
      <c r="K549" t="s">
        <v>59</v>
      </c>
      <c r="L549" t="s">
        <v>531</v>
      </c>
      <c r="M549" t="s">
        <v>130</v>
      </c>
      <c r="N549">
        <v>6</v>
      </c>
      <c r="R549" s="24">
        <v>185</v>
      </c>
      <c r="S549">
        <v>1110</v>
      </c>
      <c r="T549">
        <v>15484917</v>
      </c>
      <c r="U549" t="s">
        <v>1446</v>
      </c>
      <c r="V549" t="s">
        <v>390</v>
      </c>
      <c r="X549" t="s">
        <v>775</v>
      </c>
      <c r="Y549" s="22" t="s">
        <v>775</v>
      </c>
      <c r="AB549" s="22">
        <v>2024</v>
      </c>
      <c r="AC549" t="s">
        <v>1447</v>
      </c>
      <c r="AD549">
        <v>955861</v>
      </c>
      <c r="AE549" t="s">
        <v>1448</v>
      </c>
      <c r="AF549" t="s">
        <v>1449</v>
      </c>
      <c r="AL549">
        <v>0</v>
      </c>
    </row>
    <row r="550" spans="1:38">
      <c r="A550">
        <v>563</v>
      </c>
      <c r="B550" s="29">
        <v>549</v>
      </c>
      <c r="C550" t="s">
        <v>52</v>
      </c>
      <c r="D550" t="s">
        <v>53</v>
      </c>
      <c r="E550" t="s">
        <v>54</v>
      </c>
      <c r="F550" t="s">
        <v>206</v>
      </c>
      <c r="H550" t="s">
        <v>1505</v>
      </c>
      <c r="I550" t="s">
        <v>1506</v>
      </c>
      <c r="J550" t="s">
        <v>73</v>
      </c>
      <c r="K550" t="s">
        <v>59</v>
      </c>
      <c r="L550" t="s">
        <v>60</v>
      </c>
      <c r="M550" t="s">
        <v>163</v>
      </c>
      <c r="N550">
        <v>12</v>
      </c>
      <c r="R550" s="24">
        <v>2330</v>
      </c>
      <c r="S550">
        <v>27960</v>
      </c>
      <c r="T550">
        <v>15484903</v>
      </c>
      <c r="U550" t="s">
        <v>1446</v>
      </c>
      <c r="V550" t="s">
        <v>390</v>
      </c>
      <c r="X550" t="s">
        <v>775</v>
      </c>
      <c r="Y550" s="22" t="s">
        <v>775</v>
      </c>
      <c r="AB550" s="22">
        <v>2024</v>
      </c>
      <c r="AC550" t="s">
        <v>1447</v>
      </c>
      <c r="AD550">
        <v>955861</v>
      </c>
      <c r="AE550" t="s">
        <v>1448</v>
      </c>
      <c r="AF550" t="s">
        <v>1449</v>
      </c>
      <c r="AL550" t="s">
        <v>209</v>
      </c>
    </row>
    <row r="551" spans="1:38">
      <c r="A551">
        <v>564</v>
      </c>
      <c r="B551">
        <v>550</v>
      </c>
      <c r="C551" t="s">
        <v>112</v>
      </c>
      <c r="D551" t="s">
        <v>113</v>
      </c>
      <c r="E551" t="s">
        <v>54</v>
      </c>
      <c r="F551" t="s">
        <v>242</v>
      </c>
      <c r="H551" t="s">
        <v>1507</v>
      </c>
      <c r="I551" t="s">
        <v>1508</v>
      </c>
      <c r="J551" t="s">
        <v>117</v>
      </c>
      <c r="K551" t="s">
        <v>59</v>
      </c>
      <c r="L551" t="s">
        <v>60</v>
      </c>
      <c r="M551" t="s">
        <v>298</v>
      </c>
      <c r="N551">
        <v>6</v>
      </c>
      <c r="R551" s="24">
        <v>169.9</v>
      </c>
      <c r="S551">
        <v>1019.4</v>
      </c>
      <c r="T551">
        <v>15328578</v>
      </c>
      <c r="U551" t="s">
        <v>1509</v>
      </c>
      <c r="V551" t="s">
        <v>1179</v>
      </c>
      <c r="X551" t="s">
        <v>87</v>
      </c>
      <c r="Y551" s="22" t="s">
        <v>87</v>
      </c>
      <c r="AB551" s="22">
        <v>2024</v>
      </c>
      <c r="AC551" t="s">
        <v>1510</v>
      </c>
      <c r="AD551">
        <v>958515</v>
      </c>
      <c r="AE551" t="s">
        <v>1511</v>
      </c>
      <c r="AF551" t="s">
        <v>1512</v>
      </c>
      <c r="AL551" t="s">
        <v>243</v>
      </c>
    </row>
    <row r="552" spans="1:38">
      <c r="A552">
        <v>565</v>
      </c>
      <c r="B552" s="29">
        <v>551</v>
      </c>
      <c r="C552" t="s">
        <v>112</v>
      </c>
      <c r="D552" t="s">
        <v>113</v>
      </c>
      <c r="E552" t="s">
        <v>54</v>
      </c>
      <c r="F552" t="s">
        <v>186</v>
      </c>
      <c r="H552" t="s">
        <v>1513</v>
      </c>
      <c r="I552" t="s">
        <v>1514</v>
      </c>
      <c r="J552" t="s">
        <v>117</v>
      </c>
      <c r="K552" t="s">
        <v>59</v>
      </c>
      <c r="L552" t="s">
        <v>60</v>
      </c>
      <c r="M552" t="s">
        <v>189</v>
      </c>
      <c r="N552">
        <v>75</v>
      </c>
      <c r="R552" s="24">
        <v>17.010000000000002</v>
      </c>
      <c r="S552">
        <v>1275.75</v>
      </c>
      <c r="T552">
        <v>15328522</v>
      </c>
      <c r="U552" t="s">
        <v>1509</v>
      </c>
      <c r="V552" t="s">
        <v>1179</v>
      </c>
      <c r="X552" t="s">
        <v>87</v>
      </c>
      <c r="Y552" s="22" t="s">
        <v>87</v>
      </c>
      <c r="AB552" s="22">
        <v>2024</v>
      </c>
      <c r="AC552" t="s">
        <v>1510</v>
      </c>
      <c r="AD552">
        <v>958515</v>
      </c>
      <c r="AE552" t="s">
        <v>1511</v>
      </c>
      <c r="AF552" t="s">
        <v>1512</v>
      </c>
      <c r="AL552" t="s">
        <v>187</v>
      </c>
    </row>
    <row r="553" spans="1:38">
      <c r="A553">
        <v>566</v>
      </c>
      <c r="B553" s="29">
        <v>552</v>
      </c>
      <c r="C553" t="s">
        <v>112</v>
      </c>
      <c r="D553" t="s">
        <v>310</v>
      </c>
      <c r="E553" t="s">
        <v>106</v>
      </c>
      <c r="F553" t="s">
        <v>645</v>
      </c>
      <c r="H553" t="s">
        <v>1515</v>
      </c>
      <c r="I553" t="s">
        <v>1516</v>
      </c>
      <c r="J553" t="s">
        <v>117</v>
      </c>
      <c r="K553" t="s">
        <v>59</v>
      </c>
      <c r="L553" t="s">
        <v>60</v>
      </c>
      <c r="M553" t="s">
        <v>137</v>
      </c>
      <c r="N553">
        <v>75</v>
      </c>
      <c r="R553" s="24">
        <v>58.9</v>
      </c>
      <c r="S553">
        <v>4417.5</v>
      </c>
      <c r="T553">
        <v>15328520</v>
      </c>
      <c r="U553" t="s">
        <v>1509</v>
      </c>
      <c r="V553" t="s">
        <v>1179</v>
      </c>
      <c r="X553" t="s">
        <v>87</v>
      </c>
      <c r="Y553" s="22" t="s">
        <v>87</v>
      </c>
      <c r="AB553" s="22">
        <v>2024</v>
      </c>
      <c r="AC553" t="s">
        <v>1510</v>
      </c>
      <c r="AD553">
        <v>958515</v>
      </c>
      <c r="AE553" t="s">
        <v>1511</v>
      </c>
      <c r="AF553" t="s">
        <v>1512</v>
      </c>
      <c r="AL553" t="s">
        <v>649</v>
      </c>
    </row>
    <row r="554" spans="1:38">
      <c r="A554">
        <v>567</v>
      </c>
      <c r="B554">
        <v>553</v>
      </c>
      <c r="C554" t="s">
        <v>52</v>
      </c>
      <c r="D554" t="s">
        <v>53</v>
      </c>
      <c r="E554" t="s">
        <v>54</v>
      </c>
      <c r="F554" t="s">
        <v>265</v>
      </c>
      <c r="H554" t="s">
        <v>1517</v>
      </c>
      <c r="I554" t="s">
        <v>1518</v>
      </c>
      <c r="J554" t="s">
        <v>73</v>
      </c>
      <c r="K554" t="s">
        <v>59</v>
      </c>
      <c r="L554" t="s">
        <v>60</v>
      </c>
      <c r="M554" t="s">
        <v>163</v>
      </c>
      <c r="N554">
        <v>9</v>
      </c>
      <c r="R554" s="24">
        <v>3731.5</v>
      </c>
      <c r="S554">
        <v>33583.5</v>
      </c>
      <c r="T554">
        <v>15328490</v>
      </c>
      <c r="U554" t="s">
        <v>1519</v>
      </c>
      <c r="V554" t="s">
        <v>1179</v>
      </c>
      <c r="X554" t="s">
        <v>87</v>
      </c>
      <c r="Y554" s="22" t="s">
        <v>87</v>
      </c>
      <c r="AB554" s="22">
        <v>2024</v>
      </c>
      <c r="AC554" t="s">
        <v>1510</v>
      </c>
      <c r="AD554">
        <v>958515</v>
      </c>
      <c r="AE554" t="s">
        <v>1511</v>
      </c>
      <c r="AF554" t="s">
        <v>1512</v>
      </c>
      <c r="AL554" t="s">
        <v>1520</v>
      </c>
    </row>
    <row r="555" spans="1:38">
      <c r="A555">
        <v>568</v>
      </c>
      <c r="B555" s="29">
        <v>554</v>
      </c>
      <c r="C555" t="s">
        <v>112</v>
      </c>
      <c r="D555" t="s">
        <v>133</v>
      </c>
      <c r="E555" t="s">
        <v>54</v>
      </c>
      <c r="F555" t="s">
        <v>623</v>
      </c>
      <c r="H555" t="s">
        <v>1521</v>
      </c>
      <c r="I555" t="s">
        <v>1522</v>
      </c>
      <c r="J555" t="s">
        <v>117</v>
      </c>
      <c r="K555" t="s">
        <v>59</v>
      </c>
      <c r="L555" t="s">
        <v>60</v>
      </c>
      <c r="M555" t="s">
        <v>137</v>
      </c>
      <c r="N555">
        <v>150</v>
      </c>
      <c r="R555" s="24">
        <v>44.9</v>
      </c>
      <c r="S555">
        <v>6735</v>
      </c>
      <c r="T555">
        <v>15328553</v>
      </c>
      <c r="U555" t="s">
        <v>1509</v>
      </c>
      <c r="V555" t="s">
        <v>1179</v>
      </c>
      <c r="X555" t="s">
        <v>87</v>
      </c>
      <c r="Y555" s="22" t="s">
        <v>87</v>
      </c>
      <c r="AB555" s="22">
        <v>2024</v>
      </c>
      <c r="AC555" t="s">
        <v>1510</v>
      </c>
      <c r="AD555">
        <v>958515</v>
      </c>
      <c r="AE555" t="s">
        <v>1511</v>
      </c>
      <c r="AF555" t="s">
        <v>1512</v>
      </c>
      <c r="AL555" t="s">
        <v>1240</v>
      </c>
    </row>
    <row r="556" spans="1:38">
      <c r="A556">
        <v>569</v>
      </c>
      <c r="B556" s="29">
        <v>555</v>
      </c>
      <c r="C556" t="s">
        <v>112</v>
      </c>
      <c r="D556" t="s">
        <v>133</v>
      </c>
      <c r="E556" t="s">
        <v>106</v>
      </c>
      <c r="F556" t="s">
        <v>1370</v>
      </c>
      <c r="H556" t="s">
        <v>1523</v>
      </c>
      <c r="I556" t="s">
        <v>1524</v>
      </c>
      <c r="J556" t="s">
        <v>117</v>
      </c>
      <c r="K556" t="s">
        <v>59</v>
      </c>
      <c r="L556" t="s">
        <v>60</v>
      </c>
      <c r="M556" t="s">
        <v>137</v>
      </c>
      <c r="N556">
        <v>75</v>
      </c>
      <c r="R556" s="24">
        <v>360</v>
      </c>
      <c r="S556">
        <v>27000</v>
      </c>
      <c r="T556">
        <v>15328515</v>
      </c>
      <c r="U556" t="s">
        <v>1509</v>
      </c>
      <c r="V556" t="s">
        <v>1179</v>
      </c>
      <c r="X556" t="s">
        <v>87</v>
      </c>
      <c r="Y556" s="22" t="s">
        <v>87</v>
      </c>
      <c r="AB556" s="22">
        <v>2024</v>
      </c>
      <c r="AC556" t="s">
        <v>1510</v>
      </c>
      <c r="AD556">
        <v>958515</v>
      </c>
      <c r="AE556" t="s">
        <v>1511</v>
      </c>
      <c r="AF556" t="s">
        <v>1512</v>
      </c>
      <c r="AL556" t="s">
        <v>282</v>
      </c>
    </row>
    <row r="557" spans="1:38">
      <c r="A557">
        <v>570</v>
      </c>
      <c r="B557">
        <v>556</v>
      </c>
      <c r="C557" t="s">
        <v>112</v>
      </c>
      <c r="D557" t="s">
        <v>169</v>
      </c>
      <c r="E557" t="s">
        <v>106</v>
      </c>
      <c r="F557" t="s">
        <v>1361</v>
      </c>
      <c r="H557" t="s">
        <v>1525</v>
      </c>
      <c r="I557" t="s">
        <v>1526</v>
      </c>
      <c r="J557" t="s">
        <v>117</v>
      </c>
      <c r="K557" t="s">
        <v>59</v>
      </c>
      <c r="L557" t="s">
        <v>60</v>
      </c>
      <c r="M557" t="s">
        <v>189</v>
      </c>
      <c r="N557">
        <v>28</v>
      </c>
      <c r="R557" s="24">
        <v>107</v>
      </c>
      <c r="S557">
        <v>2996</v>
      </c>
      <c r="T557">
        <v>15328518</v>
      </c>
      <c r="U557" t="s">
        <v>1509</v>
      </c>
      <c r="V557" t="s">
        <v>1179</v>
      </c>
      <c r="X557" t="s">
        <v>87</v>
      </c>
      <c r="Y557" s="22" t="s">
        <v>87</v>
      </c>
      <c r="AB557" s="22">
        <v>2024</v>
      </c>
      <c r="AC557" t="s">
        <v>1510</v>
      </c>
      <c r="AD557">
        <v>958515</v>
      </c>
      <c r="AE557" t="s">
        <v>1511</v>
      </c>
      <c r="AF557" t="s">
        <v>1512</v>
      </c>
      <c r="AL557" t="s">
        <v>1361</v>
      </c>
    </row>
    <row r="558" spans="1:38">
      <c r="A558">
        <v>571</v>
      </c>
      <c r="B558" s="29">
        <v>557</v>
      </c>
      <c r="C558" t="s">
        <v>52</v>
      </c>
      <c r="D558" t="s">
        <v>53</v>
      </c>
      <c r="E558" t="s">
        <v>54</v>
      </c>
      <c r="F558" t="s">
        <v>216</v>
      </c>
      <c r="H558" t="s">
        <v>1527</v>
      </c>
      <c r="I558" t="s">
        <v>1528</v>
      </c>
      <c r="J558" t="s">
        <v>58</v>
      </c>
      <c r="K558" t="s">
        <v>59</v>
      </c>
      <c r="L558" t="s">
        <v>60</v>
      </c>
      <c r="M558" t="s">
        <v>163</v>
      </c>
      <c r="N558">
        <v>9</v>
      </c>
      <c r="R558" s="24">
        <v>5000</v>
      </c>
      <c r="S558">
        <v>45000</v>
      </c>
      <c r="T558">
        <v>15328486</v>
      </c>
      <c r="U558" t="s">
        <v>1519</v>
      </c>
      <c r="V558" t="s">
        <v>1179</v>
      </c>
      <c r="X558" t="s">
        <v>87</v>
      </c>
      <c r="Y558" s="22" t="s">
        <v>87</v>
      </c>
      <c r="AB558" s="22">
        <v>2024</v>
      </c>
      <c r="AC558" t="s">
        <v>1510</v>
      </c>
      <c r="AD558">
        <v>958515</v>
      </c>
      <c r="AE558" t="s">
        <v>1511</v>
      </c>
      <c r="AF558" t="s">
        <v>1512</v>
      </c>
      <c r="AL558" t="s">
        <v>216</v>
      </c>
    </row>
    <row r="559" spans="1:38">
      <c r="A559">
        <v>572</v>
      </c>
      <c r="B559" s="29">
        <v>558</v>
      </c>
      <c r="C559" t="s">
        <v>52</v>
      </c>
      <c r="D559" t="s">
        <v>53</v>
      </c>
      <c r="E559" t="s">
        <v>54</v>
      </c>
      <c r="F559" t="s">
        <v>55</v>
      </c>
      <c r="H559" t="s">
        <v>1529</v>
      </c>
      <c r="I559" t="s">
        <v>1530</v>
      </c>
      <c r="J559" t="s">
        <v>58</v>
      </c>
      <c r="K559" t="s">
        <v>59</v>
      </c>
      <c r="L559" t="s">
        <v>60</v>
      </c>
      <c r="M559" t="s">
        <v>163</v>
      </c>
      <c r="N559">
        <v>8</v>
      </c>
      <c r="R559" s="24">
        <v>1750</v>
      </c>
      <c r="S559">
        <v>14000</v>
      </c>
      <c r="T559">
        <v>15328501</v>
      </c>
      <c r="U559" t="s">
        <v>1509</v>
      </c>
      <c r="V559" t="s">
        <v>1179</v>
      </c>
      <c r="X559" t="s">
        <v>87</v>
      </c>
      <c r="Y559" s="22" t="s">
        <v>87</v>
      </c>
      <c r="AB559" s="22">
        <v>2024</v>
      </c>
      <c r="AC559" t="s">
        <v>1510</v>
      </c>
      <c r="AD559">
        <v>958515</v>
      </c>
      <c r="AE559" t="s">
        <v>1511</v>
      </c>
      <c r="AF559" t="s">
        <v>1512</v>
      </c>
      <c r="AL559" t="s">
        <v>254</v>
      </c>
    </row>
    <row r="560" spans="1:38">
      <c r="A560">
        <v>573</v>
      </c>
      <c r="B560">
        <v>559</v>
      </c>
      <c r="C560" t="s">
        <v>112</v>
      </c>
      <c r="D560" t="s">
        <v>133</v>
      </c>
      <c r="E560" t="s">
        <v>54</v>
      </c>
      <c r="F560" t="s">
        <v>901</v>
      </c>
      <c r="H560" t="s">
        <v>1531</v>
      </c>
      <c r="I560" t="s">
        <v>1532</v>
      </c>
      <c r="J560" t="s">
        <v>117</v>
      </c>
      <c r="K560" t="s">
        <v>59</v>
      </c>
      <c r="L560" t="s">
        <v>60</v>
      </c>
      <c r="M560" t="s">
        <v>137</v>
      </c>
      <c r="N560">
        <v>150</v>
      </c>
      <c r="R560" s="24">
        <v>44</v>
      </c>
      <c r="S560">
        <v>6600</v>
      </c>
      <c r="T560">
        <v>15328552</v>
      </c>
      <c r="U560" t="s">
        <v>1509</v>
      </c>
      <c r="V560" t="s">
        <v>1179</v>
      </c>
      <c r="X560" t="s">
        <v>87</v>
      </c>
      <c r="Y560" s="22" t="s">
        <v>87</v>
      </c>
      <c r="AB560" s="22">
        <v>2024</v>
      </c>
      <c r="AC560" t="s">
        <v>1510</v>
      </c>
      <c r="AD560">
        <v>958515</v>
      </c>
      <c r="AE560" t="s">
        <v>1511</v>
      </c>
      <c r="AF560" t="s">
        <v>1512</v>
      </c>
      <c r="AL560" t="s">
        <v>904</v>
      </c>
    </row>
    <row r="561" spans="1:38">
      <c r="A561">
        <v>574</v>
      </c>
      <c r="B561" s="29">
        <v>560</v>
      </c>
      <c r="C561" t="s">
        <v>52</v>
      </c>
      <c r="D561" t="s">
        <v>151</v>
      </c>
      <c r="E561" t="s">
        <v>54</v>
      </c>
      <c r="F561" t="s">
        <v>152</v>
      </c>
      <c r="H561" t="s">
        <v>1533</v>
      </c>
      <c r="I561" t="s">
        <v>1534</v>
      </c>
      <c r="J561" t="s">
        <v>58</v>
      </c>
      <c r="K561" t="s">
        <v>74</v>
      </c>
      <c r="L561" t="s">
        <v>60</v>
      </c>
      <c r="M561" t="s">
        <v>163</v>
      </c>
      <c r="N561">
        <v>9</v>
      </c>
      <c r="R561" s="24">
        <v>2375</v>
      </c>
      <c r="S561">
        <v>21375</v>
      </c>
      <c r="T561">
        <v>15328494</v>
      </c>
      <c r="U561" t="s">
        <v>1519</v>
      </c>
      <c r="V561" t="s">
        <v>1179</v>
      </c>
      <c r="X561" t="s">
        <v>87</v>
      </c>
      <c r="Y561" s="22" t="s">
        <v>87</v>
      </c>
      <c r="AB561" s="22">
        <v>2024</v>
      </c>
      <c r="AC561" t="s">
        <v>1510</v>
      </c>
      <c r="AD561">
        <v>958515</v>
      </c>
      <c r="AE561" t="s">
        <v>1511</v>
      </c>
      <c r="AF561" t="s">
        <v>1512</v>
      </c>
      <c r="AL561" t="s">
        <v>160</v>
      </c>
    </row>
    <row r="562" spans="1:38">
      <c r="A562">
        <v>575</v>
      </c>
      <c r="B562" s="29">
        <v>561</v>
      </c>
      <c r="C562" t="s">
        <v>112</v>
      </c>
      <c r="D562" t="s">
        <v>113</v>
      </c>
      <c r="E562" t="s">
        <v>54</v>
      </c>
      <c r="F562" t="s">
        <v>218</v>
      </c>
      <c r="H562" t="s">
        <v>1535</v>
      </c>
      <c r="I562" t="s">
        <v>1536</v>
      </c>
      <c r="J562" t="s">
        <v>117</v>
      </c>
      <c r="K562" t="s">
        <v>59</v>
      </c>
      <c r="L562" t="s">
        <v>60</v>
      </c>
      <c r="M562" t="s">
        <v>221</v>
      </c>
      <c r="N562">
        <v>290</v>
      </c>
      <c r="R562" s="24">
        <v>5.5</v>
      </c>
      <c r="S562">
        <v>1595</v>
      </c>
      <c r="T562">
        <v>15328583</v>
      </c>
      <c r="U562" t="s">
        <v>1509</v>
      </c>
      <c r="V562" t="s">
        <v>1179</v>
      </c>
      <c r="X562" t="s">
        <v>87</v>
      </c>
      <c r="Y562" s="22" t="s">
        <v>87</v>
      </c>
      <c r="AB562" s="22">
        <v>2024</v>
      </c>
      <c r="AC562" t="s">
        <v>1510</v>
      </c>
      <c r="AD562">
        <v>958515</v>
      </c>
      <c r="AE562" t="s">
        <v>1511</v>
      </c>
      <c r="AF562" t="s">
        <v>1512</v>
      </c>
      <c r="AL562" t="s">
        <v>1537</v>
      </c>
    </row>
    <row r="563" spans="1:38">
      <c r="A563">
        <v>576</v>
      </c>
      <c r="B563">
        <v>562</v>
      </c>
      <c r="C563" t="s">
        <v>52</v>
      </c>
      <c r="D563" t="s">
        <v>53</v>
      </c>
      <c r="E563" t="s">
        <v>106</v>
      </c>
      <c r="F563" s="5" t="s">
        <v>1538</v>
      </c>
      <c r="G563" s="5"/>
      <c r="H563" t="s">
        <v>1539</v>
      </c>
      <c r="I563" t="s">
        <v>1540</v>
      </c>
      <c r="J563" t="s">
        <v>58</v>
      </c>
      <c r="K563" t="s">
        <v>59</v>
      </c>
      <c r="L563" t="s">
        <v>60</v>
      </c>
      <c r="M563" t="s">
        <v>163</v>
      </c>
      <c r="N563">
        <v>8</v>
      </c>
      <c r="R563" s="24">
        <v>2150</v>
      </c>
      <c r="S563">
        <v>17200</v>
      </c>
      <c r="T563">
        <v>15328496</v>
      </c>
      <c r="U563" t="s">
        <v>1519</v>
      </c>
      <c r="V563" t="s">
        <v>1179</v>
      </c>
      <c r="X563" t="s">
        <v>87</v>
      </c>
      <c r="Y563" s="22" t="s">
        <v>87</v>
      </c>
      <c r="AB563" s="22">
        <v>2024</v>
      </c>
      <c r="AC563" t="s">
        <v>1510</v>
      </c>
      <c r="AD563">
        <v>958515</v>
      </c>
      <c r="AE563" t="s">
        <v>1511</v>
      </c>
      <c r="AF563" t="s">
        <v>1512</v>
      </c>
      <c r="AL563" t="s">
        <v>111</v>
      </c>
    </row>
    <row r="564" spans="1:38">
      <c r="A564">
        <v>577</v>
      </c>
      <c r="B564" s="29">
        <v>563</v>
      </c>
      <c r="C564" t="s">
        <v>52</v>
      </c>
      <c r="D564" t="s">
        <v>151</v>
      </c>
      <c r="E564" t="s">
        <v>54</v>
      </c>
      <c r="F564" t="s">
        <v>238</v>
      </c>
      <c r="H564" t="s">
        <v>1541</v>
      </c>
      <c r="I564" t="s">
        <v>1542</v>
      </c>
      <c r="J564" t="s">
        <v>73</v>
      </c>
      <c r="K564" t="s">
        <v>74</v>
      </c>
      <c r="L564" t="s">
        <v>60</v>
      </c>
      <c r="M564" t="s">
        <v>163</v>
      </c>
      <c r="N564">
        <v>8</v>
      </c>
      <c r="R564" s="24">
        <v>2070</v>
      </c>
      <c r="S564">
        <v>16560</v>
      </c>
      <c r="T564">
        <v>15328505</v>
      </c>
      <c r="U564" t="s">
        <v>1509</v>
      </c>
      <c r="V564" t="s">
        <v>1179</v>
      </c>
      <c r="X564" t="s">
        <v>87</v>
      </c>
      <c r="Y564" s="22" t="s">
        <v>87</v>
      </c>
      <c r="AB564" s="22">
        <v>2024</v>
      </c>
      <c r="AC564" t="s">
        <v>1510</v>
      </c>
      <c r="AD564">
        <v>958515</v>
      </c>
      <c r="AE564" t="s">
        <v>1511</v>
      </c>
      <c r="AF564" t="s">
        <v>1512</v>
      </c>
      <c r="AL564" t="s">
        <v>241</v>
      </c>
    </row>
    <row r="565" spans="1:38">
      <c r="A565">
        <v>578</v>
      </c>
      <c r="B565" s="29">
        <v>564</v>
      </c>
      <c r="C565" t="s">
        <v>112</v>
      </c>
      <c r="D565" t="s">
        <v>113</v>
      </c>
      <c r="E565" t="s">
        <v>54</v>
      </c>
      <c r="F565" t="s">
        <v>218</v>
      </c>
      <c r="H565" t="s">
        <v>1543</v>
      </c>
      <c r="I565" t="s">
        <v>1544</v>
      </c>
      <c r="J565" t="s">
        <v>117</v>
      </c>
      <c r="K565" t="s">
        <v>59</v>
      </c>
      <c r="L565" t="s">
        <v>60</v>
      </c>
      <c r="M565" t="s">
        <v>221</v>
      </c>
      <c r="N565">
        <v>4017</v>
      </c>
      <c r="R565" s="24">
        <v>0.16</v>
      </c>
      <c r="S565">
        <v>642.72</v>
      </c>
      <c r="T565">
        <v>15328580</v>
      </c>
      <c r="U565" t="s">
        <v>1509</v>
      </c>
      <c r="V565" t="s">
        <v>1179</v>
      </c>
      <c r="X565" t="s">
        <v>87</v>
      </c>
      <c r="Y565" s="22" t="s">
        <v>87</v>
      </c>
      <c r="AB565" s="22">
        <v>2024</v>
      </c>
      <c r="AC565" t="s">
        <v>1510</v>
      </c>
      <c r="AD565">
        <v>958515</v>
      </c>
      <c r="AE565" t="s">
        <v>1511</v>
      </c>
      <c r="AF565" t="s">
        <v>1512</v>
      </c>
      <c r="AL565" t="s">
        <v>1545</v>
      </c>
    </row>
    <row r="566" spans="1:38">
      <c r="A566">
        <v>579</v>
      </c>
      <c r="B566">
        <v>565</v>
      </c>
      <c r="C566" t="s">
        <v>52</v>
      </c>
      <c r="D566" t="s">
        <v>53</v>
      </c>
      <c r="E566" t="s">
        <v>54</v>
      </c>
      <c r="F566" t="s">
        <v>143</v>
      </c>
      <c r="H566" t="s">
        <v>1546</v>
      </c>
      <c r="I566" t="s">
        <v>1547</v>
      </c>
      <c r="J566" t="s">
        <v>73</v>
      </c>
      <c r="K566" t="s">
        <v>59</v>
      </c>
      <c r="L566" t="s">
        <v>60</v>
      </c>
      <c r="M566" t="s">
        <v>95</v>
      </c>
      <c r="N566">
        <v>8</v>
      </c>
      <c r="R566" s="24">
        <v>300</v>
      </c>
      <c r="S566">
        <v>2400</v>
      </c>
      <c r="T566">
        <v>15483320</v>
      </c>
      <c r="U566" t="s">
        <v>420</v>
      </c>
      <c r="V566" t="s">
        <v>390</v>
      </c>
      <c r="X566" t="s">
        <v>278</v>
      </c>
      <c r="Y566" s="22" t="s">
        <v>278</v>
      </c>
      <c r="AB566" s="22">
        <v>2024</v>
      </c>
      <c r="AC566" t="s">
        <v>1548</v>
      </c>
      <c r="AD566">
        <v>955791</v>
      </c>
      <c r="AE566" t="s">
        <v>1549</v>
      </c>
      <c r="AF566" t="s">
        <v>1550</v>
      </c>
      <c r="AL566">
        <v>0</v>
      </c>
    </row>
    <row r="567" spans="1:38">
      <c r="A567">
        <v>580</v>
      </c>
      <c r="B567" s="29">
        <v>566</v>
      </c>
      <c r="C567" t="s">
        <v>112</v>
      </c>
      <c r="D567" t="s">
        <v>125</v>
      </c>
      <c r="E567" t="s">
        <v>178</v>
      </c>
      <c r="F567" t="s">
        <v>1551</v>
      </c>
      <c r="H567" t="s">
        <v>1552</v>
      </c>
      <c r="I567" t="s">
        <v>1553</v>
      </c>
      <c r="J567" t="s">
        <v>117</v>
      </c>
      <c r="K567" t="s">
        <v>59</v>
      </c>
      <c r="L567" t="s">
        <v>531</v>
      </c>
      <c r="M567" t="s">
        <v>130</v>
      </c>
      <c r="N567">
        <v>4</v>
      </c>
      <c r="R567" s="24">
        <v>360.01</v>
      </c>
      <c r="S567">
        <v>1440.04</v>
      </c>
      <c r="T567">
        <v>15483236</v>
      </c>
      <c r="U567" t="s">
        <v>1554</v>
      </c>
      <c r="V567" t="s">
        <v>390</v>
      </c>
      <c r="X567" t="s">
        <v>278</v>
      </c>
      <c r="Y567" s="22" t="s">
        <v>278</v>
      </c>
      <c r="AB567" s="22">
        <v>2024</v>
      </c>
      <c r="AC567" t="s">
        <v>1548</v>
      </c>
      <c r="AD567">
        <v>955791</v>
      </c>
      <c r="AE567" t="s">
        <v>1549</v>
      </c>
      <c r="AF567" t="s">
        <v>1550</v>
      </c>
      <c r="AL567" t="s">
        <v>923</v>
      </c>
    </row>
    <row r="568" spans="1:38">
      <c r="A568">
        <v>581</v>
      </c>
      <c r="B568" s="29">
        <v>567</v>
      </c>
      <c r="C568" t="s">
        <v>112</v>
      </c>
      <c r="D568" t="s">
        <v>113</v>
      </c>
      <c r="E568" t="s">
        <v>54</v>
      </c>
      <c r="F568" t="s">
        <v>148</v>
      </c>
      <c r="H568" t="s">
        <v>1555</v>
      </c>
      <c r="I568" t="s">
        <v>1556</v>
      </c>
      <c r="J568" t="s">
        <v>117</v>
      </c>
      <c r="K568" t="s">
        <v>59</v>
      </c>
      <c r="L568" t="s">
        <v>60</v>
      </c>
      <c r="M568" t="s">
        <v>118</v>
      </c>
      <c r="N568">
        <v>22</v>
      </c>
      <c r="R568" s="24">
        <v>190</v>
      </c>
      <c r="S568">
        <v>4180</v>
      </c>
      <c r="T568">
        <v>15483270</v>
      </c>
      <c r="U568" t="s">
        <v>1554</v>
      </c>
      <c r="V568" t="s">
        <v>390</v>
      </c>
      <c r="X568" t="s">
        <v>278</v>
      </c>
      <c r="Y568" s="22" t="s">
        <v>278</v>
      </c>
      <c r="AB568" s="22">
        <v>2024</v>
      </c>
      <c r="AC568" t="s">
        <v>1548</v>
      </c>
      <c r="AD568">
        <v>955791</v>
      </c>
      <c r="AE568" t="s">
        <v>1549</v>
      </c>
      <c r="AF568" t="s">
        <v>1550</v>
      </c>
      <c r="AL568" t="s">
        <v>148</v>
      </c>
    </row>
    <row r="569" spans="1:38">
      <c r="A569">
        <v>582</v>
      </c>
      <c r="B569">
        <v>568</v>
      </c>
      <c r="C569" t="s">
        <v>52</v>
      </c>
      <c r="D569" t="s">
        <v>53</v>
      </c>
      <c r="E569" t="s">
        <v>178</v>
      </c>
      <c r="F569" t="s">
        <v>1557</v>
      </c>
      <c r="H569" t="s">
        <v>1558</v>
      </c>
      <c r="I569" t="s">
        <v>1559</v>
      </c>
      <c r="J569" t="s">
        <v>58</v>
      </c>
      <c r="K569" t="s">
        <v>59</v>
      </c>
      <c r="L569" t="s">
        <v>60</v>
      </c>
      <c r="M569" t="s">
        <v>95</v>
      </c>
      <c r="N569">
        <v>24</v>
      </c>
      <c r="R569" s="24">
        <v>2180</v>
      </c>
      <c r="S569">
        <v>52320</v>
      </c>
      <c r="T569">
        <v>15483300</v>
      </c>
      <c r="U569" t="s">
        <v>420</v>
      </c>
      <c r="V569" t="s">
        <v>390</v>
      </c>
      <c r="X569" t="s">
        <v>278</v>
      </c>
      <c r="Y569" s="22" t="s">
        <v>278</v>
      </c>
      <c r="AB569" s="22">
        <v>2024</v>
      </c>
      <c r="AC569" t="s">
        <v>1548</v>
      </c>
      <c r="AD569">
        <v>955791</v>
      </c>
      <c r="AE569" t="s">
        <v>1549</v>
      </c>
      <c r="AF569" t="s">
        <v>1550</v>
      </c>
      <c r="AL569" t="s">
        <v>111</v>
      </c>
    </row>
    <row r="570" spans="1:38">
      <c r="A570">
        <v>583</v>
      </c>
      <c r="B570" s="29">
        <v>569</v>
      </c>
      <c r="C570" t="s">
        <v>52</v>
      </c>
      <c r="D570" t="s">
        <v>53</v>
      </c>
      <c r="E570" t="s">
        <v>54</v>
      </c>
      <c r="F570" t="s">
        <v>85</v>
      </c>
      <c r="H570" t="s">
        <v>1560</v>
      </c>
      <c r="I570" t="s">
        <v>1561</v>
      </c>
      <c r="J570" t="s">
        <v>58</v>
      </c>
      <c r="K570" t="s">
        <v>59</v>
      </c>
      <c r="L570" t="s">
        <v>60</v>
      </c>
      <c r="M570" t="s">
        <v>95</v>
      </c>
      <c r="N570">
        <v>72</v>
      </c>
      <c r="R570" s="24">
        <v>1390</v>
      </c>
      <c r="S570">
        <v>100080</v>
      </c>
      <c r="T570">
        <v>15483302</v>
      </c>
      <c r="U570" t="s">
        <v>420</v>
      </c>
      <c r="V570" t="s">
        <v>390</v>
      </c>
      <c r="X570" t="s">
        <v>278</v>
      </c>
      <c r="Y570" s="22" t="s">
        <v>278</v>
      </c>
      <c r="AB570" s="22">
        <v>2024</v>
      </c>
      <c r="AC570" t="s">
        <v>1548</v>
      </c>
      <c r="AD570">
        <v>955791</v>
      </c>
      <c r="AE570" t="s">
        <v>1549</v>
      </c>
      <c r="AF570" t="s">
        <v>1550</v>
      </c>
      <c r="AL570" t="s">
        <v>1562</v>
      </c>
    </row>
    <row r="571" spans="1:38">
      <c r="A571">
        <v>584</v>
      </c>
      <c r="B571" s="29">
        <v>570</v>
      </c>
      <c r="C571" t="s">
        <v>52</v>
      </c>
      <c r="D571" t="s">
        <v>53</v>
      </c>
      <c r="E571" t="s">
        <v>1563</v>
      </c>
      <c r="F571" t="s">
        <v>1564</v>
      </c>
      <c r="H571" t="s">
        <v>1565</v>
      </c>
      <c r="I571" t="s">
        <v>1566</v>
      </c>
      <c r="J571" t="s">
        <v>58</v>
      </c>
      <c r="K571" t="s">
        <v>59</v>
      </c>
      <c r="L571" t="s">
        <v>60</v>
      </c>
      <c r="M571" t="s">
        <v>95</v>
      </c>
      <c r="N571">
        <v>12</v>
      </c>
      <c r="R571" s="24">
        <v>1850</v>
      </c>
      <c r="S571">
        <v>22200</v>
      </c>
      <c r="T571">
        <v>15483308</v>
      </c>
      <c r="U571" t="s">
        <v>420</v>
      </c>
      <c r="V571" t="s">
        <v>390</v>
      </c>
      <c r="X571" t="s">
        <v>278</v>
      </c>
      <c r="Y571" s="22" t="s">
        <v>278</v>
      </c>
      <c r="AB571" s="22">
        <v>2024</v>
      </c>
      <c r="AC571" t="s">
        <v>1548</v>
      </c>
      <c r="AD571">
        <v>955791</v>
      </c>
      <c r="AE571" t="s">
        <v>1549</v>
      </c>
      <c r="AF571" t="s">
        <v>1550</v>
      </c>
      <c r="AL571" t="s">
        <v>779</v>
      </c>
    </row>
    <row r="572" spans="1:38">
      <c r="A572">
        <v>585</v>
      </c>
      <c r="B572">
        <v>571</v>
      </c>
      <c r="C572" t="s">
        <v>112</v>
      </c>
      <c r="D572" t="s">
        <v>125</v>
      </c>
      <c r="E572" t="s">
        <v>54</v>
      </c>
      <c r="F572" t="s">
        <v>740</v>
      </c>
      <c r="H572" t="s">
        <v>1567</v>
      </c>
      <c r="I572" t="s">
        <v>1568</v>
      </c>
      <c r="J572" t="s">
        <v>117</v>
      </c>
      <c r="K572" t="s">
        <v>59</v>
      </c>
      <c r="L572" t="s">
        <v>531</v>
      </c>
      <c r="M572" t="s">
        <v>130</v>
      </c>
      <c r="N572">
        <v>4</v>
      </c>
      <c r="R572" s="24">
        <v>28</v>
      </c>
      <c r="S572">
        <v>112</v>
      </c>
      <c r="T572">
        <v>15483256</v>
      </c>
      <c r="U572" t="s">
        <v>1554</v>
      </c>
      <c r="V572" t="s">
        <v>390</v>
      </c>
      <c r="X572" t="s">
        <v>278</v>
      </c>
      <c r="Y572" s="22" t="s">
        <v>278</v>
      </c>
      <c r="AB572" s="22">
        <v>2024</v>
      </c>
      <c r="AC572" t="s">
        <v>1548</v>
      </c>
      <c r="AD572">
        <v>955791</v>
      </c>
      <c r="AE572" t="s">
        <v>1549</v>
      </c>
      <c r="AF572" t="s">
        <v>1550</v>
      </c>
      <c r="AL572" t="s">
        <v>740</v>
      </c>
    </row>
    <row r="573" spans="1:38">
      <c r="A573">
        <v>586</v>
      </c>
      <c r="B573" s="29">
        <v>572</v>
      </c>
      <c r="C573" t="s">
        <v>112</v>
      </c>
      <c r="D573" t="s">
        <v>133</v>
      </c>
      <c r="E573" t="s">
        <v>54</v>
      </c>
      <c r="F573" t="s">
        <v>283</v>
      </c>
      <c r="H573" t="s">
        <v>1401</v>
      </c>
      <c r="I573" t="s">
        <v>1569</v>
      </c>
      <c r="J573" t="s">
        <v>117</v>
      </c>
      <c r="K573" t="s">
        <v>59</v>
      </c>
      <c r="L573" t="s">
        <v>60</v>
      </c>
      <c r="M573" t="s">
        <v>137</v>
      </c>
      <c r="N573">
        <v>280</v>
      </c>
      <c r="R573" s="24">
        <v>46</v>
      </c>
      <c r="S573">
        <v>12880</v>
      </c>
      <c r="T573">
        <v>15483260</v>
      </c>
      <c r="U573" t="s">
        <v>1554</v>
      </c>
      <c r="V573" t="s">
        <v>390</v>
      </c>
      <c r="X573" t="s">
        <v>278</v>
      </c>
      <c r="Y573" s="22" t="s">
        <v>278</v>
      </c>
      <c r="AB573" s="22">
        <v>2024</v>
      </c>
      <c r="AC573" t="s">
        <v>1548</v>
      </c>
      <c r="AD573">
        <v>955791</v>
      </c>
      <c r="AE573" t="s">
        <v>1549</v>
      </c>
      <c r="AF573" t="s">
        <v>1550</v>
      </c>
      <c r="AL573" t="s">
        <v>285</v>
      </c>
    </row>
    <row r="574" spans="1:38">
      <c r="A574">
        <v>587</v>
      </c>
      <c r="B574" s="29">
        <v>573</v>
      </c>
      <c r="C574" t="s">
        <v>112</v>
      </c>
      <c r="D574" t="s">
        <v>125</v>
      </c>
      <c r="E574" t="s">
        <v>259</v>
      </c>
      <c r="F574" t="s">
        <v>272</v>
      </c>
      <c r="H574" t="s">
        <v>1570</v>
      </c>
      <c r="I574" t="s">
        <v>1571</v>
      </c>
      <c r="J574" t="s">
        <v>117</v>
      </c>
      <c r="K574" t="s">
        <v>59</v>
      </c>
      <c r="L574" t="s">
        <v>60</v>
      </c>
      <c r="M574" t="s">
        <v>130</v>
      </c>
      <c r="N574">
        <v>88</v>
      </c>
      <c r="R574" s="24">
        <v>220</v>
      </c>
      <c r="S574">
        <v>19360</v>
      </c>
      <c r="T574">
        <v>15483234</v>
      </c>
      <c r="U574" t="s">
        <v>1554</v>
      </c>
      <c r="V574" t="s">
        <v>390</v>
      </c>
      <c r="X574" t="s">
        <v>278</v>
      </c>
      <c r="Y574" s="22" t="s">
        <v>278</v>
      </c>
      <c r="AB574" s="22">
        <v>2024</v>
      </c>
      <c r="AC574" t="s">
        <v>1548</v>
      </c>
      <c r="AD574">
        <v>955791</v>
      </c>
      <c r="AE574" t="s">
        <v>1549</v>
      </c>
      <c r="AF574" t="s">
        <v>1550</v>
      </c>
      <c r="AL574" t="s">
        <v>132</v>
      </c>
    </row>
    <row r="575" spans="1:38">
      <c r="A575">
        <v>588</v>
      </c>
      <c r="B575">
        <v>574</v>
      </c>
      <c r="C575" t="s">
        <v>52</v>
      </c>
      <c r="D575" t="s">
        <v>53</v>
      </c>
      <c r="E575" t="s">
        <v>54</v>
      </c>
      <c r="F575" t="s">
        <v>216</v>
      </c>
      <c r="H575" t="s">
        <v>1572</v>
      </c>
      <c r="I575" t="s">
        <v>1573</v>
      </c>
      <c r="J575" t="s">
        <v>58</v>
      </c>
      <c r="K575" t="s">
        <v>59</v>
      </c>
      <c r="L575" t="s">
        <v>60</v>
      </c>
      <c r="M575" t="s">
        <v>95</v>
      </c>
      <c r="N575">
        <v>24</v>
      </c>
      <c r="R575" s="24">
        <v>3470</v>
      </c>
      <c r="S575">
        <v>83280</v>
      </c>
      <c r="T575">
        <v>15483306</v>
      </c>
      <c r="U575" t="s">
        <v>420</v>
      </c>
      <c r="V575" t="s">
        <v>390</v>
      </c>
      <c r="X575" t="s">
        <v>278</v>
      </c>
      <c r="Y575" s="22" t="s">
        <v>278</v>
      </c>
      <c r="AB575" s="22">
        <v>2024</v>
      </c>
      <c r="AC575" t="s">
        <v>1548</v>
      </c>
      <c r="AD575">
        <v>955791</v>
      </c>
      <c r="AE575" t="s">
        <v>1549</v>
      </c>
      <c r="AF575" t="s">
        <v>1550</v>
      </c>
      <c r="AL575" t="s">
        <v>652</v>
      </c>
    </row>
    <row r="576" spans="1:38">
      <c r="A576">
        <v>589</v>
      </c>
      <c r="B576" s="29">
        <v>575</v>
      </c>
      <c r="C576" t="s">
        <v>52</v>
      </c>
      <c r="D576" t="s">
        <v>53</v>
      </c>
      <c r="E576" t="s">
        <v>54</v>
      </c>
      <c r="F576" t="s">
        <v>265</v>
      </c>
      <c r="H576" t="s">
        <v>1574</v>
      </c>
      <c r="I576" t="s">
        <v>1575</v>
      </c>
      <c r="J576" t="s">
        <v>73</v>
      </c>
      <c r="K576" t="s">
        <v>59</v>
      </c>
      <c r="L576" t="s">
        <v>60</v>
      </c>
      <c r="M576" t="s">
        <v>95</v>
      </c>
      <c r="N576">
        <v>14</v>
      </c>
      <c r="R576" s="24">
        <v>4000</v>
      </c>
      <c r="S576">
        <v>56000</v>
      </c>
      <c r="T576">
        <v>15483310</v>
      </c>
      <c r="U576" t="s">
        <v>420</v>
      </c>
      <c r="V576" t="s">
        <v>390</v>
      </c>
      <c r="X576" t="s">
        <v>278</v>
      </c>
      <c r="Y576" s="22" t="s">
        <v>278</v>
      </c>
      <c r="AB576" s="22">
        <v>2024</v>
      </c>
      <c r="AC576" t="s">
        <v>1548</v>
      </c>
      <c r="AD576">
        <v>955791</v>
      </c>
      <c r="AE576" t="s">
        <v>1549</v>
      </c>
      <c r="AF576" t="s">
        <v>1550</v>
      </c>
      <c r="AL576" t="s">
        <v>268</v>
      </c>
    </row>
    <row r="577" spans="1:38">
      <c r="A577">
        <v>590</v>
      </c>
      <c r="B577" s="29">
        <v>576</v>
      </c>
      <c r="C577" t="s">
        <v>112</v>
      </c>
      <c r="D577" t="s">
        <v>113</v>
      </c>
      <c r="E577" t="s">
        <v>54</v>
      </c>
      <c r="F577" t="s">
        <v>114</v>
      </c>
      <c r="H577" t="s">
        <v>1576</v>
      </c>
      <c r="I577" t="s">
        <v>1577</v>
      </c>
      <c r="J577" t="s">
        <v>117</v>
      </c>
      <c r="K577" t="s">
        <v>59</v>
      </c>
      <c r="L577" t="s">
        <v>60</v>
      </c>
      <c r="M577" t="s">
        <v>118</v>
      </c>
      <c r="N577">
        <v>360</v>
      </c>
      <c r="R577" s="24">
        <v>29.2</v>
      </c>
      <c r="S577">
        <v>10512</v>
      </c>
      <c r="T577">
        <v>15483268</v>
      </c>
      <c r="U577" t="s">
        <v>1554</v>
      </c>
      <c r="V577" t="s">
        <v>390</v>
      </c>
      <c r="X577" t="s">
        <v>278</v>
      </c>
      <c r="Y577" s="22" t="s">
        <v>278</v>
      </c>
      <c r="AB577" s="22">
        <v>2024</v>
      </c>
      <c r="AC577" t="s">
        <v>1548</v>
      </c>
      <c r="AD577">
        <v>955791</v>
      </c>
      <c r="AE577" t="s">
        <v>1549</v>
      </c>
      <c r="AF577" t="s">
        <v>1550</v>
      </c>
      <c r="AL577" t="s">
        <v>114</v>
      </c>
    </row>
    <row r="578" spans="1:38">
      <c r="A578">
        <v>591</v>
      </c>
      <c r="B578">
        <v>577</v>
      </c>
      <c r="C578" t="s">
        <v>112</v>
      </c>
      <c r="D578" t="s">
        <v>125</v>
      </c>
      <c r="E578" t="s">
        <v>54</v>
      </c>
      <c r="F578" t="s">
        <v>936</v>
      </c>
      <c r="H578" t="s">
        <v>1578</v>
      </c>
      <c r="I578" t="s">
        <v>1579</v>
      </c>
      <c r="J578" t="s">
        <v>117</v>
      </c>
      <c r="K578" t="s">
        <v>59</v>
      </c>
      <c r="L578" t="s">
        <v>60</v>
      </c>
      <c r="M578" t="s">
        <v>130</v>
      </c>
      <c r="N578">
        <v>5</v>
      </c>
      <c r="R578" s="24">
        <v>30.98</v>
      </c>
      <c r="S578" s="35">
        <v>154.9</v>
      </c>
      <c r="T578">
        <v>15483242</v>
      </c>
      <c r="U578" t="s">
        <v>1554</v>
      </c>
      <c r="V578" t="s">
        <v>390</v>
      </c>
      <c r="X578" t="s">
        <v>278</v>
      </c>
      <c r="Y578" s="22" t="s">
        <v>278</v>
      </c>
      <c r="AB578" s="22">
        <v>2024</v>
      </c>
      <c r="AC578" t="s">
        <v>1548</v>
      </c>
      <c r="AD578">
        <v>955791</v>
      </c>
      <c r="AE578" t="s">
        <v>1549</v>
      </c>
      <c r="AF578" t="s">
        <v>1550</v>
      </c>
      <c r="AL578" t="s">
        <v>936</v>
      </c>
    </row>
    <row r="579" spans="1:38">
      <c r="A579">
        <v>592</v>
      </c>
      <c r="B579" s="29">
        <v>578</v>
      </c>
      <c r="C579" t="s">
        <v>112</v>
      </c>
      <c r="D579" t="s">
        <v>125</v>
      </c>
      <c r="E579" t="s">
        <v>1563</v>
      </c>
      <c r="F579" t="s">
        <v>1580</v>
      </c>
      <c r="H579" t="s">
        <v>1581</v>
      </c>
      <c r="I579" t="s">
        <v>1582</v>
      </c>
      <c r="J579" t="s">
        <v>117</v>
      </c>
      <c r="K579" t="s">
        <v>59</v>
      </c>
      <c r="L579" t="s">
        <v>531</v>
      </c>
      <c r="M579" t="s">
        <v>130</v>
      </c>
      <c r="N579">
        <v>20</v>
      </c>
      <c r="R579" s="24">
        <v>65</v>
      </c>
      <c r="S579">
        <v>1300</v>
      </c>
      <c r="T579">
        <v>15483245</v>
      </c>
      <c r="U579" t="s">
        <v>1554</v>
      </c>
      <c r="V579" t="s">
        <v>390</v>
      </c>
      <c r="X579" t="s">
        <v>278</v>
      </c>
      <c r="Y579" s="22" t="s">
        <v>278</v>
      </c>
      <c r="AB579" s="22">
        <v>2024</v>
      </c>
      <c r="AC579" t="s">
        <v>1548</v>
      </c>
      <c r="AD579">
        <v>955791</v>
      </c>
      <c r="AE579" t="s">
        <v>1549</v>
      </c>
      <c r="AF579" t="s">
        <v>1550</v>
      </c>
      <c r="AL579" t="s">
        <v>1583</v>
      </c>
    </row>
    <row r="580" spans="1:38">
      <c r="A580">
        <v>593</v>
      </c>
      <c r="B580" s="29">
        <v>579</v>
      </c>
      <c r="C580" t="s">
        <v>112</v>
      </c>
      <c r="D580" t="s">
        <v>169</v>
      </c>
      <c r="E580" t="s">
        <v>106</v>
      </c>
      <c r="F580" t="s">
        <v>1361</v>
      </c>
      <c r="H580" t="s">
        <v>1584</v>
      </c>
      <c r="I580" t="s">
        <v>1585</v>
      </c>
      <c r="J580" t="s">
        <v>117</v>
      </c>
      <c r="K580" t="s">
        <v>59</v>
      </c>
      <c r="L580" t="s">
        <v>60</v>
      </c>
      <c r="M580" t="s">
        <v>130</v>
      </c>
      <c r="N580">
        <v>98</v>
      </c>
      <c r="R580" s="24">
        <v>196.8</v>
      </c>
      <c r="S580">
        <v>19286.400000000001</v>
      </c>
      <c r="T580">
        <v>15483253</v>
      </c>
      <c r="U580" t="s">
        <v>1554</v>
      </c>
      <c r="V580" t="s">
        <v>390</v>
      </c>
      <c r="X580" t="s">
        <v>278</v>
      </c>
      <c r="Y580" s="22" t="s">
        <v>278</v>
      </c>
      <c r="AB580" s="22">
        <v>2024</v>
      </c>
      <c r="AC580" t="s">
        <v>1548</v>
      </c>
      <c r="AD580">
        <v>955791</v>
      </c>
      <c r="AE580" t="s">
        <v>1549</v>
      </c>
      <c r="AF580" t="s">
        <v>1550</v>
      </c>
      <c r="AL580" t="s">
        <v>1361</v>
      </c>
    </row>
    <row r="581" spans="1:38">
      <c r="A581">
        <v>594</v>
      </c>
      <c r="B581">
        <v>580</v>
      </c>
      <c r="C581" t="s">
        <v>112</v>
      </c>
      <c r="D581" t="s">
        <v>125</v>
      </c>
      <c r="E581" t="s">
        <v>1563</v>
      </c>
      <c r="F581" t="s">
        <v>1586</v>
      </c>
      <c r="H581" t="s">
        <v>1587</v>
      </c>
      <c r="I581" t="s">
        <v>1588</v>
      </c>
      <c r="J581" t="s">
        <v>172</v>
      </c>
      <c r="K581" t="s">
        <v>59</v>
      </c>
      <c r="L581" t="s">
        <v>60</v>
      </c>
      <c r="M581" t="s">
        <v>95</v>
      </c>
      <c r="N581">
        <v>24</v>
      </c>
      <c r="R581" s="24">
        <v>190</v>
      </c>
      <c r="S581">
        <v>4560</v>
      </c>
      <c r="T581">
        <v>15483318</v>
      </c>
      <c r="U581" t="s">
        <v>420</v>
      </c>
      <c r="V581" t="s">
        <v>390</v>
      </c>
      <c r="X581" t="s">
        <v>278</v>
      </c>
      <c r="Y581" s="22" t="s">
        <v>278</v>
      </c>
      <c r="AB581" s="22">
        <v>2024</v>
      </c>
      <c r="AC581" t="s">
        <v>1548</v>
      </c>
      <c r="AD581">
        <v>955791</v>
      </c>
      <c r="AE581" t="s">
        <v>1549</v>
      </c>
      <c r="AF581" t="s">
        <v>1550</v>
      </c>
      <c r="AL581" t="s">
        <v>1586</v>
      </c>
    </row>
    <row r="582" spans="1:38">
      <c r="A582">
        <v>595</v>
      </c>
      <c r="B582" s="29">
        <v>581</v>
      </c>
      <c r="C582" t="s">
        <v>52</v>
      </c>
      <c r="D582" t="s">
        <v>53</v>
      </c>
      <c r="E582" t="s">
        <v>106</v>
      </c>
      <c r="F582" t="s">
        <v>665</v>
      </c>
      <c r="H582" t="s">
        <v>1589</v>
      </c>
      <c r="I582" t="s">
        <v>1590</v>
      </c>
      <c r="J582" t="s">
        <v>58</v>
      </c>
      <c r="K582" t="s">
        <v>59</v>
      </c>
      <c r="L582" t="s">
        <v>60</v>
      </c>
      <c r="M582" t="s">
        <v>95</v>
      </c>
      <c r="N582">
        <v>12</v>
      </c>
      <c r="R582" s="24">
        <v>2140.23</v>
      </c>
      <c r="S582">
        <v>25682.76</v>
      </c>
      <c r="T582">
        <v>15483290</v>
      </c>
      <c r="U582" t="s">
        <v>1554</v>
      </c>
      <c r="V582" t="s">
        <v>390</v>
      </c>
      <c r="X582" t="s">
        <v>278</v>
      </c>
      <c r="Y582" s="22" t="s">
        <v>278</v>
      </c>
      <c r="AB582" s="22">
        <v>2024</v>
      </c>
      <c r="AC582" t="s">
        <v>1548</v>
      </c>
      <c r="AD582">
        <v>955791</v>
      </c>
      <c r="AE582" t="s">
        <v>1549</v>
      </c>
      <c r="AF582" t="s">
        <v>1550</v>
      </c>
      <c r="AL582" t="s">
        <v>779</v>
      </c>
    </row>
    <row r="583" spans="1:38">
      <c r="A583">
        <v>596</v>
      </c>
      <c r="B583" s="29">
        <v>582</v>
      </c>
      <c r="C583" t="s">
        <v>52</v>
      </c>
      <c r="D583" t="s">
        <v>53</v>
      </c>
      <c r="E583" t="s">
        <v>54</v>
      </c>
      <c r="F583" t="s">
        <v>216</v>
      </c>
      <c r="H583" t="s">
        <v>1591</v>
      </c>
      <c r="I583" t="s">
        <v>1592</v>
      </c>
      <c r="J583" t="s">
        <v>58</v>
      </c>
      <c r="K583" t="s">
        <v>59</v>
      </c>
      <c r="L583" t="s">
        <v>60</v>
      </c>
      <c r="M583" t="s">
        <v>95</v>
      </c>
      <c r="N583">
        <v>14</v>
      </c>
      <c r="R583" s="24">
        <v>4800</v>
      </c>
      <c r="S583">
        <v>67200</v>
      </c>
      <c r="T583">
        <v>15483304</v>
      </c>
      <c r="U583" t="s">
        <v>420</v>
      </c>
      <c r="V583" t="s">
        <v>390</v>
      </c>
      <c r="X583" t="s">
        <v>278</v>
      </c>
      <c r="Y583" s="22" t="s">
        <v>278</v>
      </c>
      <c r="AB583" s="22">
        <v>2024</v>
      </c>
      <c r="AC583" t="s">
        <v>1548</v>
      </c>
      <c r="AD583">
        <v>955791</v>
      </c>
      <c r="AE583" t="s">
        <v>1549</v>
      </c>
      <c r="AF583" t="s">
        <v>1550</v>
      </c>
      <c r="AL583" t="s">
        <v>216</v>
      </c>
    </row>
    <row r="584" spans="1:38">
      <c r="A584">
        <v>597</v>
      </c>
      <c r="B584">
        <v>583</v>
      </c>
      <c r="C584" t="s">
        <v>112</v>
      </c>
      <c r="D584" t="s">
        <v>164</v>
      </c>
      <c r="E584" t="s">
        <v>54</v>
      </c>
      <c r="F584" t="s">
        <v>165</v>
      </c>
      <c r="H584" t="s">
        <v>1593</v>
      </c>
      <c r="I584" t="s">
        <v>1594</v>
      </c>
      <c r="J584" t="s">
        <v>73</v>
      </c>
      <c r="K584" t="s">
        <v>59</v>
      </c>
      <c r="L584" t="s">
        <v>60</v>
      </c>
      <c r="M584" t="s">
        <v>95</v>
      </c>
      <c r="N584">
        <v>360</v>
      </c>
      <c r="R584" s="24">
        <v>19</v>
      </c>
      <c r="S584">
        <v>6840</v>
      </c>
      <c r="T584">
        <v>15483323</v>
      </c>
      <c r="U584" t="s">
        <v>420</v>
      </c>
      <c r="V584" t="s">
        <v>390</v>
      </c>
      <c r="X584" t="s">
        <v>278</v>
      </c>
      <c r="Y584" s="22" t="s">
        <v>278</v>
      </c>
      <c r="AB584" s="22">
        <v>2024</v>
      </c>
      <c r="AC584" t="s">
        <v>1548</v>
      </c>
      <c r="AD584">
        <v>955791</v>
      </c>
      <c r="AE584" t="s">
        <v>1549</v>
      </c>
      <c r="AF584" t="s">
        <v>1550</v>
      </c>
      <c r="AL584" t="s">
        <v>165</v>
      </c>
    </row>
    <row r="585" spans="1:38">
      <c r="A585">
        <v>598</v>
      </c>
      <c r="B585" s="29">
        <v>584</v>
      </c>
      <c r="C585" t="s">
        <v>112</v>
      </c>
      <c r="D585" t="s">
        <v>125</v>
      </c>
      <c r="E585" t="s">
        <v>259</v>
      </c>
      <c r="F585" t="s">
        <v>1595</v>
      </c>
      <c r="H585" t="s">
        <v>1596</v>
      </c>
      <c r="I585" t="s">
        <v>1597</v>
      </c>
      <c r="J585" t="s">
        <v>117</v>
      </c>
      <c r="K585" t="s">
        <v>59</v>
      </c>
      <c r="L585" t="s">
        <v>531</v>
      </c>
      <c r="M585" t="s">
        <v>130</v>
      </c>
      <c r="N585">
        <v>4</v>
      </c>
      <c r="R585" s="24">
        <v>384</v>
      </c>
      <c r="S585">
        <v>1536</v>
      </c>
      <c r="T585">
        <v>15483238</v>
      </c>
      <c r="U585" t="s">
        <v>1554</v>
      </c>
      <c r="V585" t="s">
        <v>390</v>
      </c>
      <c r="X585" t="s">
        <v>278</v>
      </c>
      <c r="Y585" s="22" t="s">
        <v>278</v>
      </c>
      <c r="AB585" s="22">
        <v>2024</v>
      </c>
      <c r="AC585" t="s">
        <v>1548</v>
      </c>
      <c r="AD585">
        <v>955791</v>
      </c>
      <c r="AE585" t="s">
        <v>1549</v>
      </c>
      <c r="AF585" t="s">
        <v>1550</v>
      </c>
      <c r="AL585" t="s">
        <v>923</v>
      </c>
    </row>
    <row r="586" spans="1:38">
      <c r="A586">
        <v>599</v>
      </c>
      <c r="B586" s="29">
        <v>585</v>
      </c>
      <c r="C586" t="s">
        <v>52</v>
      </c>
      <c r="D586" t="s">
        <v>53</v>
      </c>
      <c r="E586" t="s">
        <v>259</v>
      </c>
      <c r="F586" t="s">
        <v>307</v>
      </c>
      <c r="H586" t="s">
        <v>1598</v>
      </c>
      <c r="I586" t="s">
        <v>1599</v>
      </c>
      <c r="J586" t="s">
        <v>58</v>
      </c>
      <c r="K586" t="s">
        <v>59</v>
      </c>
      <c r="L586" t="s">
        <v>60</v>
      </c>
      <c r="M586" t="s">
        <v>95</v>
      </c>
      <c r="N586">
        <v>12</v>
      </c>
      <c r="R586" s="24">
        <v>1890</v>
      </c>
      <c r="S586">
        <v>22680</v>
      </c>
      <c r="T586">
        <v>15483297</v>
      </c>
      <c r="U586" t="s">
        <v>1554</v>
      </c>
      <c r="V586" t="s">
        <v>390</v>
      </c>
      <c r="X586" t="s">
        <v>278</v>
      </c>
      <c r="Y586" s="22" t="s">
        <v>278</v>
      </c>
      <c r="AB586" s="22">
        <v>2024</v>
      </c>
      <c r="AC586" t="s">
        <v>1548</v>
      </c>
      <c r="AD586">
        <v>955791</v>
      </c>
      <c r="AE586" t="s">
        <v>1549</v>
      </c>
      <c r="AF586" t="s">
        <v>1550</v>
      </c>
      <c r="AL586" t="s">
        <v>779</v>
      </c>
    </row>
    <row r="587" spans="1:38">
      <c r="A587">
        <v>600</v>
      </c>
      <c r="B587">
        <v>586</v>
      </c>
      <c r="C587" t="s">
        <v>112</v>
      </c>
      <c r="D587" t="s">
        <v>125</v>
      </c>
      <c r="E587" t="s">
        <v>178</v>
      </c>
      <c r="F587" t="s">
        <v>179</v>
      </c>
      <c r="H587" t="s">
        <v>1600</v>
      </c>
      <c r="I587" t="s">
        <v>1601</v>
      </c>
      <c r="J587" t="s">
        <v>117</v>
      </c>
      <c r="K587" t="s">
        <v>59</v>
      </c>
      <c r="L587" t="s">
        <v>60</v>
      </c>
      <c r="M587" t="s">
        <v>130</v>
      </c>
      <c r="N587">
        <v>115</v>
      </c>
      <c r="R587" s="24">
        <v>220.94</v>
      </c>
      <c r="S587">
        <v>25408.1</v>
      </c>
      <c r="T587">
        <v>15483241</v>
      </c>
      <c r="U587" t="s">
        <v>1554</v>
      </c>
      <c r="V587" t="s">
        <v>390</v>
      </c>
      <c r="X587" t="s">
        <v>278</v>
      </c>
      <c r="Y587" s="22" t="s">
        <v>278</v>
      </c>
      <c r="AB587" s="22">
        <v>2024</v>
      </c>
      <c r="AC587" t="s">
        <v>1548</v>
      </c>
      <c r="AD587">
        <v>955791</v>
      </c>
      <c r="AE587" t="s">
        <v>1549</v>
      </c>
      <c r="AF587" t="s">
        <v>1550</v>
      </c>
      <c r="AL587" t="s">
        <v>132</v>
      </c>
    </row>
    <row r="588" spans="1:38">
      <c r="A588">
        <v>601</v>
      </c>
      <c r="B588" s="29">
        <v>587</v>
      </c>
      <c r="C588" t="s">
        <v>112</v>
      </c>
      <c r="D588" t="s">
        <v>133</v>
      </c>
      <c r="E588" t="s">
        <v>106</v>
      </c>
      <c r="F588" t="s">
        <v>680</v>
      </c>
      <c r="H588" t="s">
        <v>1602</v>
      </c>
      <c r="I588" t="s">
        <v>1603</v>
      </c>
      <c r="J588" t="s">
        <v>117</v>
      </c>
      <c r="K588" t="s">
        <v>59</v>
      </c>
      <c r="L588" t="s">
        <v>60</v>
      </c>
      <c r="M588" t="s">
        <v>137</v>
      </c>
      <c r="N588">
        <v>40</v>
      </c>
      <c r="R588" s="24">
        <v>250</v>
      </c>
      <c r="S588">
        <v>10000</v>
      </c>
      <c r="T588">
        <v>15483262</v>
      </c>
      <c r="U588" t="s">
        <v>1554</v>
      </c>
      <c r="V588" t="s">
        <v>390</v>
      </c>
      <c r="X588" t="s">
        <v>278</v>
      </c>
      <c r="Y588" s="22" t="s">
        <v>278</v>
      </c>
      <c r="AB588" s="22">
        <v>2024</v>
      </c>
      <c r="AC588" t="s">
        <v>1548</v>
      </c>
      <c r="AD588">
        <v>955791</v>
      </c>
      <c r="AE588" t="s">
        <v>1549</v>
      </c>
      <c r="AF588" t="s">
        <v>1550</v>
      </c>
      <c r="AL588" t="s">
        <v>282</v>
      </c>
    </row>
    <row r="589" spans="1:38">
      <c r="A589">
        <v>602</v>
      </c>
      <c r="B589" s="29">
        <v>588</v>
      </c>
      <c r="C589" t="s">
        <v>112</v>
      </c>
      <c r="D589" t="s">
        <v>113</v>
      </c>
      <c r="E589" t="s">
        <v>54</v>
      </c>
      <c r="F589" t="s">
        <v>242</v>
      </c>
      <c r="H589" t="s">
        <v>1423</v>
      </c>
      <c r="I589" t="s">
        <v>1424</v>
      </c>
      <c r="J589" t="s">
        <v>117</v>
      </c>
      <c r="K589" t="s">
        <v>59</v>
      </c>
      <c r="L589" t="s">
        <v>60</v>
      </c>
      <c r="M589" t="s">
        <v>221</v>
      </c>
      <c r="N589">
        <v>2</v>
      </c>
      <c r="R589" s="24">
        <v>293.89999999999998</v>
      </c>
      <c r="S589">
        <v>587.79999999999995</v>
      </c>
      <c r="T589">
        <v>15483326</v>
      </c>
      <c r="U589" t="s">
        <v>420</v>
      </c>
      <c r="V589" t="s">
        <v>390</v>
      </c>
      <c r="X589" t="s">
        <v>278</v>
      </c>
      <c r="Y589" s="22" t="s">
        <v>278</v>
      </c>
      <c r="AB589" s="22">
        <v>2024</v>
      </c>
      <c r="AC589" t="s">
        <v>1548</v>
      </c>
      <c r="AD589">
        <v>955791</v>
      </c>
      <c r="AE589" t="s">
        <v>1549</v>
      </c>
      <c r="AF589" t="s">
        <v>1550</v>
      </c>
      <c r="AL589" t="s">
        <v>243</v>
      </c>
    </row>
    <row r="590" spans="1:38">
      <c r="A590">
        <v>605</v>
      </c>
      <c r="B590">
        <v>589</v>
      </c>
      <c r="C590" t="s">
        <v>112</v>
      </c>
      <c r="D590" t="s">
        <v>133</v>
      </c>
      <c r="E590" t="s">
        <v>54</v>
      </c>
      <c r="F590" t="s">
        <v>393</v>
      </c>
      <c r="H590" t="s">
        <v>394</v>
      </c>
      <c r="I590" t="s">
        <v>395</v>
      </c>
      <c r="J590" t="s">
        <v>117</v>
      </c>
      <c r="K590" t="s">
        <v>59</v>
      </c>
      <c r="L590" t="s">
        <v>60</v>
      </c>
      <c r="M590" t="s">
        <v>137</v>
      </c>
      <c r="N590">
        <v>210</v>
      </c>
      <c r="R590" s="24">
        <v>228</v>
      </c>
      <c r="S590">
        <v>47880</v>
      </c>
      <c r="T590">
        <v>15326687</v>
      </c>
      <c r="U590" t="s">
        <v>1604</v>
      </c>
      <c r="V590" t="s">
        <v>1179</v>
      </c>
      <c r="X590" t="s">
        <v>156</v>
      </c>
      <c r="Y590" s="22" t="s">
        <v>156</v>
      </c>
      <c r="AB590" s="22">
        <v>2024</v>
      </c>
      <c r="AC590" t="s">
        <v>1605</v>
      </c>
      <c r="AD590">
        <v>955824</v>
      </c>
      <c r="AE590" t="s">
        <v>1606</v>
      </c>
      <c r="AF590" t="s">
        <v>1607</v>
      </c>
      <c r="AL590" t="s">
        <v>401</v>
      </c>
    </row>
    <row r="591" spans="1:38">
      <c r="A591">
        <v>606</v>
      </c>
      <c r="B591" s="29">
        <v>590</v>
      </c>
      <c r="C591" t="s">
        <v>52</v>
      </c>
      <c r="D591" t="s">
        <v>53</v>
      </c>
      <c r="E591" t="s">
        <v>54</v>
      </c>
      <c r="F591" t="s">
        <v>1608</v>
      </c>
      <c r="H591" t="s">
        <v>1609</v>
      </c>
      <c r="I591" t="s">
        <v>1610</v>
      </c>
      <c r="J591" t="s">
        <v>58</v>
      </c>
      <c r="K591" t="s">
        <v>59</v>
      </c>
      <c r="L591" t="s">
        <v>60</v>
      </c>
      <c r="M591" t="s">
        <v>95</v>
      </c>
      <c r="N591">
        <v>2</v>
      </c>
      <c r="R591" s="24">
        <v>850</v>
      </c>
      <c r="S591">
        <v>1700</v>
      </c>
      <c r="T591">
        <v>15326654</v>
      </c>
      <c r="U591" t="s">
        <v>1604</v>
      </c>
      <c r="V591" t="s">
        <v>1179</v>
      </c>
      <c r="X591" t="s">
        <v>156</v>
      </c>
      <c r="Y591" s="22" t="s">
        <v>156</v>
      </c>
      <c r="AB591" s="22">
        <v>2024</v>
      </c>
      <c r="AC591" t="s">
        <v>1605</v>
      </c>
      <c r="AD591">
        <v>955824</v>
      </c>
      <c r="AE591" t="s">
        <v>1606</v>
      </c>
      <c r="AF591" t="s">
        <v>1607</v>
      </c>
      <c r="AL591" t="s">
        <v>1608</v>
      </c>
    </row>
    <row r="592" spans="1:38">
      <c r="A592">
        <v>607</v>
      </c>
      <c r="B592" s="29">
        <v>591</v>
      </c>
      <c r="C592" t="s">
        <v>52</v>
      </c>
      <c r="D592" t="s">
        <v>151</v>
      </c>
      <c r="E592" t="s">
        <v>54</v>
      </c>
      <c r="F592" t="s">
        <v>245</v>
      </c>
      <c r="H592" t="s">
        <v>252</v>
      </c>
      <c r="I592" t="s">
        <v>247</v>
      </c>
      <c r="J592" t="s">
        <v>73</v>
      </c>
      <c r="K592" t="s">
        <v>74</v>
      </c>
      <c r="L592" t="s">
        <v>60</v>
      </c>
      <c r="M592" t="s">
        <v>95</v>
      </c>
      <c r="N592">
        <v>10</v>
      </c>
      <c r="R592" s="24">
        <v>2000</v>
      </c>
      <c r="S592">
        <v>20000</v>
      </c>
      <c r="T592">
        <v>15326757</v>
      </c>
      <c r="U592" t="s">
        <v>1611</v>
      </c>
      <c r="V592" t="s">
        <v>1179</v>
      </c>
      <c r="X592" t="s">
        <v>156</v>
      </c>
      <c r="Y592" s="22" t="s">
        <v>156</v>
      </c>
      <c r="AB592" s="22">
        <v>2024</v>
      </c>
      <c r="AC592" t="s">
        <v>1605</v>
      </c>
      <c r="AD592">
        <v>955824</v>
      </c>
      <c r="AE592" t="s">
        <v>1606</v>
      </c>
      <c r="AF592" t="s">
        <v>1607</v>
      </c>
      <c r="AL592" t="s">
        <v>252</v>
      </c>
    </row>
    <row r="593" spans="1:38">
      <c r="A593">
        <v>609</v>
      </c>
      <c r="B593">
        <v>592</v>
      </c>
      <c r="C593" t="s">
        <v>52</v>
      </c>
      <c r="D593" t="s">
        <v>53</v>
      </c>
      <c r="E593" t="s">
        <v>54</v>
      </c>
      <c r="F593" t="s">
        <v>216</v>
      </c>
      <c r="H593" t="s">
        <v>216</v>
      </c>
      <c r="I593" t="s">
        <v>217</v>
      </c>
      <c r="J593" t="s">
        <v>58</v>
      </c>
      <c r="K593" t="s">
        <v>59</v>
      </c>
      <c r="L593" t="s">
        <v>60</v>
      </c>
      <c r="M593" t="s">
        <v>95</v>
      </c>
      <c r="N593">
        <v>12</v>
      </c>
      <c r="R593" s="24">
        <v>4600</v>
      </c>
      <c r="S593">
        <v>55200</v>
      </c>
      <c r="T593">
        <v>15326141</v>
      </c>
      <c r="U593" t="s">
        <v>1612</v>
      </c>
      <c r="V593" t="s">
        <v>1179</v>
      </c>
      <c r="X593" t="s">
        <v>156</v>
      </c>
      <c r="Y593" s="22" t="s">
        <v>156</v>
      </c>
      <c r="AB593" s="22">
        <v>2024</v>
      </c>
      <c r="AC593" t="s">
        <v>1605</v>
      </c>
      <c r="AD593">
        <v>955824</v>
      </c>
      <c r="AE593" t="s">
        <v>1606</v>
      </c>
      <c r="AF593" t="s">
        <v>1607</v>
      </c>
      <c r="AL593" t="s">
        <v>216</v>
      </c>
    </row>
    <row r="594" spans="1:38">
      <c r="A594">
        <v>610</v>
      </c>
      <c r="B594" s="29">
        <v>593</v>
      </c>
      <c r="C594" t="s">
        <v>52</v>
      </c>
      <c r="D594" t="s">
        <v>151</v>
      </c>
      <c r="E594" t="s">
        <v>54</v>
      </c>
      <c r="F594" t="s">
        <v>911</v>
      </c>
      <c r="H594" t="s">
        <v>1613</v>
      </c>
      <c r="I594" t="s">
        <v>1614</v>
      </c>
      <c r="J594" t="s">
        <v>73</v>
      </c>
      <c r="K594" t="s">
        <v>74</v>
      </c>
      <c r="L594" t="s">
        <v>60</v>
      </c>
      <c r="M594" t="s">
        <v>221</v>
      </c>
      <c r="N594">
        <v>1</v>
      </c>
      <c r="R594" s="24">
        <v>5000</v>
      </c>
      <c r="S594">
        <v>5000</v>
      </c>
      <c r="T594">
        <v>15326811</v>
      </c>
      <c r="U594" t="s">
        <v>1313</v>
      </c>
      <c r="V594" t="s">
        <v>1179</v>
      </c>
      <c r="X594" t="s">
        <v>156</v>
      </c>
      <c r="Y594" s="22" t="s">
        <v>156</v>
      </c>
      <c r="AB594" s="22">
        <v>2024</v>
      </c>
      <c r="AC594" t="s">
        <v>1605</v>
      </c>
      <c r="AD594">
        <v>955824</v>
      </c>
      <c r="AE594" t="s">
        <v>1606</v>
      </c>
      <c r="AF594" t="s">
        <v>1607</v>
      </c>
      <c r="AL594" t="s">
        <v>1613</v>
      </c>
    </row>
    <row r="595" spans="1:38">
      <c r="A595">
        <v>611</v>
      </c>
      <c r="B595" s="29">
        <v>594</v>
      </c>
      <c r="C595" t="s">
        <v>112</v>
      </c>
      <c r="D595" t="s">
        <v>113</v>
      </c>
      <c r="E595" t="s">
        <v>54</v>
      </c>
      <c r="F595" t="s">
        <v>1615</v>
      </c>
      <c r="H595" t="s">
        <v>1616</v>
      </c>
      <c r="I595" t="s">
        <v>1617</v>
      </c>
      <c r="J595" t="s">
        <v>117</v>
      </c>
      <c r="K595" t="s">
        <v>59</v>
      </c>
      <c r="L595" t="s">
        <v>60</v>
      </c>
      <c r="M595" t="s">
        <v>221</v>
      </c>
      <c r="N595">
        <v>800</v>
      </c>
      <c r="R595" s="24">
        <v>19.5</v>
      </c>
      <c r="S595">
        <v>15600</v>
      </c>
      <c r="T595">
        <v>15326813</v>
      </c>
      <c r="U595" t="s">
        <v>1313</v>
      </c>
      <c r="V595" t="s">
        <v>1179</v>
      </c>
      <c r="X595" t="s">
        <v>156</v>
      </c>
      <c r="Y595" s="22" t="s">
        <v>156</v>
      </c>
      <c r="AB595" s="22">
        <v>2024</v>
      </c>
      <c r="AC595" t="s">
        <v>1605</v>
      </c>
      <c r="AD595">
        <v>955824</v>
      </c>
      <c r="AE595" t="s">
        <v>1606</v>
      </c>
      <c r="AF595" t="s">
        <v>1607</v>
      </c>
      <c r="AL595" t="s">
        <v>1537</v>
      </c>
    </row>
    <row r="596" spans="1:38">
      <c r="A596">
        <v>612</v>
      </c>
      <c r="B596">
        <v>595</v>
      </c>
      <c r="C596" t="s">
        <v>112</v>
      </c>
      <c r="D596" t="s">
        <v>125</v>
      </c>
      <c r="E596" t="s">
        <v>106</v>
      </c>
      <c r="F596" t="s">
        <v>1022</v>
      </c>
      <c r="H596" t="s">
        <v>1023</v>
      </c>
      <c r="I596" t="s">
        <v>1024</v>
      </c>
      <c r="J596" t="s">
        <v>117</v>
      </c>
      <c r="K596" t="s">
        <v>59</v>
      </c>
      <c r="L596" t="s">
        <v>60</v>
      </c>
      <c r="M596" t="s">
        <v>130</v>
      </c>
      <c r="N596">
        <v>10</v>
      </c>
      <c r="R596" s="24">
        <v>180</v>
      </c>
      <c r="S596">
        <v>1800</v>
      </c>
      <c r="T596">
        <v>15326675</v>
      </c>
      <c r="U596" t="s">
        <v>1604</v>
      </c>
      <c r="V596" t="s">
        <v>1179</v>
      </c>
      <c r="X596" t="s">
        <v>156</v>
      </c>
      <c r="Y596" s="22" t="s">
        <v>156</v>
      </c>
      <c r="AB596" s="22">
        <v>2024</v>
      </c>
      <c r="AC596" t="s">
        <v>1605</v>
      </c>
      <c r="AD596">
        <v>955824</v>
      </c>
      <c r="AE596" t="s">
        <v>1606</v>
      </c>
      <c r="AF596" t="s">
        <v>1607</v>
      </c>
      <c r="AL596" t="s">
        <v>1023</v>
      </c>
    </row>
    <row r="597" spans="1:38">
      <c r="A597">
        <v>613</v>
      </c>
      <c r="B597" s="29">
        <v>596</v>
      </c>
      <c r="C597" t="s">
        <v>52</v>
      </c>
      <c r="D597" t="s">
        <v>151</v>
      </c>
      <c r="E597" t="s">
        <v>54</v>
      </c>
      <c r="F597" t="s">
        <v>1618</v>
      </c>
      <c r="H597" t="s">
        <v>1619</v>
      </c>
      <c r="I597" t="s">
        <v>1620</v>
      </c>
      <c r="J597" t="s">
        <v>73</v>
      </c>
      <c r="K597" t="s">
        <v>74</v>
      </c>
      <c r="L597" t="s">
        <v>60</v>
      </c>
      <c r="M597" t="s">
        <v>95</v>
      </c>
      <c r="N597">
        <v>10</v>
      </c>
      <c r="R597" s="24">
        <v>2000</v>
      </c>
      <c r="S597">
        <v>20000</v>
      </c>
      <c r="T597">
        <v>15326639</v>
      </c>
      <c r="U597" t="s">
        <v>1604</v>
      </c>
      <c r="V597" t="s">
        <v>1179</v>
      </c>
      <c r="X597" t="s">
        <v>156</v>
      </c>
      <c r="Y597" s="22" t="s">
        <v>156</v>
      </c>
      <c r="AB597" s="22">
        <v>2024</v>
      </c>
      <c r="AC597" t="s">
        <v>1605</v>
      </c>
      <c r="AD597">
        <v>955824</v>
      </c>
      <c r="AE597" t="s">
        <v>1606</v>
      </c>
      <c r="AF597" t="s">
        <v>1607</v>
      </c>
      <c r="AL597" t="s">
        <v>1621</v>
      </c>
    </row>
    <row r="598" spans="1:38">
      <c r="A598">
        <v>614</v>
      </c>
      <c r="B598" s="29">
        <v>597</v>
      </c>
      <c r="C598" t="s">
        <v>112</v>
      </c>
      <c r="D598" t="s">
        <v>164</v>
      </c>
      <c r="E598" t="s">
        <v>54</v>
      </c>
      <c r="F598" t="s">
        <v>165</v>
      </c>
      <c r="H598" t="s">
        <v>1622</v>
      </c>
      <c r="I598" t="s">
        <v>1623</v>
      </c>
      <c r="J598" t="s">
        <v>73</v>
      </c>
      <c r="K598" t="s">
        <v>59</v>
      </c>
      <c r="L598" t="s">
        <v>60</v>
      </c>
      <c r="M598" t="s">
        <v>167</v>
      </c>
      <c r="N598">
        <v>16800</v>
      </c>
      <c r="R598" s="24">
        <v>17</v>
      </c>
      <c r="S598">
        <v>285600</v>
      </c>
      <c r="T598">
        <v>15326875</v>
      </c>
      <c r="U598" t="s">
        <v>1313</v>
      </c>
      <c r="V598" t="s">
        <v>1179</v>
      </c>
      <c r="X598" t="s">
        <v>156</v>
      </c>
      <c r="Y598" s="22" t="s">
        <v>156</v>
      </c>
      <c r="AB598" s="22">
        <v>2024</v>
      </c>
      <c r="AC598" t="s">
        <v>1605</v>
      </c>
      <c r="AD598">
        <v>955824</v>
      </c>
      <c r="AE598" t="s">
        <v>1606</v>
      </c>
      <c r="AF598" t="s">
        <v>1607</v>
      </c>
      <c r="AL598" t="s">
        <v>165</v>
      </c>
    </row>
    <row r="599" spans="1:38">
      <c r="A599">
        <v>615</v>
      </c>
      <c r="B599">
        <v>598</v>
      </c>
      <c r="C599" t="s">
        <v>112</v>
      </c>
      <c r="D599" t="s">
        <v>125</v>
      </c>
      <c r="E599" t="s">
        <v>106</v>
      </c>
      <c r="F599" t="s">
        <v>1624</v>
      </c>
      <c r="H599" t="s">
        <v>1625</v>
      </c>
      <c r="I599" t="s">
        <v>1626</v>
      </c>
      <c r="J599" t="s">
        <v>117</v>
      </c>
      <c r="K599" t="s">
        <v>59</v>
      </c>
      <c r="L599" t="s">
        <v>531</v>
      </c>
      <c r="M599" t="s">
        <v>130</v>
      </c>
      <c r="N599">
        <v>10</v>
      </c>
      <c r="R599" s="24">
        <v>90</v>
      </c>
      <c r="S599">
        <v>900</v>
      </c>
      <c r="T599">
        <v>15326681</v>
      </c>
      <c r="U599" t="s">
        <v>1604</v>
      </c>
      <c r="V599" t="s">
        <v>1179</v>
      </c>
      <c r="X599" t="s">
        <v>156</v>
      </c>
      <c r="Y599" s="22" t="s">
        <v>156</v>
      </c>
      <c r="AB599" s="22">
        <v>2024</v>
      </c>
      <c r="AC599" t="s">
        <v>1605</v>
      </c>
      <c r="AD599">
        <v>955824</v>
      </c>
      <c r="AE599" t="s">
        <v>1606</v>
      </c>
      <c r="AF599" t="s">
        <v>1607</v>
      </c>
      <c r="AL599" t="s">
        <v>1625</v>
      </c>
    </row>
    <row r="600" spans="1:38">
      <c r="A600">
        <v>616</v>
      </c>
      <c r="B600" s="29">
        <v>599</v>
      </c>
      <c r="C600" t="s">
        <v>112</v>
      </c>
      <c r="D600" t="s">
        <v>164</v>
      </c>
      <c r="E600" t="s">
        <v>54</v>
      </c>
      <c r="F600" t="s">
        <v>165</v>
      </c>
      <c r="H600" t="s">
        <v>1627</v>
      </c>
      <c r="I600" t="s">
        <v>1628</v>
      </c>
      <c r="J600" t="s">
        <v>73</v>
      </c>
      <c r="K600" t="s">
        <v>59</v>
      </c>
      <c r="L600" t="s">
        <v>60</v>
      </c>
      <c r="M600" t="s">
        <v>167</v>
      </c>
      <c r="N600">
        <v>430</v>
      </c>
      <c r="R600" s="24">
        <v>17</v>
      </c>
      <c r="S600">
        <v>7310</v>
      </c>
      <c r="T600">
        <v>15326879</v>
      </c>
      <c r="U600" t="s">
        <v>1313</v>
      </c>
      <c r="V600" t="s">
        <v>1179</v>
      </c>
      <c r="X600" t="s">
        <v>156</v>
      </c>
      <c r="Y600" s="22" t="s">
        <v>156</v>
      </c>
      <c r="AB600" s="22">
        <v>2024</v>
      </c>
      <c r="AC600" t="s">
        <v>1605</v>
      </c>
      <c r="AD600">
        <v>955824</v>
      </c>
      <c r="AE600" t="s">
        <v>1606</v>
      </c>
      <c r="AF600" t="s">
        <v>1607</v>
      </c>
      <c r="AL600" t="s">
        <v>165</v>
      </c>
    </row>
    <row r="601" spans="1:38">
      <c r="A601">
        <v>617</v>
      </c>
      <c r="B601" s="29">
        <v>600</v>
      </c>
      <c r="C601" t="s">
        <v>112</v>
      </c>
      <c r="D601" t="s">
        <v>169</v>
      </c>
      <c r="E601" t="s">
        <v>54</v>
      </c>
      <c r="F601" t="s">
        <v>695</v>
      </c>
      <c r="H601" t="s">
        <v>1629</v>
      </c>
      <c r="I601" t="s">
        <v>1630</v>
      </c>
      <c r="J601" t="s">
        <v>172</v>
      </c>
      <c r="K601" t="s">
        <v>74</v>
      </c>
      <c r="L601" t="s">
        <v>60</v>
      </c>
      <c r="M601" t="s">
        <v>95</v>
      </c>
      <c r="N601">
        <v>1</v>
      </c>
      <c r="R601" s="24">
        <v>5500</v>
      </c>
      <c r="S601">
        <v>5500</v>
      </c>
      <c r="T601">
        <v>15326934</v>
      </c>
      <c r="U601" t="s">
        <v>1178</v>
      </c>
      <c r="V601" t="s">
        <v>1179</v>
      </c>
      <c r="X601" t="s">
        <v>156</v>
      </c>
      <c r="Y601" s="22" t="s">
        <v>156</v>
      </c>
      <c r="AB601" s="22">
        <v>2024</v>
      </c>
      <c r="AC601" t="s">
        <v>1605</v>
      </c>
      <c r="AD601">
        <v>955824</v>
      </c>
      <c r="AE601" t="s">
        <v>1606</v>
      </c>
      <c r="AF601" t="s">
        <v>1607</v>
      </c>
      <c r="AL601" t="s">
        <v>695</v>
      </c>
    </row>
    <row r="602" spans="1:38">
      <c r="A602">
        <v>618</v>
      </c>
      <c r="B602">
        <v>601</v>
      </c>
      <c r="C602" t="s">
        <v>112</v>
      </c>
      <c r="D602" t="s">
        <v>169</v>
      </c>
      <c r="E602" t="s">
        <v>54</v>
      </c>
      <c r="F602" t="s">
        <v>884</v>
      </c>
      <c r="H602" t="s">
        <v>884</v>
      </c>
      <c r="I602" t="s">
        <v>1631</v>
      </c>
      <c r="J602" t="s">
        <v>117</v>
      </c>
      <c r="K602" t="s">
        <v>59</v>
      </c>
      <c r="L602" t="s">
        <v>60</v>
      </c>
      <c r="M602" t="s">
        <v>137</v>
      </c>
      <c r="N602">
        <v>210</v>
      </c>
      <c r="R602" s="24">
        <v>100</v>
      </c>
      <c r="S602">
        <v>21000</v>
      </c>
      <c r="T602">
        <v>15326742</v>
      </c>
      <c r="U602" t="s">
        <v>1611</v>
      </c>
      <c r="V602" t="s">
        <v>1179</v>
      </c>
      <c r="X602" t="s">
        <v>156</v>
      </c>
      <c r="Y602" s="22" t="s">
        <v>156</v>
      </c>
      <c r="AB602" s="22">
        <v>2024</v>
      </c>
      <c r="AC602" t="s">
        <v>1605</v>
      </c>
      <c r="AD602">
        <v>955824</v>
      </c>
      <c r="AE602" t="s">
        <v>1606</v>
      </c>
      <c r="AF602" t="s">
        <v>1607</v>
      </c>
      <c r="AL602" t="s">
        <v>884</v>
      </c>
    </row>
    <row r="603" spans="1:38">
      <c r="A603">
        <v>619</v>
      </c>
      <c r="B603" s="29">
        <v>602</v>
      </c>
      <c r="C603" t="s">
        <v>112</v>
      </c>
      <c r="D603" t="s">
        <v>169</v>
      </c>
      <c r="E603" t="s">
        <v>54</v>
      </c>
      <c r="F603" t="s">
        <v>508</v>
      </c>
      <c r="H603" t="s">
        <v>1632</v>
      </c>
      <c r="I603" t="s">
        <v>1633</v>
      </c>
      <c r="J603" t="s">
        <v>172</v>
      </c>
      <c r="K603" t="s">
        <v>59</v>
      </c>
      <c r="L603" t="s">
        <v>60</v>
      </c>
      <c r="M603" t="s">
        <v>95</v>
      </c>
      <c r="N603">
        <v>5</v>
      </c>
      <c r="R603" s="24">
        <v>178</v>
      </c>
      <c r="S603">
        <v>890</v>
      </c>
      <c r="T603">
        <v>15326922</v>
      </c>
      <c r="U603" t="s">
        <v>1178</v>
      </c>
      <c r="V603" t="s">
        <v>1179</v>
      </c>
      <c r="X603" t="s">
        <v>156</v>
      </c>
      <c r="Y603" s="22" t="s">
        <v>156</v>
      </c>
      <c r="AB603" s="22">
        <v>2024</v>
      </c>
      <c r="AC603" t="s">
        <v>1605</v>
      </c>
      <c r="AD603">
        <v>955824</v>
      </c>
      <c r="AE603" t="s">
        <v>1606</v>
      </c>
      <c r="AF603" t="s">
        <v>1607</v>
      </c>
      <c r="AL603" t="s">
        <v>511</v>
      </c>
    </row>
    <row r="604" spans="1:38">
      <c r="A604">
        <v>620</v>
      </c>
      <c r="B604" s="29">
        <v>603</v>
      </c>
      <c r="C604" t="s">
        <v>112</v>
      </c>
      <c r="D604" t="s">
        <v>113</v>
      </c>
      <c r="E604" t="s">
        <v>54</v>
      </c>
      <c r="F604" t="s">
        <v>1267</v>
      </c>
      <c r="H604" t="s">
        <v>1268</v>
      </c>
      <c r="I604" t="s">
        <v>1269</v>
      </c>
      <c r="J604" t="s">
        <v>117</v>
      </c>
      <c r="K604" t="s">
        <v>59</v>
      </c>
      <c r="L604" t="s">
        <v>60</v>
      </c>
      <c r="M604" t="s">
        <v>137</v>
      </c>
      <c r="N604">
        <v>210</v>
      </c>
      <c r="R604" s="24">
        <v>28</v>
      </c>
      <c r="S604">
        <v>5880</v>
      </c>
      <c r="T604">
        <v>15326689</v>
      </c>
      <c r="U604" t="s">
        <v>1604</v>
      </c>
      <c r="V604" t="s">
        <v>1179</v>
      </c>
      <c r="X604" t="s">
        <v>156</v>
      </c>
      <c r="Y604" s="22" t="s">
        <v>156</v>
      </c>
      <c r="AB604" s="22">
        <v>2024</v>
      </c>
      <c r="AC604" t="s">
        <v>1605</v>
      </c>
      <c r="AD604">
        <v>955824</v>
      </c>
      <c r="AE604" t="s">
        <v>1606</v>
      </c>
      <c r="AF604" t="s">
        <v>1607</v>
      </c>
      <c r="AL604">
        <v>0</v>
      </c>
    </row>
    <row r="605" spans="1:38">
      <c r="A605">
        <v>621</v>
      </c>
      <c r="B605">
        <v>604</v>
      </c>
      <c r="C605" t="s">
        <v>112</v>
      </c>
      <c r="D605" t="s">
        <v>113</v>
      </c>
      <c r="E605" t="s">
        <v>54</v>
      </c>
      <c r="F605" t="s">
        <v>114</v>
      </c>
      <c r="H605" t="s">
        <v>1294</v>
      </c>
      <c r="I605" t="s">
        <v>1295</v>
      </c>
      <c r="J605" t="s">
        <v>117</v>
      </c>
      <c r="K605" t="s">
        <v>59</v>
      </c>
      <c r="L605" t="s">
        <v>60</v>
      </c>
      <c r="M605" t="s">
        <v>118</v>
      </c>
      <c r="N605">
        <v>210</v>
      </c>
      <c r="R605" s="24">
        <v>19</v>
      </c>
      <c r="S605">
        <v>3990</v>
      </c>
      <c r="T605">
        <v>15326807</v>
      </c>
      <c r="U605" t="s">
        <v>1313</v>
      </c>
      <c r="V605" t="s">
        <v>1179</v>
      </c>
      <c r="X605" t="s">
        <v>156</v>
      </c>
      <c r="Y605" s="22" t="s">
        <v>156</v>
      </c>
      <c r="AB605" s="22">
        <v>2024</v>
      </c>
      <c r="AC605" t="s">
        <v>1605</v>
      </c>
      <c r="AD605">
        <v>955824</v>
      </c>
      <c r="AE605" t="s">
        <v>1606</v>
      </c>
      <c r="AF605" t="s">
        <v>1607</v>
      </c>
      <c r="AL605" t="s">
        <v>114</v>
      </c>
    </row>
    <row r="606" spans="1:38">
      <c r="A606">
        <v>622</v>
      </c>
      <c r="B606" s="29">
        <v>605</v>
      </c>
      <c r="C606" t="s">
        <v>112</v>
      </c>
      <c r="D606" t="s">
        <v>169</v>
      </c>
      <c r="E606" t="s">
        <v>54</v>
      </c>
      <c r="F606" t="s">
        <v>1634</v>
      </c>
      <c r="H606" t="s">
        <v>1634</v>
      </c>
      <c r="I606" t="s">
        <v>1635</v>
      </c>
      <c r="J606" t="s">
        <v>117</v>
      </c>
      <c r="K606" t="s">
        <v>59</v>
      </c>
      <c r="L606" t="s">
        <v>60</v>
      </c>
      <c r="M606" t="s">
        <v>137</v>
      </c>
      <c r="N606">
        <v>210</v>
      </c>
      <c r="R606" s="24">
        <v>15</v>
      </c>
      <c r="S606">
        <v>3150</v>
      </c>
      <c r="T606">
        <v>15326739</v>
      </c>
      <c r="U606" t="s">
        <v>1611</v>
      </c>
      <c r="V606" t="s">
        <v>1179</v>
      </c>
      <c r="X606" t="s">
        <v>156</v>
      </c>
      <c r="Y606" s="22" t="s">
        <v>156</v>
      </c>
      <c r="AB606" s="22">
        <v>2024</v>
      </c>
      <c r="AC606" t="s">
        <v>1605</v>
      </c>
      <c r="AD606">
        <v>955824</v>
      </c>
      <c r="AE606" t="s">
        <v>1606</v>
      </c>
      <c r="AF606" t="s">
        <v>1607</v>
      </c>
      <c r="AL606" t="s">
        <v>1634</v>
      </c>
    </row>
    <row r="607" spans="1:38">
      <c r="A607">
        <v>623</v>
      </c>
      <c r="B607" s="29">
        <v>606</v>
      </c>
      <c r="C607" t="s">
        <v>112</v>
      </c>
      <c r="D607" t="s">
        <v>169</v>
      </c>
      <c r="E607" t="s">
        <v>54</v>
      </c>
      <c r="F607" t="s">
        <v>225</v>
      </c>
      <c r="H607" t="s">
        <v>1636</v>
      </c>
      <c r="I607" t="s">
        <v>1637</v>
      </c>
      <c r="J607" t="s">
        <v>172</v>
      </c>
      <c r="K607" t="s">
        <v>59</v>
      </c>
      <c r="L607" t="s">
        <v>60</v>
      </c>
      <c r="M607" t="s">
        <v>95</v>
      </c>
      <c r="N607">
        <v>1</v>
      </c>
      <c r="R607" s="24">
        <v>2560</v>
      </c>
      <c r="S607">
        <v>2560</v>
      </c>
      <c r="T607">
        <v>15326945</v>
      </c>
      <c r="U607" t="s">
        <v>1178</v>
      </c>
      <c r="V607" t="s">
        <v>1179</v>
      </c>
      <c r="X607" t="s">
        <v>156</v>
      </c>
      <c r="Y607" s="22" t="s">
        <v>156</v>
      </c>
      <c r="AB607" s="22">
        <v>2024</v>
      </c>
      <c r="AC607" t="s">
        <v>1605</v>
      </c>
      <c r="AD607">
        <v>955824</v>
      </c>
      <c r="AE607" t="s">
        <v>1606</v>
      </c>
      <c r="AF607" t="s">
        <v>1607</v>
      </c>
      <c r="AL607" t="s">
        <v>338</v>
      </c>
    </row>
    <row r="608" spans="1:38">
      <c r="A608">
        <v>624</v>
      </c>
      <c r="B608">
        <v>607</v>
      </c>
      <c r="C608" t="s">
        <v>112</v>
      </c>
      <c r="D608" t="s">
        <v>113</v>
      </c>
      <c r="E608" t="s">
        <v>54</v>
      </c>
      <c r="F608" t="s">
        <v>1638</v>
      </c>
      <c r="H608" t="s">
        <v>1639</v>
      </c>
      <c r="I608" t="s">
        <v>1640</v>
      </c>
      <c r="J608" t="s">
        <v>117</v>
      </c>
      <c r="K608" t="s">
        <v>59</v>
      </c>
      <c r="L608" t="s">
        <v>60</v>
      </c>
      <c r="M608" t="s">
        <v>221</v>
      </c>
      <c r="N608">
        <v>210</v>
      </c>
      <c r="R608" s="24">
        <v>17</v>
      </c>
      <c r="S608">
        <v>3570</v>
      </c>
      <c r="T608">
        <v>15326775</v>
      </c>
      <c r="U608" t="s">
        <v>1611</v>
      </c>
      <c r="V608" t="s">
        <v>1179</v>
      </c>
      <c r="X608" t="s">
        <v>156</v>
      </c>
      <c r="Y608" s="22" t="s">
        <v>156</v>
      </c>
      <c r="AB608" s="22">
        <v>2024</v>
      </c>
      <c r="AC608" t="s">
        <v>1605</v>
      </c>
      <c r="AD608">
        <v>955824</v>
      </c>
      <c r="AE608" t="s">
        <v>1606</v>
      </c>
      <c r="AF608" t="s">
        <v>1607</v>
      </c>
      <c r="AL608" t="s">
        <v>1537</v>
      </c>
    </row>
    <row r="609" spans="1:38">
      <c r="A609">
        <v>625</v>
      </c>
      <c r="B609" s="29">
        <v>608</v>
      </c>
      <c r="C609" t="s">
        <v>52</v>
      </c>
      <c r="D609" t="s">
        <v>53</v>
      </c>
      <c r="E609" t="s">
        <v>106</v>
      </c>
      <c r="F609" t="s">
        <v>107</v>
      </c>
      <c r="H609" t="s">
        <v>1641</v>
      </c>
      <c r="I609" t="s">
        <v>1642</v>
      </c>
      <c r="J609" t="s">
        <v>58</v>
      </c>
      <c r="K609" t="s">
        <v>59</v>
      </c>
      <c r="L609" t="s">
        <v>60</v>
      </c>
      <c r="M609" t="s">
        <v>95</v>
      </c>
      <c r="N609">
        <v>24</v>
      </c>
      <c r="R609" s="24">
        <v>2900</v>
      </c>
      <c r="S609">
        <v>69600</v>
      </c>
      <c r="T609">
        <v>15326567</v>
      </c>
      <c r="U609" t="s">
        <v>1643</v>
      </c>
      <c r="V609" t="s">
        <v>1179</v>
      </c>
      <c r="X609" t="s">
        <v>156</v>
      </c>
      <c r="Y609" s="22" t="s">
        <v>156</v>
      </c>
      <c r="AB609" s="22">
        <v>2024</v>
      </c>
      <c r="AC609" t="s">
        <v>1605</v>
      </c>
      <c r="AD609">
        <v>955824</v>
      </c>
      <c r="AE609" t="s">
        <v>1606</v>
      </c>
      <c r="AF609" t="s">
        <v>1607</v>
      </c>
      <c r="AL609" t="s">
        <v>111</v>
      </c>
    </row>
    <row r="610" spans="1:38">
      <c r="A610">
        <v>626</v>
      </c>
      <c r="B610" s="29">
        <v>609</v>
      </c>
      <c r="C610" t="s">
        <v>112</v>
      </c>
      <c r="D610" t="s">
        <v>310</v>
      </c>
      <c r="E610" t="s">
        <v>106</v>
      </c>
      <c r="F610" t="s">
        <v>645</v>
      </c>
      <c r="H610" t="s">
        <v>1644</v>
      </c>
      <c r="I610" t="s">
        <v>1645</v>
      </c>
      <c r="J610" t="s">
        <v>117</v>
      </c>
      <c r="K610" t="s">
        <v>59</v>
      </c>
      <c r="L610" t="s">
        <v>60</v>
      </c>
      <c r="M610" t="s">
        <v>137</v>
      </c>
      <c r="N610">
        <v>105</v>
      </c>
      <c r="R610" s="24">
        <v>33</v>
      </c>
      <c r="S610">
        <v>3465</v>
      </c>
      <c r="T610">
        <v>15326730</v>
      </c>
      <c r="U610" t="s">
        <v>1611</v>
      </c>
      <c r="V610" t="s">
        <v>1179</v>
      </c>
      <c r="X610" t="s">
        <v>156</v>
      </c>
      <c r="Y610" s="22" t="s">
        <v>156</v>
      </c>
      <c r="AB610" s="22">
        <v>2024</v>
      </c>
      <c r="AC610" t="s">
        <v>1605</v>
      </c>
      <c r="AD610">
        <v>955824</v>
      </c>
      <c r="AE610" t="s">
        <v>1606</v>
      </c>
      <c r="AF610" t="s">
        <v>1607</v>
      </c>
      <c r="AL610" t="s">
        <v>1646</v>
      </c>
    </row>
    <row r="611" spans="1:38">
      <c r="A611">
        <v>627</v>
      </c>
      <c r="B611">
        <v>610</v>
      </c>
      <c r="C611" t="s">
        <v>112</v>
      </c>
      <c r="D611" t="s">
        <v>133</v>
      </c>
      <c r="E611" t="s">
        <v>106</v>
      </c>
      <c r="F611" t="s">
        <v>286</v>
      </c>
      <c r="H611" t="s">
        <v>1647</v>
      </c>
      <c r="I611" t="s">
        <v>1648</v>
      </c>
      <c r="J611" t="s">
        <v>117</v>
      </c>
      <c r="K611" t="s">
        <v>59</v>
      </c>
      <c r="L611" t="s">
        <v>60</v>
      </c>
      <c r="M611" t="s">
        <v>137</v>
      </c>
      <c r="N611">
        <v>105</v>
      </c>
      <c r="R611" s="24">
        <v>225</v>
      </c>
      <c r="S611">
        <v>23625</v>
      </c>
      <c r="T611">
        <v>15326698</v>
      </c>
      <c r="U611" t="s">
        <v>1604</v>
      </c>
      <c r="V611" t="s">
        <v>1179</v>
      </c>
      <c r="X611" t="s">
        <v>156</v>
      </c>
      <c r="Y611" s="22" t="s">
        <v>156</v>
      </c>
      <c r="AB611" s="22">
        <v>2024</v>
      </c>
      <c r="AC611" t="s">
        <v>1605</v>
      </c>
      <c r="AD611">
        <v>955824</v>
      </c>
      <c r="AE611" t="s">
        <v>1606</v>
      </c>
      <c r="AF611" t="s">
        <v>1607</v>
      </c>
      <c r="AL611" t="s">
        <v>282</v>
      </c>
    </row>
    <row r="612" spans="1:38">
      <c r="A612">
        <v>628</v>
      </c>
      <c r="B612" s="29">
        <v>611</v>
      </c>
      <c r="C612" t="s">
        <v>52</v>
      </c>
      <c r="D612" t="s">
        <v>53</v>
      </c>
      <c r="E612" t="s">
        <v>54</v>
      </c>
      <c r="F612" t="s">
        <v>1649</v>
      </c>
      <c r="H612" t="s">
        <v>1650</v>
      </c>
      <c r="I612" t="s">
        <v>1651</v>
      </c>
      <c r="J612" t="s">
        <v>58</v>
      </c>
      <c r="K612" t="s">
        <v>59</v>
      </c>
      <c r="L612" t="s">
        <v>60</v>
      </c>
      <c r="M612" t="s">
        <v>95</v>
      </c>
      <c r="N612">
        <v>24</v>
      </c>
      <c r="R612" s="24">
        <v>2900</v>
      </c>
      <c r="S612">
        <v>69600</v>
      </c>
      <c r="T612">
        <v>15326570</v>
      </c>
      <c r="U612" t="s">
        <v>1643</v>
      </c>
      <c r="V612" t="s">
        <v>1179</v>
      </c>
      <c r="X612" t="s">
        <v>156</v>
      </c>
      <c r="Y612" s="22" t="s">
        <v>156</v>
      </c>
      <c r="AB612" s="22">
        <v>2024</v>
      </c>
      <c r="AC612" t="s">
        <v>1605</v>
      </c>
      <c r="AD612">
        <v>955824</v>
      </c>
      <c r="AE612" t="s">
        <v>1606</v>
      </c>
      <c r="AF612" t="s">
        <v>1607</v>
      </c>
      <c r="AL612" t="s">
        <v>1652</v>
      </c>
    </row>
    <row r="613" spans="1:38">
      <c r="A613">
        <v>629</v>
      </c>
      <c r="B613" s="29">
        <v>612</v>
      </c>
      <c r="C613" t="s">
        <v>112</v>
      </c>
      <c r="D613" t="s">
        <v>133</v>
      </c>
      <c r="E613" t="s">
        <v>106</v>
      </c>
      <c r="F613" t="s">
        <v>275</v>
      </c>
      <c r="H613" t="s">
        <v>1653</v>
      </c>
      <c r="I613" t="s">
        <v>1654</v>
      </c>
      <c r="J613" t="s">
        <v>117</v>
      </c>
      <c r="K613" t="s">
        <v>59</v>
      </c>
      <c r="L613" t="s">
        <v>60</v>
      </c>
      <c r="M613" t="s">
        <v>137</v>
      </c>
      <c r="N613">
        <v>105</v>
      </c>
      <c r="R613" s="24">
        <v>225</v>
      </c>
      <c r="S613">
        <v>23625</v>
      </c>
      <c r="T613">
        <v>15326691</v>
      </c>
      <c r="U613" t="s">
        <v>1604</v>
      </c>
      <c r="V613" t="s">
        <v>1179</v>
      </c>
      <c r="X613" t="s">
        <v>156</v>
      </c>
      <c r="Y613" s="22" t="s">
        <v>156</v>
      </c>
      <c r="AB613" s="22">
        <v>2024</v>
      </c>
      <c r="AC613" t="s">
        <v>1605</v>
      </c>
      <c r="AD613">
        <v>955824</v>
      </c>
      <c r="AE613" t="s">
        <v>1606</v>
      </c>
      <c r="AF613" t="s">
        <v>1607</v>
      </c>
      <c r="AL613" t="s">
        <v>282</v>
      </c>
    </row>
    <row r="614" spans="1:38">
      <c r="A614">
        <v>630</v>
      </c>
      <c r="B614">
        <v>613</v>
      </c>
      <c r="C614" t="s">
        <v>112</v>
      </c>
      <c r="D614" t="s">
        <v>169</v>
      </c>
      <c r="E614" t="s">
        <v>54</v>
      </c>
      <c r="F614" t="s">
        <v>358</v>
      </c>
      <c r="H614" t="s">
        <v>1655</v>
      </c>
      <c r="I614" t="s">
        <v>1656</v>
      </c>
      <c r="J614" t="s">
        <v>172</v>
      </c>
      <c r="K614" t="s">
        <v>59</v>
      </c>
      <c r="L614" t="s">
        <v>60</v>
      </c>
      <c r="M614" t="s">
        <v>95</v>
      </c>
      <c r="N614">
        <v>1</v>
      </c>
      <c r="R614" s="24">
        <v>5100</v>
      </c>
      <c r="S614">
        <v>5100</v>
      </c>
      <c r="T614">
        <v>15326936</v>
      </c>
      <c r="U614" t="s">
        <v>1178</v>
      </c>
      <c r="V614" t="s">
        <v>1179</v>
      </c>
      <c r="X614" t="s">
        <v>156</v>
      </c>
      <c r="Y614" s="22" t="s">
        <v>156</v>
      </c>
      <c r="AB614" s="22">
        <v>2024</v>
      </c>
      <c r="AC614" t="s">
        <v>1605</v>
      </c>
      <c r="AD614">
        <v>955824</v>
      </c>
      <c r="AE614" t="s">
        <v>1606</v>
      </c>
      <c r="AF614" t="s">
        <v>1607</v>
      </c>
      <c r="AL614" t="s">
        <v>358</v>
      </c>
    </row>
    <row r="615" spans="1:38">
      <c r="A615">
        <v>631</v>
      </c>
      <c r="B615" s="29">
        <v>614</v>
      </c>
      <c r="C615" t="s">
        <v>112</v>
      </c>
      <c r="D615" t="s">
        <v>125</v>
      </c>
      <c r="E615" t="s">
        <v>54</v>
      </c>
      <c r="F615" t="s">
        <v>1657</v>
      </c>
      <c r="H615" t="s">
        <v>1657</v>
      </c>
      <c r="I615" t="s">
        <v>1658</v>
      </c>
      <c r="J615" t="s">
        <v>117</v>
      </c>
      <c r="K615" t="s">
        <v>59</v>
      </c>
      <c r="L615" t="s">
        <v>531</v>
      </c>
      <c r="M615" t="s">
        <v>130</v>
      </c>
      <c r="N615">
        <v>10</v>
      </c>
      <c r="R615" s="24">
        <v>280</v>
      </c>
      <c r="S615">
        <v>2800</v>
      </c>
      <c r="T615">
        <v>15326680</v>
      </c>
      <c r="U615" t="s">
        <v>1604</v>
      </c>
      <c r="V615" t="s">
        <v>1179</v>
      </c>
      <c r="X615" t="s">
        <v>156</v>
      </c>
      <c r="Y615" s="22" t="s">
        <v>156</v>
      </c>
      <c r="AB615" s="22">
        <v>2024</v>
      </c>
      <c r="AC615" t="s">
        <v>1605</v>
      </c>
      <c r="AD615">
        <v>955824</v>
      </c>
      <c r="AE615" t="s">
        <v>1606</v>
      </c>
      <c r="AF615" t="s">
        <v>1607</v>
      </c>
      <c r="AL615" t="s">
        <v>1657</v>
      </c>
    </row>
    <row r="616" spans="1:38">
      <c r="A616">
        <v>632</v>
      </c>
      <c r="B616" s="29">
        <v>615</v>
      </c>
      <c r="C616" t="s">
        <v>112</v>
      </c>
      <c r="D616" t="s">
        <v>169</v>
      </c>
      <c r="E616" t="s">
        <v>54</v>
      </c>
      <c r="F616" t="s">
        <v>175</v>
      </c>
      <c r="H616" t="s">
        <v>1659</v>
      </c>
      <c r="I616" t="s">
        <v>1660</v>
      </c>
      <c r="J616" t="s">
        <v>172</v>
      </c>
      <c r="K616" t="s">
        <v>74</v>
      </c>
      <c r="L616" t="s">
        <v>60</v>
      </c>
      <c r="M616" t="s">
        <v>95</v>
      </c>
      <c r="N616">
        <v>1</v>
      </c>
      <c r="R616" s="24">
        <v>4500</v>
      </c>
      <c r="S616">
        <v>4500</v>
      </c>
      <c r="T616">
        <v>15326932</v>
      </c>
      <c r="U616" t="s">
        <v>1178</v>
      </c>
      <c r="V616" t="s">
        <v>1179</v>
      </c>
      <c r="X616" t="s">
        <v>156</v>
      </c>
      <c r="Y616" s="22" t="s">
        <v>156</v>
      </c>
      <c r="AB616" s="22">
        <v>2024</v>
      </c>
      <c r="AC616" t="s">
        <v>1605</v>
      </c>
      <c r="AD616">
        <v>955824</v>
      </c>
      <c r="AE616" t="s">
        <v>1606</v>
      </c>
      <c r="AF616" t="s">
        <v>1607</v>
      </c>
      <c r="AL616" t="s">
        <v>175</v>
      </c>
    </row>
    <row r="617" spans="1:38">
      <c r="A617">
        <v>633</v>
      </c>
      <c r="B617">
        <v>616</v>
      </c>
      <c r="C617" t="s">
        <v>112</v>
      </c>
      <c r="D617" t="s">
        <v>310</v>
      </c>
      <c r="E617" t="s">
        <v>106</v>
      </c>
      <c r="F617" t="s">
        <v>645</v>
      </c>
      <c r="H617" t="s">
        <v>1661</v>
      </c>
      <c r="I617" t="s">
        <v>1662</v>
      </c>
      <c r="J617" t="s">
        <v>117</v>
      </c>
      <c r="K617" t="s">
        <v>59</v>
      </c>
      <c r="L617" t="s">
        <v>60</v>
      </c>
      <c r="M617" t="s">
        <v>137</v>
      </c>
      <c r="N617">
        <v>105</v>
      </c>
      <c r="R617" s="24">
        <v>33</v>
      </c>
      <c r="S617">
        <v>3465</v>
      </c>
      <c r="T617">
        <v>15326737</v>
      </c>
      <c r="U617" t="s">
        <v>1611</v>
      </c>
      <c r="V617" t="s">
        <v>1179</v>
      </c>
      <c r="X617" t="s">
        <v>156</v>
      </c>
      <c r="Y617" s="22" t="s">
        <v>156</v>
      </c>
      <c r="AB617" s="22">
        <v>2024</v>
      </c>
      <c r="AC617" t="s">
        <v>1605</v>
      </c>
      <c r="AD617">
        <v>955824</v>
      </c>
      <c r="AE617" t="s">
        <v>1606</v>
      </c>
      <c r="AF617" t="s">
        <v>1607</v>
      </c>
      <c r="AL617" t="s">
        <v>649</v>
      </c>
    </row>
    <row r="618" spans="1:38">
      <c r="A618">
        <v>634</v>
      </c>
      <c r="B618" s="29">
        <v>617</v>
      </c>
      <c r="C618" t="s">
        <v>52</v>
      </c>
      <c r="D618" t="s">
        <v>151</v>
      </c>
      <c r="E618" t="s">
        <v>54</v>
      </c>
      <c r="F618" t="s">
        <v>238</v>
      </c>
      <c r="H618" t="s">
        <v>241</v>
      </c>
      <c r="I618" t="s">
        <v>858</v>
      </c>
      <c r="J618" t="s">
        <v>73</v>
      </c>
      <c r="K618" t="s">
        <v>74</v>
      </c>
      <c r="L618" t="s">
        <v>60</v>
      </c>
      <c r="M618" t="s">
        <v>95</v>
      </c>
      <c r="N618">
        <v>2</v>
      </c>
      <c r="R618" s="24">
        <v>3000</v>
      </c>
      <c r="S618">
        <v>6000</v>
      </c>
      <c r="T618">
        <v>15326753</v>
      </c>
      <c r="U618" t="s">
        <v>1611</v>
      </c>
      <c r="V618" t="s">
        <v>1179</v>
      </c>
      <c r="X618" t="s">
        <v>156</v>
      </c>
      <c r="Y618" s="22" t="s">
        <v>156</v>
      </c>
      <c r="AB618" s="22">
        <v>2024</v>
      </c>
      <c r="AC618" t="s">
        <v>1605</v>
      </c>
      <c r="AD618">
        <v>955824</v>
      </c>
      <c r="AE618" t="s">
        <v>1606</v>
      </c>
      <c r="AF618" t="s">
        <v>1607</v>
      </c>
      <c r="AL618" t="s">
        <v>241</v>
      </c>
    </row>
    <row r="619" spans="1:38">
      <c r="A619">
        <v>635</v>
      </c>
      <c r="B619" s="29">
        <v>618</v>
      </c>
      <c r="C619" t="s">
        <v>52</v>
      </c>
      <c r="D619" t="s">
        <v>91</v>
      </c>
      <c r="E619" t="s">
        <v>54</v>
      </c>
      <c r="F619" t="s">
        <v>192</v>
      </c>
      <c r="H619" t="s">
        <v>1663</v>
      </c>
      <c r="I619" t="s">
        <v>1664</v>
      </c>
      <c r="J619" t="s">
        <v>172</v>
      </c>
      <c r="K619" t="s">
        <v>59</v>
      </c>
      <c r="L619" t="s">
        <v>60</v>
      </c>
      <c r="M619" t="s">
        <v>95</v>
      </c>
      <c r="N619">
        <v>1</v>
      </c>
      <c r="R619" s="24">
        <v>5000</v>
      </c>
      <c r="S619">
        <v>5000</v>
      </c>
      <c r="T619">
        <v>15326897</v>
      </c>
      <c r="U619" t="s">
        <v>1313</v>
      </c>
      <c r="V619" t="s">
        <v>1179</v>
      </c>
      <c r="X619" t="s">
        <v>156</v>
      </c>
      <c r="Y619" s="22" t="s">
        <v>156</v>
      </c>
      <c r="AB619" s="22">
        <v>2024</v>
      </c>
      <c r="AC619" t="s">
        <v>1605</v>
      </c>
      <c r="AD619">
        <v>955824</v>
      </c>
      <c r="AE619" t="s">
        <v>1606</v>
      </c>
      <c r="AF619" t="s">
        <v>1607</v>
      </c>
      <c r="AL619" t="s">
        <v>192</v>
      </c>
    </row>
    <row r="620" spans="1:38">
      <c r="A620">
        <v>636</v>
      </c>
      <c r="B620">
        <v>619</v>
      </c>
      <c r="C620" t="s">
        <v>112</v>
      </c>
      <c r="D620" t="s">
        <v>113</v>
      </c>
      <c r="E620" t="s">
        <v>54</v>
      </c>
      <c r="F620" t="s">
        <v>1665</v>
      </c>
      <c r="H620" t="s">
        <v>1666</v>
      </c>
      <c r="I620" t="s">
        <v>1667</v>
      </c>
      <c r="J620" t="s">
        <v>117</v>
      </c>
      <c r="K620" t="s">
        <v>59</v>
      </c>
      <c r="L620" t="s">
        <v>60</v>
      </c>
      <c r="M620" t="s">
        <v>221</v>
      </c>
      <c r="N620">
        <v>1</v>
      </c>
      <c r="R620" s="24">
        <v>2500</v>
      </c>
      <c r="S620">
        <v>2500</v>
      </c>
      <c r="T620">
        <v>15326767</v>
      </c>
      <c r="U620" t="s">
        <v>1611</v>
      </c>
      <c r="V620" t="s">
        <v>1179</v>
      </c>
      <c r="X620" t="s">
        <v>156</v>
      </c>
      <c r="Y620" s="22" t="s">
        <v>156</v>
      </c>
      <c r="AB620" s="22">
        <v>2024</v>
      </c>
      <c r="AC620" t="s">
        <v>1605</v>
      </c>
      <c r="AD620">
        <v>955824</v>
      </c>
      <c r="AE620" t="s">
        <v>1606</v>
      </c>
      <c r="AF620" t="s">
        <v>1607</v>
      </c>
      <c r="AL620" t="s">
        <v>1666</v>
      </c>
    </row>
    <row r="621" spans="1:38">
      <c r="A621">
        <v>637</v>
      </c>
      <c r="B621" s="29">
        <v>620</v>
      </c>
      <c r="C621" t="s">
        <v>52</v>
      </c>
      <c r="D621" t="s">
        <v>53</v>
      </c>
      <c r="E621" t="s">
        <v>54</v>
      </c>
      <c r="F621" t="s">
        <v>1097</v>
      </c>
      <c r="G621" s="5"/>
      <c r="H621" t="s">
        <v>1098</v>
      </c>
      <c r="I621" t="s">
        <v>1099</v>
      </c>
      <c r="J621" t="s">
        <v>73</v>
      </c>
      <c r="K621" t="s">
        <v>59</v>
      </c>
      <c r="L621" t="s">
        <v>60</v>
      </c>
      <c r="M621" t="s">
        <v>95</v>
      </c>
      <c r="N621">
        <v>12</v>
      </c>
      <c r="R621" s="24">
        <v>2600</v>
      </c>
      <c r="S621">
        <v>31200</v>
      </c>
      <c r="T621">
        <v>15326144</v>
      </c>
      <c r="U621" t="s">
        <v>1612</v>
      </c>
      <c r="V621" t="s">
        <v>1179</v>
      </c>
      <c r="X621" t="s">
        <v>156</v>
      </c>
      <c r="Y621" s="22" t="s">
        <v>156</v>
      </c>
      <c r="AB621" s="22">
        <v>2024</v>
      </c>
      <c r="AC621" t="s">
        <v>1605</v>
      </c>
      <c r="AD621">
        <v>955824</v>
      </c>
      <c r="AE621" t="s">
        <v>1606</v>
      </c>
      <c r="AF621" t="s">
        <v>1607</v>
      </c>
      <c r="AL621">
        <v>0</v>
      </c>
    </row>
    <row r="622" spans="1:38">
      <c r="A622">
        <v>638</v>
      </c>
      <c r="B622" s="29">
        <v>621</v>
      </c>
      <c r="C622" t="s">
        <v>112</v>
      </c>
      <c r="D622" t="s">
        <v>169</v>
      </c>
      <c r="E622" t="s">
        <v>54</v>
      </c>
      <c r="F622" t="s">
        <v>1011</v>
      </c>
      <c r="H622" t="s">
        <v>1668</v>
      </c>
      <c r="I622" t="s">
        <v>1669</v>
      </c>
      <c r="J622" t="s">
        <v>172</v>
      </c>
      <c r="K622" t="s">
        <v>59</v>
      </c>
      <c r="L622" t="s">
        <v>60</v>
      </c>
      <c r="M622" t="s">
        <v>95</v>
      </c>
      <c r="N622">
        <v>1</v>
      </c>
      <c r="R622" s="24">
        <v>4360</v>
      </c>
      <c r="S622">
        <v>4360</v>
      </c>
      <c r="T622">
        <v>15326930</v>
      </c>
      <c r="U622" t="s">
        <v>1178</v>
      </c>
      <c r="V622" t="s">
        <v>1179</v>
      </c>
      <c r="X622" t="s">
        <v>156</v>
      </c>
      <c r="Y622" s="22" t="s">
        <v>156</v>
      </c>
      <c r="AB622" s="22">
        <v>2024</v>
      </c>
      <c r="AC622" t="s">
        <v>1605</v>
      </c>
      <c r="AD622">
        <v>955824</v>
      </c>
      <c r="AE622" t="s">
        <v>1606</v>
      </c>
      <c r="AF622" t="s">
        <v>1607</v>
      </c>
      <c r="AL622" t="s">
        <v>1670</v>
      </c>
    </row>
    <row r="623" spans="1:38">
      <c r="A623">
        <v>639</v>
      </c>
      <c r="B623">
        <v>622</v>
      </c>
      <c r="C623" t="s">
        <v>112</v>
      </c>
      <c r="D623" t="s">
        <v>113</v>
      </c>
      <c r="E623" t="s">
        <v>54</v>
      </c>
      <c r="F623" t="s">
        <v>186</v>
      </c>
      <c r="H623" t="s">
        <v>187</v>
      </c>
      <c r="I623" t="s">
        <v>188</v>
      </c>
      <c r="J623" t="s">
        <v>117</v>
      </c>
      <c r="K623" t="s">
        <v>59</v>
      </c>
      <c r="L623" t="s">
        <v>60</v>
      </c>
      <c r="M623" t="s">
        <v>130</v>
      </c>
      <c r="N623">
        <v>210</v>
      </c>
      <c r="R623" s="24">
        <v>15</v>
      </c>
      <c r="S623">
        <v>3150</v>
      </c>
      <c r="T623">
        <v>15326665</v>
      </c>
      <c r="U623" t="s">
        <v>1604</v>
      </c>
      <c r="V623" t="s">
        <v>1179</v>
      </c>
      <c r="X623" t="s">
        <v>156</v>
      </c>
      <c r="Y623" s="22" t="s">
        <v>156</v>
      </c>
      <c r="AB623" s="22">
        <v>2024</v>
      </c>
      <c r="AC623" t="s">
        <v>1605</v>
      </c>
      <c r="AD623">
        <v>955824</v>
      </c>
      <c r="AE623" t="s">
        <v>1606</v>
      </c>
      <c r="AF623" t="s">
        <v>1607</v>
      </c>
      <c r="AL623" t="s">
        <v>187</v>
      </c>
    </row>
    <row r="624" spans="1:38">
      <c r="A624">
        <v>640</v>
      </c>
      <c r="B624" s="29">
        <v>623</v>
      </c>
      <c r="C624" t="s">
        <v>112</v>
      </c>
      <c r="D624" t="s">
        <v>169</v>
      </c>
      <c r="E624" t="s">
        <v>54</v>
      </c>
      <c r="F624" t="s">
        <v>508</v>
      </c>
      <c r="H624" t="s">
        <v>1671</v>
      </c>
      <c r="I624" t="s">
        <v>1672</v>
      </c>
      <c r="J624" t="s">
        <v>172</v>
      </c>
      <c r="K624" t="s">
        <v>59</v>
      </c>
      <c r="L624" t="s">
        <v>60</v>
      </c>
      <c r="M624" t="s">
        <v>95</v>
      </c>
      <c r="N624">
        <v>5</v>
      </c>
      <c r="R624" s="24">
        <v>190</v>
      </c>
      <c r="S624">
        <v>950</v>
      </c>
      <c r="T624">
        <v>15326928</v>
      </c>
      <c r="U624" t="s">
        <v>1178</v>
      </c>
      <c r="V624" t="s">
        <v>1179</v>
      </c>
      <c r="X624" t="s">
        <v>156</v>
      </c>
      <c r="Y624" s="22" t="s">
        <v>156</v>
      </c>
      <c r="AB624" s="22">
        <v>2024</v>
      </c>
      <c r="AC624" t="s">
        <v>1605</v>
      </c>
      <c r="AD624">
        <v>955824</v>
      </c>
      <c r="AE624" t="s">
        <v>1606</v>
      </c>
      <c r="AF624" t="s">
        <v>1607</v>
      </c>
      <c r="AL624" t="s">
        <v>1673</v>
      </c>
    </row>
    <row r="625" spans="1:38">
      <c r="A625">
        <v>641</v>
      </c>
      <c r="B625" s="29">
        <v>624</v>
      </c>
      <c r="C625" t="s">
        <v>112</v>
      </c>
      <c r="D625" t="s">
        <v>113</v>
      </c>
      <c r="E625" t="s">
        <v>54</v>
      </c>
      <c r="F625" t="s">
        <v>242</v>
      </c>
      <c r="H625" t="s">
        <v>1674</v>
      </c>
      <c r="I625" t="s">
        <v>1675</v>
      </c>
      <c r="J625" t="s">
        <v>117</v>
      </c>
      <c r="K625" t="s">
        <v>59</v>
      </c>
      <c r="L625" t="s">
        <v>60</v>
      </c>
      <c r="M625" t="s">
        <v>221</v>
      </c>
      <c r="N625">
        <v>4</v>
      </c>
      <c r="R625" s="24">
        <v>243.5</v>
      </c>
      <c r="S625">
        <v>974</v>
      </c>
      <c r="T625">
        <v>15326758</v>
      </c>
      <c r="U625" t="s">
        <v>1611</v>
      </c>
      <c r="V625" t="s">
        <v>1179</v>
      </c>
      <c r="X625" t="s">
        <v>156</v>
      </c>
      <c r="Y625" s="22" t="s">
        <v>156</v>
      </c>
      <c r="AB625" s="22">
        <v>2024</v>
      </c>
      <c r="AC625" t="s">
        <v>1605</v>
      </c>
      <c r="AD625">
        <v>955824</v>
      </c>
      <c r="AE625" t="s">
        <v>1606</v>
      </c>
      <c r="AF625" t="s">
        <v>1607</v>
      </c>
      <c r="AL625" t="s">
        <v>1537</v>
      </c>
    </row>
    <row r="626" spans="1:38">
      <c r="A626">
        <v>642</v>
      </c>
      <c r="B626">
        <v>625</v>
      </c>
      <c r="C626" t="s">
        <v>112</v>
      </c>
      <c r="D626" t="s">
        <v>125</v>
      </c>
      <c r="E626" t="s">
        <v>780</v>
      </c>
      <c r="F626" t="s">
        <v>820</v>
      </c>
      <c r="H626" t="s">
        <v>1676</v>
      </c>
      <c r="I626" t="s">
        <v>1677</v>
      </c>
      <c r="J626" t="s">
        <v>117</v>
      </c>
      <c r="K626" t="s">
        <v>59</v>
      </c>
      <c r="L626" t="s">
        <v>60</v>
      </c>
      <c r="M626" t="s">
        <v>130</v>
      </c>
      <c r="N626">
        <v>30</v>
      </c>
      <c r="R626" s="24">
        <v>30</v>
      </c>
      <c r="S626">
        <v>900</v>
      </c>
      <c r="T626">
        <v>15326668</v>
      </c>
      <c r="U626" t="s">
        <v>1604</v>
      </c>
      <c r="V626" t="s">
        <v>1179</v>
      </c>
      <c r="X626" t="s">
        <v>156</v>
      </c>
      <c r="Y626" s="22" t="s">
        <v>156</v>
      </c>
      <c r="AB626" s="22">
        <v>2024</v>
      </c>
      <c r="AC626" t="s">
        <v>1605</v>
      </c>
      <c r="AD626">
        <v>955824</v>
      </c>
      <c r="AE626" t="s">
        <v>1606</v>
      </c>
      <c r="AF626" t="s">
        <v>1607</v>
      </c>
      <c r="AL626" t="s">
        <v>132</v>
      </c>
    </row>
    <row r="627" spans="1:38">
      <c r="A627">
        <v>643</v>
      </c>
      <c r="B627" s="29">
        <v>626</v>
      </c>
      <c r="C627" t="s">
        <v>52</v>
      </c>
      <c r="D627" t="s">
        <v>169</v>
      </c>
      <c r="E627" t="s">
        <v>54</v>
      </c>
      <c r="F627" t="s">
        <v>182</v>
      </c>
      <c r="H627" t="s">
        <v>1678</v>
      </c>
      <c r="I627" t="s">
        <v>1679</v>
      </c>
      <c r="J627" t="s">
        <v>172</v>
      </c>
      <c r="K627" t="s">
        <v>59</v>
      </c>
      <c r="L627" t="s">
        <v>60</v>
      </c>
      <c r="M627" t="s">
        <v>95</v>
      </c>
      <c r="N627">
        <v>1</v>
      </c>
      <c r="R627" s="24">
        <v>4000</v>
      </c>
      <c r="S627">
        <v>4000</v>
      </c>
      <c r="T627">
        <v>15326942</v>
      </c>
      <c r="U627" t="s">
        <v>1178</v>
      </c>
      <c r="V627" t="s">
        <v>1179</v>
      </c>
      <c r="X627" t="s">
        <v>156</v>
      </c>
      <c r="Y627" s="22" t="s">
        <v>156</v>
      </c>
      <c r="AB627" s="22">
        <v>2024</v>
      </c>
      <c r="AC627" t="s">
        <v>1605</v>
      </c>
      <c r="AD627">
        <v>955824</v>
      </c>
      <c r="AE627" t="s">
        <v>1606</v>
      </c>
      <c r="AF627" t="s">
        <v>1607</v>
      </c>
      <c r="AL627" t="s">
        <v>185</v>
      </c>
    </row>
    <row r="628" spans="1:38">
      <c r="A628">
        <v>644</v>
      </c>
      <c r="B628" s="29">
        <v>627</v>
      </c>
      <c r="C628" t="s">
        <v>112</v>
      </c>
      <c r="D628" t="s">
        <v>125</v>
      </c>
      <c r="E628" t="s">
        <v>780</v>
      </c>
      <c r="F628" t="s">
        <v>1680</v>
      </c>
      <c r="H628" t="s">
        <v>1681</v>
      </c>
      <c r="I628" t="s">
        <v>1682</v>
      </c>
      <c r="J628" t="s">
        <v>117</v>
      </c>
      <c r="K628" t="s">
        <v>59</v>
      </c>
      <c r="L628" t="s">
        <v>531</v>
      </c>
      <c r="M628" t="s">
        <v>130</v>
      </c>
      <c r="N628">
        <v>40</v>
      </c>
      <c r="R628" s="24">
        <v>85</v>
      </c>
      <c r="S628">
        <v>3400</v>
      </c>
      <c r="T628">
        <v>15326683</v>
      </c>
      <c r="U628" t="s">
        <v>1604</v>
      </c>
      <c r="V628" t="s">
        <v>1179</v>
      </c>
      <c r="X628" t="s">
        <v>156</v>
      </c>
      <c r="Y628" s="22" t="s">
        <v>156</v>
      </c>
      <c r="AB628" s="22">
        <v>2024</v>
      </c>
      <c r="AC628" t="s">
        <v>1605</v>
      </c>
      <c r="AD628">
        <v>955824</v>
      </c>
      <c r="AE628" t="s">
        <v>1606</v>
      </c>
      <c r="AF628" t="s">
        <v>1607</v>
      </c>
      <c r="AL628" t="s">
        <v>1680</v>
      </c>
    </row>
    <row r="629" spans="1:38">
      <c r="A629">
        <v>645</v>
      </c>
      <c r="B629">
        <v>628</v>
      </c>
      <c r="C629" t="s">
        <v>52</v>
      </c>
      <c r="D629" t="s">
        <v>151</v>
      </c>
      <c r="E629" t="s">
        <v>54</v>
      </c>
      <c r="F629" t="s">
        <v>911</v>
      </c>
      <c r="H629" t="s">
        <v>911</v>
      </c>
      <c r="I629" t="s">
        <v>1683</v>
      </c>
      <c r="J629" t="s">
        <v>73</v>
      </c>
      <c r="K629" t="s">
        <v>74</v>
      </c>
      <c r="L629" t="s">
        <v>60</v>
      </c>
      <c r="M629" t="s">
        <v>95</v>
      </c>
      <c r="N629">
        <v>11</v>
      </c>
      <c r="R629" s="24">
        <v>2500</v>
      </c>
      <c r="S629">
        <v>27500</v>
      </c>
      <c r="T629">
        <v>15326652</v>
      </c>
      <c r="U629" t="s">
        <v>1604</v>
      </c>
      <c r="V629" t="s">
        <v>1179</v>
      </c>
      <c r="X629" t="s">
        <v>156</v>
      </c>
      <c r="Y629" s="22" t="s">
        <v>156</v>
      </c>
      <c r="AB629" s="22">
        <v>2024</v>
      </c>
      <c r="AC629" t="s">
        <v>1605</v>
      </c>
      <c r="AD629">
        <v>955824</v>
      </c>
      <c r="AE629" t="s">
        <v>1606</v>
      </c>
      <c r="AF629" t="s">
        <v>1607</v>
      </c>
      <c r="AL629" t="s">
        <v>237</v>
      </c>
    </row>
    <row r="630" spans="1:38">
      <c r="A630">
        <v>646</v>
      </c>
      <c r="B630" s="29">
        <v>629</v>
      </c>
      <c r="C630" t="s">
        <v>52</v>
      </c>
      <c r="D630" t="s">
        <v>91</v>
      </c>
      <c r="E630" t="s">
        <v>54</v>
      </c>
      <c r="F630" t="s">
        <v>195</v>
      </c>
      <c r="H630" t="s">
        <v>195</v>
      </c>
      <c r="I630" t="s">
        <v>1684</v>
      </c>
      <c r="J630" t="s">
        <v>73</v>
      </c>
      <c r="K630" t="s">
        <v>74</v>
      </c>
      <c r="L630" t="s">
        <v>60</v>
      </c>
      <c r="M630" t="s">
        <v>95</v>
      </c>
      <c r="N630">
        <v>10</v>
      </c>
      <c r="R630" s="24">
        <v>2600</v>
      </c>
      <c r="S630">
        <v>26000</v>
      </c>
      <c r="T630">
        <v>15326633</v>
      </c>
      <c r="U630" t="s">
        <v>1604</v>
      </c>
      <c r="V630" t="s">
        <v>1179</v>
      </c>
      <c r="X630" t="s">
        <v>156</v>
      </c>
      <c r="Y630" s="22" t="s">
        <v>156</v>
      </c>
      <c r="AB630" s="22">
        <v>2024</v>
      </c>
      <c r="AC630" t="s">
        <v>1605</v>
      </c>
      <c r="AD630">
        <v>955824</v>
      </c>
      <c r="AE630" t="s">
        <v>1606</v>
      </c>
      <c r="AF630" t="s">
        <v>1607</v>
      </c>
      <c r="AL630" t="s">
        <v>195</v>
      </c>
    </row>
    <row r="631" spans="1:38">
      <c r="A631">
        <v>647</v>
      </c>
      <c r="B631" s="29">
        <v>630</v>
      </c>
      <c r="C631" t="s">
        <v>112</v>
      </c>
      <c r="D631" t="s">
        <v>133</v>
      </c>
      <c r="E631" t="s">
        <v>54</v>
      </c>
      <c r="F631" t="s">
        <v>283</v>
      </c>
      <c r="H631" t="s">
        <v>1685</v>
      </c>
      <c r="I631" t="s">
        <v>1686</v>
      </c>
      <c r="J631" t="s">
        <v>117</v>
      </c>
      <c r="K631" t="s">
        <v>59</v>
      </c>
      <c r="L631" t="s">
        <v>60</v>
      </c>
      <c r="M631" t="s">
        <v>137</v>
      </c>
      <c r="N631">
        <v>420</v>
      </c>
      <c r="R631" s="24">
        <v>40</v>
      </c>
      <c r="S631">
        <v>16800</v>
      </c>
      <c r="T631">
        <v>15326688</v>
      </c>
      <c r="U631" t="s">
        <v>1604</v>
      </c>
      <c r="V631" t="s">
        <v>1179</v>
      </c>
      <c r="X631" t="s">
        <v>156</v>
      </c>
      <c r="Y631" s="22" t="s">
        <v>156</v>
      </c>
      <c r="AB631" s="22">
        <v>2024</v>
      </c>
      <c r="AC631" t="s">
        <v>1605</v>
      </c>
      <c r="AD631">
        <v>955824</v>
      </c>
      <c r="AE631" t="s">
        <v>1606</v>
      </c>
      <c r="AF631" t="s">
        <v>1607</v>
      </c>
      <c r="AL631" t="s">
        <v>285</v>
      </c>
    </row>
    <row r="632" spans="1:38">
      <c r="A632">
        <v>648</v>
      </c>
      <c r="B632">
        <v>631</v>
      </c>
      <c r="C632" t="s">
        <v>112</v>
      </c>
      <c r="D632" t="s">
        <v>125</v>
      </c>
      <c r="E632" t="s">
        <v>780</v>
      </c>
      <c r="F632" t="s">
        <v>1455</v>
      </c>
      <c r="H632" t="s">
        <v>1687</v>
      </c>
      <c r="I632" t="s">
        <v>1688</v>
      </c>
      <c r="J632" t="s">
        <v>117</v>
      </c>
      <c r="K632" t="s">
        <v>59</v>
      </c>
      <c r="L632" t="s">
        <v>60</v>
      </c>
      <c r="M632" t="s">
        <v>130</v>
      </c>
      <c r="N632">
        <v>14</v>
      </c>
      <c r="R632" s="24">
        <v>239</v>
      </c>
      <c r="S632">
        <v>3346</v>
      </c>
      <c r="T632">
        <v>15326662</v>
      </c>
      <c r="U632" t="s">
        <v>1604</v>
      </c>
      <c r="V632" t="s">
        <v>1179</v>
      </c>
      <c r="X632" t="s">
        <v>156</v>
      </c>
      <c r="Y632" s="22" t="s">
        <v>156</v>
      </c>
      <c r="AB632" s="22">
        <v>2024</v>
      </c>
      <c r="AC632" t="s">
        <v>1605</v>
      </c>
      <c r="AD632">
        <v>955824</v>
      </c>
      <c r="AE632" t="s">
        <v>1606</v>
      </c>
      <c r="AF632" t="s">
        <v>1607</v>
      </c>
      <c r="AL632" t="s">
        <v>1455</v>
      </c>
    </row>
    <row r="633" spans="1:38">
      <c r="A633">
        <v>649</v>
      </c>
      <c r="B633" s="29">
        <v>632</v>
      </c>
      <c r="C633" t="s">
        <v>112</v>
      </c>
      <c r="D633" t="s">
        <v>125</v>
      </c>
      <c r="E633" t="s">
        <v>780</v>
      </c>
      <c r="F633" t="s">
        <v>801</v>
      </c>
      <c r="H633" t="s">
        <v>1123</v>
      </c>
      <c r="I633" t="s">
        <v>1124</v>
      </c>
      <c r="J633" t="s">
        <v>117</v>
      </c>
      <c r="K633" t="s">
        <v>59</v>
      </c>
      <c r="L633" t="s">
        <v>60</v>
      </c>
      <c r="M633" t="s">
        <v>130</v>
      </c>
      <c r="N633">
        <v>40</v>
      </c>
      <c r="R633" s="24">
        <v>4</v>
      </c>
      <c r="S633">
        <v>160</v>
      </c>
      <c r="T633">
        <v>15326669</v>
      </c>
      <c r="U633" t="s">
        <v>1604</v>
      </c>
      <c r="V633" t="s">
        <v>1179</v>
      </c>
      <c r="X633" t="s">
        <v>156</v>
      </c>
      <c r="Y633" s="22" t="s">
        <v>156</v>
      </c>
      <c r="AB633" s="22">
        <v>2024</v>
      </c>
      <c r="AC633" t="s">
        <v>1605</v>
      </c>
      <c r="AD633">
        <v>955824</v>
      </c>
      <c r="AE633" t="s">
        <v>1606</v>
      </c>
      <c r="AF633" t="s">
        <v>1607</v>
      </c>
      <c r="AL633" t="s">
        <v>804</v>
      </c>
    </row>
    <row r="634" spans="1:38">
      <c r="A634">
        <v>650</v>
      </c>
      <c r="B634" s="29">
        <v>633</v>
      </c>
      <c r="C634" t="s">
        <v>52</v>
      </c>
      <c r="D634" t="s">
        <v>53</v>
      </c>
      <c r="E634" t="s">
        <v>106</v>
      </c>
      <c r="F634" t="s">
        <v>1689</v>
      </c>
      <c r="H634" t="s">
        <v>1690</v>
      </c>
      <c r="I634" t="s">
        <v>1691</v>
      </c>
      <c r="J634" t="s">
        <v>58</v>
      </c>
      <c r="K634" t="s">
        <v>59</v>
      </c>
      <c r="L634" t="s">
        <v>60</v>
      </c>
      <c r="M634" t="s">
        <v>95</v>
      </c>
      <c r="N634">
        <v>24</v>
      </c>
      <c r="R634" s="24">
        <v>2900</v>
      </c>
      <c r="S634">
        <v>69600</v>
      </c>
      <c r="T634">
        <v>15326534</v>
      </c>
      <c r="U634" t="s">
        <v>1643</v>
      </c>
      <c r="V634" t="s">
        <v>1179</v>
      </c>
      <c r="X634" t="s">
        <v>156</v>
      </c>
      <c r="Y634" s="22" t="s">
        <v>156</v>
      </c>
      <c r="AB634" s="22">
        <v>2024</v>
      </c>
      <c r="AC634" t="s">
        <v>1605</v>
      </c>
      <c r="AD634">
        <v>955824</v>
      </c>
      <c r="AE634" t="s">
        <v>1606</v>
      </c>
      <c r="AF634" t="s">
        <v>1607</v>
      </c>
      <c r="AL634" t="s">
        <v>111</v>
      </c>
    </row>
    <row r="635" spans="1:38">
      <c r="A635">
        <v>651</v>
      </c>
      <c r="B635">
        <v>634</v>
      </c>
      <c r="C635" t="s">
        <v>112</v>
      </c>
      <c r="D635" t="s">
        <v>169</v>
      </c>
      <c r="E635" t="s">
        <v>106</v>
      </c>
      <c r="F635" t="s">
        <v>1361</v>
      </c>
      <c r="H635" t="s">
        <v>1692</v>
      </c>
      <c r="I635" t="s">
        <v>1693</v>
      </c>
      <c r="J635" t="s">
        <v>117</v>
      </c>
      <c r="K635" t="s">
        <v>59</v>
      </c>
      <c r="L635" t="s">
        <v>60</v>
      </c>
      <c r="M635" t="s">
        <v>130</v>
      </c>
      <c r="N635">
        <v>80</v>
      </c>
      <c r="R635" s="24">
        <v>125</v>
      </c>
      <c r="S635">
        <v>10000</v>
      </c>
      <c r="T635">
        <v>15326660</v>
      </c>
      <c r="U635" t="s">
        <v>1604</v>
      </c>
      <c r="V635" t="s">
        <v>1179</v>
      </c>
      <c r="X635" t="s">
        <v>156</v>
      </c>
      <c r="Y635" s="22" t="s">
        <v>156</v>
      </c>
      <c r="AB635" s="22">
        <v>2024</v>
      </c>
      <c r="AC635" t="s">
        <v>1605</v>
      </c>
      <c r="AD635">
        <v>955824</v>
      </c>
      <c r="AE635" t="s">
        <v>1606</v>
      </c>
      <c r="AF635" t="s">
        <v>1607</v>
      </c>
      <c r="AL635" t="s">
        <v>1361</v>
      </c>
    </row>
    <row r="636" spans="1:38">
      <c r="A636">
        <v>652</v>
      </c>
      <c r="B636" s="29">
        <v>635</v>
      </c>
      <c r="C636" t="s">
        <v>112</v>
      </c>
      <c r="D636" t="s">
        <v>125</v>
      </c>
      <c r="E636" t="s">
        <v>780</v>
      </c>
      <c r="F636" t="s">
        <v>1167</v>
      </c>
      <c r="H636" t="s">
        <v>1167</v>
      </c>
      <c r="I636" t="s">
        <v>1168</v>
      </c>
      <c r="J636" t="s">
        <v>117</v>
      </c>
      <c r="K636" t="s">
        <v>59</v>
      </c>
      <c r="L636" t="s">
        <v>60</v>
      </c>
      <c r="M636" t="s">
        <v>130</v>
      </c>
      <c r="N636">
        <v>50</v>
      </c>
      <c r="R636" s="24">
        <v>25</v>
      </c>
      <c r="S636">
        <v>1250</v>
      </c>
      <c r="T636">
        <v>15326670</v>
      </c>
      <c r="U636" t="s">
        <v>1604</v>
      </c>
      <c r="V636" t="s">
        <v>1179</v>
      </c>
      <c r="X636" t="s">
        <v>156</v>
      </c>
      <c r="Y636" s="22" t="s">
        <v>156</v>
      </c>
      <c r="AB636" s="22">
        <v>2024</v>
      </c>
      <c r="AC636" t="s">
        <v>1605</v>
      </c>
      <c r="AD636">
        <v>955824</v>
      </c>
      <c r="AE636" t="s">
        <v>1606</v>
      </c>
      <c r="AF636" t="s">
        <v>1607</v>
      </c>
      <c r="AL636" t="s">
        <v>132</v>
      </c>
    </row>
    <row r="637" spans="1:38">
      <c r="A637">
        <v>654</v>
      </c>
      <c r="B637" s="29">
        <v>636</v>
      </c>
      <c r="C637" t="s">
        <v>112</v>
      </c>
      <c r="D637" t="s">
        <v>125</v>
      </c>
      <c r="E637" t="s">
        <v>780</v>
      </c>
      <c r="F637" t="s">
        <v>847</v>
      </c>
      <c r="H637" t="s">
        <v>1694</v>
      </c>
      <c r="I637" t="s">
        <v>1695</v>
      </c>
      <c r="J637" t="s">
        <v>117</v>
      </c>
      <c r="K637" t="s">
        <v>59</v>
      </c>
      <c r="L637" t="s">
        <v>531</v>
      </c>
      <c r="M637" t="s">
        <v>130</v>
      </c>
      <c r="N637">
        <v>20</v>
      </c>
      <c r="R637" s="24">
        <v>129.9</v>
      </c>
      <c r="S637">
        <v>2598</v>
      </c>
      <c r="T637">
        <v>15467710</v>
      </c>
      <c r="U637" t="s">
        <v>1696</v>
      </c>
      <c r="V637" t="s">
        <v>1697</v>
      </c>
      <c r="X637" t="s">
        <v>1698</v>
      </c>
      <c r="Y637" s="22" t="s">
        <v>1698</v>
      </c>
      <c r="AB637" s="22">
        <v>2024</v>
      </c>
      <c r="AC637" t="s">
        <v>1699</v>
      </c>
      <c r="AD637">
        <v>957162</v>
      </c>
      <c r="AE637" t="s">
        <v>1700</v>
      </c>
      <c r="AF637" t="s">
        <v>1701</v>
      </c>
      <c r="AL637" t="s">
        <v>847</v>
      </c>
    </row>
    <row r="638" spans="1:38">
      <c r="A638">
        <v>655</v>
      </c>
      <c r="B638">
        <v>637</v>
      </c>
      <c r="C638" t="s">
        <v>52</v>
      </c>
      <c r="D638" t="s">
        <v>151</v>
      </c>
      <c r="E638" t="s">
        <v>54</v>
      </c>
      <c r="F638" t="s">
        <v>1702</v>
      </c>
      <c r="H638" t="s">
        <v>1703</v>
      </c>
      <c r="I638" t="s">
        <v>1703</v>
      </c>
      <c r="J638" t="s">
        <v>73</v>
      </c>
      <c r="K638" t="s">
        <v>74</v>
      </c>
      <c r="L638" t="s">
        <v>60</v>
      </c>
      <c r="M638" t="s">
        <v>95</v>
      </c>
      <c r="N638">
        <v>10</v>
      </c>
      <c r="R638" s="24">
        <v>1200</v>
      </c>
      <c r="S638">
        <v>12000</v>
      </c>
      <c r="T638">
        <v>15467765</v>
      </c>
      <c r="U638" t="s">
        <v>1696</v>
      </c>
      <c r="V638" t="s">
        <v>1697</v>
      </c>
      <c r="X638" t="s">
        <v>1698</v>
      </c>
      <c r="Y638" s="22" t="s">
        <v>1698</v>
      </c>
      <c r="AB638" s="22">
        <v>2024</v>
      </c>
      <c r="AC638" t="s">
        <v>1699</v>
      </c>
      <c r="AD638">
        <v>957162</v>
      </c>
      <c r="AE638" t="s">
        <v>1700</v>
      </c>
      <c r="AF638" t="s">
        <v>1701</v>
      </c>
      <c r="AL638" t="s">
        <v>1704</v>
      </c>
    </row>
    <row r="639" spans="1:38">
      <c r="A639">
        <v>656</v>
      </c>
      <c r="B639" s="29">
        <v>638</v>
      </c>
      <c r="C639" t="s">
        <v>52</v>
      </c>
      <c r="D639" t="s">
        <v>151</v>
      </c>
      <c r="E639" t="s">
        <v>54</v>
      </c>
      <c r="F639" t="s">
        <v>911</v>
      </c>
      <c r="H639" t="s">
        <v>1705</v>
      </c>
      <c r="I639" t="s">
        <v>1705</v>
      </c>
      <c r="J639" t="s">
        <v>73</v>
      </c>
      <c r="K639" t="s">
        <v>74</v>
      </c>
      <c r="L639" t="s">
        <v>60</v>
      </c>
      <c r="M639" t="s">
        <v>95</v>
      </c>
      <c r="N639">
        <v>2</v>
      </c>
      <c r="R639" s="24">
        <v>3000</v>
      </c>
      <c r="S639">
        <v>6000</v>
      </c>
      <c r="T639">
        <v>15467768</v>
      </c>
      <c r="U639" t="s">
        <v>1696</v>
      </c>
      <c r="V639" t="s">
        <v>1697</v>
      </c>
      <c r="X639" t="s">
        <v>1698</v>
      </c>
      <c r="Y639" s="22" t="s">
        <v>1698</v>
      </c>
      <c r="AB639" s="22">
        <v>2024</v>
      </c>
      <c r="AC639" t="s">
        <v>1699</v>
      </c>
      <c r="AD639">
        <v>957162</v>
      </c>
      <c r="AE639" t="s">
        <v>1700</v>
      </c>
      <c r="AF639" t="s">
        <v>1701</v>
      </c>
      <c r="AL639" t="s">
        <v>1613</v>
      </c>
    </row>
    <row r="640" spans="1:38">
      <c r="A640">
        <v>657</v>
      </c>
      <c r="B640" s="29">
        <v>639</v>
      </c>
      <c r="C640" t="s">
        <v>112</v>
      </c>
      <c r="D640" t="s">
        <v>169</v>
      </c>
      <c r="E640" t="s">
        <v>106</v>
      </c>
      <c r="F640" t="s">
        <v>1361</v>
      </c>
      <c r="H640" t="s">
        <v>1361</v>
      </c>
      <c r="I640" t="s">
        <v>1361</v>
      </c>
      <c r="J640" t="s">
        <v>117</v>
      </c>
      <c r="K640" t="s">
        <v>59</v>
      </c>
      <c r="L640" t="s">
        <v>60</v>
      </c>
      <c r="M640" t="s">
        <v>130</v>
      </c>
      <c r="N640">
        <v>80</v>
      </c>
      <c r="R640" s="24">
        <v>135</v>
      </c>
      <c r="S640">
        <v>10800</v>
      </c>
      <c r="T640">
        <v>15467725</v>
      </c>
      <c r="U640" t="s">
        <v>1696</v>
      </c>
      <c r="V640" t="s">
        <v>1697</v>
      </c>
      <c r="X640" t="s">
        <v>1698</v>
      </c>
      <c r="Y640" s="22" t="s">
        <v>1698</v>
      </c>
      <c r="AB640" s="22">
        <v>2024</v>
      </c>
      <c r="AC640" t="s">
        <v>1699</v>
      </c>
      <c r="AD640">
        <v>957162</v>
      </c>
      <c r="AE640" t="s">
        <v>1700</v>
      </c>
      <c r="AF640" t="s">
        <v>1701</v>
      </c>
      <c r="AL640" t="s">
        <v>1361</v>
      </c>
    </row>
    <row r="641" spans="1:38">
      <c r="A641">
        <v>658</v>
      </c>
      <c r="B641">
        <v>640</v>
      </c>
      <c r="C641" t="s">
        <v>52</v>
      </c>
      <c r="D641" t="s">
        <v>53</v>
      </c>
      <c r="E641" t="s">
        <v>106</v>
      </c>
      <c r="F641" t="s">
        <v>1538</v>
      </c>
      <c r="H641" t="s">
        <v>1706</v>
      </c>
      <c r="I641" t="s">
        <v>1707</v>
      </c>
      <c r="J641" t="s">
        <v>58</v>
      </c>
      <c r="K641" t="s">
        <v>59</v>
      </c>
      <c r="L641" t="s">
        <v>60</v>
      </c>
      <c r="M641" t="s">
        <v>95</v>
      </c>
      <c r="N641">
        <v>9</v>
      </c>
      <c r="R641" s="24">
        <v>1400</v>
      </c>
      <c r="S641">
        <v>12600</v>
      </c>
      <c r="T641">
        <v>15467687</v>
      </c>
      <c r="U641" t="s">
        <v>1708</v>
      </c>
      <c r="V641" t="s">
        <v>1697</v>
      </c>
      <c r="X641" t="s">
        <v>1698</v>
      </c>
      <c r="Y641" s="22" t="s">
        <v>1698</v>
      </c>
      <c r="AB641" s="22">
        <v>2024</v>
      </c>
      <c r="AC641" t="s">
        <v>1699</v>
      </c>
      <c r="AD641">
        <v>957162</v>
      </c>
      <c r="AE641" t="s">
        <v>1700</v>
      </c>
      <c r="AF641" t="s">
        <v>1701</v>
      </c>
      <c r="AL641" t="s">
        <v>111</v>
      </c>
    </row>
    <row r="642" spans="1:38">
      <c r="A642">
        <v>659</v>
      </c>
      <c r="B642" s="29">
        <v>641</v>
      </c>
      <c r="C642" t="s">
        <v>112</v>
      </c>
      <c r="D642" t="s">
        <v>125</v>
      </c>
      <c r="E642" t="s">
        <v>780</v>
      </c>
      <c r="F642" t="s">
        <v>792</v>
      </c>
      <c r="H642" t="s">
        <v>1709</v>
      </c>
      <c r="I642" t="s">
        <v>1709</v>
      </c>
      <c r="J642" t="s">
        <v>117</v>
      </c>
      <c r="K642" t="s">
        <v>59</v>
      </c>
      <c r="L642" t="s">
        <v>531</v>
      </c>
      <c r="M642" t="s">
        <v>130</v>
      </c>
      <c r="N642">
        <v>20</v>
      </c>
      <c r="R642" s="24">
        <v>27</v>
      </c>
      <c r="S642">
        <v>540</v>
      </c>
      <c r="T642">
        <v>15467706</v>
      </c>
      <c r="U642" t="s">
        <v>1696</v>
      </c>
      <c r="V642" t="s">
        <v>1697</v>
      </c>
      <c r="X642" t="s">
        <v>1698</v>
      </c>
      <c r="Y642" s="22" t="s">
        <v>1698</v>
      </c>
      <c r="AB642" s="22">
        <v>2024</v>
      </c>
      <c r="AC642" t="s">
        <v>1699</v>
      </c>
      <c r="AD642">
        <v>957162</v>
      </c>
      <c r="AE642" t="s">
        <v>1700</v>
      </c>
      <c r="AF642" t="s">
        <v>1701</v>
      </c>
      <c r="AL642" t="s">
        <v>806</v>
      </c>
    </row>
    <row r="643" spans="1:38">
      <c r="A643">
        <v>660</v>
      </c>
      <c r="B643" s="29">
        <v>642</v>
      </c>
      <c r="C643" t="s">
        <v>112</v>
      </c>
      <c r="D643" t="s">
        <v>113</v>
      </c>
      <c r="E643" t="s">
        <v>54</v>
      </c>
      <c r="F643" t="s">
        <v>242</v>
      </c>
      <c r="H643" t="s">
        <v>1710</v>
      </c>
      <c r="I643" t="s">
        <v>1711</v>
      </c>
      <c r="J643" t="s">
        <v>117</v>
      </c>
      <c r="K643" t="s">
        <v>59</v>
      </c>
      <c r="L643" t="s">
        <v>60</v>
      </c>
      <c r="M643" t="s">
        <v>221</v>
      </c>
      <c r="N643">
        <v>1</v>
      </c>
      <c r="R643" s="24">
        <v>650</v>
      </c>
      <c r="S643">
        <v>650</v>
      </c>
      <c r="T643">
        <v>15467786</v>
      </c>
      <c r="U643" t="s">
        <v>1696</v>
      </c>
      <c r="V643" t="s">
        <v>1697</v>
      </c>
      <c r="X643" t="s">
        <v>1698</v>
      </c>
      <c r="Y643" s="22" t="s">
        <v>1698</v>
      </c>
      <c r="AB643" s="22">
        <v>2024</v>
      </c>
      <c r="AC643" t="s">
        <v>1699</v>
      </c>
      <c r="AD643">
        <v>957162</v>
      </c>
      <c r="AE643" t="s">
        <v>1700</v>
      </c>
      <c r="AF643" t="s">
        <v>1701</v>
      </c>
      <c r="AL643" t="s">
        <v>243</v>
      </c>
    </row>
    <row r="644" spans="1:38">
      <c r="A644">
        <v>661</v>
      </c>
      <c r="B644">
        <v>643</v>
      </c>
      <c r="C644" t="s">
        <v>112</v>
      </c>
      <c r="D644" t="s">
        <v>169</v>
      </c>
      <c r="E644" t="s">
        <v>54</v>
      </c>
      <c r="F644" t="s">
        <v>672</v>
      </c>
      <c r="H644" t="s">
        <v>1712</v>
      </c>
      <c r="I644" t="s">
        <v>1712</v>
      </c>
      <c r="J644" t="s">
        <v>117</v>
      </c>
      <c r="K644" t="s">
        <v>59</v>
      </c>
      <c r="L644" t="s">
        <v>60</v>
      </c>
      <c r="M644" t="s">
        <v>137</v>
      </c>
      <c r="N644">
        <v>55</v>
      </c>
      <c r="R644" s="24">
        <v>20</v>
      </c>
      <c r="S644">
        <v>1100</v>
      </c>
      <c r="T644">
        <v>15467756</v>
      </c>
      <c r="U644" t="s">
        <v>1696</v>
      </c>
      <c r="V644" t="s">
        <v>1697</v>
      </c>
      <c r="X644" t="s">
        <v>1698</v>
      </c>
      <c r="Y644" s="22" t="s">
        <v>1698</v>
      </c>
      <c r="AB644" s="22">
        <v>2024</v>
      </c>
      <c r="AC644" t="s">
        <v>1699</v>
      </c>
      <c r="AD644">
        <v>957162</v>
      </c>
      <c r="AE644" t="s">
        <v>1700</v>
      </c>
      <c r="AF644" t="s">
        <v>1701</v>
      </c>
      <c r="AL644" t="s">
        <v>887</v>
      </c>
    </row>
    <row r="645" spans="1:38">
      <c r="A645">
        <v>662</v>
      </c>
      <c r="B645" s="29">
        <v>644</v>
      </c>
      <c r="C645" t="s">
        <v>112</v>
      </c>
      <c r="D645" t="s">
        <v>113</v>
      </c>
      <c r="E645" t="s">
        <v>54</v>
      </c>
      <c r="F645" t="s">
        <v>186</v>
      </c>
      <c r="H645" t="s">
        <v>1713</v>
      </c>
      <c r="I645" t="s">
        <v>1714</v>
      </c>
      <c r="J645" t="s">
        <v>117</v>
      </c>
      <c r="K645" t="s">
        <v>59</v>
      </c>
      <c r="L645" t="s">
        <v>60</v>
      </c>
      <c r="M645" t="s">
        <v>130</v>
      </c>
      <c r="N645">
        <v>55</v>
      </c>
      <c r="R645" s="24">
        <v>30</v>
      </c>
      <c r="S645">
        <v>1650</v>
      </c>
      <c r="T645">
        <v>15467714</v>
      </c>
      <c r="U645" t="s">
        <v>1696</v>
      </c>
      <c r="V645" t="s">
        <v>1697</v>
      </c>
      <c r="X645" t="s">
        <v>1698</v>
      </c>
      <c r="Y645" s="22" t="s">
        <v>1698</v>
      </c>
      <c r="AB645" s="22">
        <v>2024</v>
      </c>
      <c r="AC645" t="s">
        <v>1699</v>
      </c>
      <c r="AD645">
        <v>957162</v>
      </c>
      <c r="AE645" t="s">
        <v>1700</v>
      </c>
      <c r="AF645" t="s">
        <v>1701</v>
      </c>
      <c r="AL645" t="s">
        <v>187</v>
      </c>
    </row>
    <row r="646" spans="1:38">
      <c r="A646">
        <v>663</v>
      </c>
      <c r="B646" s="29">
        <v>645</v>
      </c>
      <c r="C646" t="s">
        <v>112</v>
      </c>
      <c r="D646" t="s">
        <v>113</v>
      </c>
      <c r="E646" t="s">
        <v>54</v>
      </c>
      <c r="F646" t="s">
        <v>242</v>
      </c>
      <c r="H646" t="s">
        <v>243</v>
      </c>
      <c r="I646" t="s">
        <v>243</v>
      </c>
      <c r="J646" t="s">
        <v>117</v>
      </c>
      <c r="K646" t="s">
        <v>59</v>
      </c>
      <c r="L646" t="s">
        <v>60</v>
      </c>
      <c r="M646" t="s">
        <v>221</v>
      </c>
      <c r="N646">
        <v>1</v>
      </c>
      <c r="R646" s="24">
        <v>130.35</v>
      </c>
      <c r="S646">
        <v>130.35</v>
      </c>
      <c r="T646">
        <v>15467780</v>
      </c>
      <c r="U646" t="s">
        <v>1696</v>
      </c>
      <c r="V646" t="s">
        <v>1697</v>
      </c>
      <c r="X646" t="s">
        <v>1698</v>
      </c>
      <c r="Y646" s="22" t="s">
        <v>1698</v>
      </c>
      <c r="AB646" s="22">
        <v>2024</v>
      </c>
      <c r="AC646" t="s">
        <v>1699</v>
      </c>
      <c r="AD646">
        <v>957162</v>
      </c>
      <c r="AE646" t="s">
        <v>1700</v>
      </c>
      <c r="AF646" t="s">
        <v>1701</v>
      </c>
      <c r="AL646" t="s">
        <v>243</v>
      </c>
    </row>
    <row r="647" spans="1:38">
      <c r="A647">
        <v>664</v>
      </c>
      <c r="B647">
        <v>646</v>
      </c>
      <c r="C647" t="s">
        <v>52</v>
      </c>
      <c r="D647" t="s">
        <v>53</v>
      </c>
      <c r="E647" t="s">
        <v>54</v>
      </c>
      <c r="F647" t="s">
        <v>1715</v>
      </c>
      <c r="H647" t="s">
        <v>1716</v>
      </c>
      <c r="I647" t="s">
        <v>1717</v>
      </c>
      <c r="J647" t="s">
        <v>73</v>
      </c>
      <c r="K647" t="s">
        <v>59</v>
      </c>
      <c r="L647" t="s">
        <v>60</v>
      </c>
      <c r="M647" t="s">
        <v>95</v>
      </c>
      <c r="N647">
        <v>1</v>
      </c>
      <c r="R647" s="24">
        <v>8720</v>
      </c>
      <c r="S647">
        <v>8720</v>
      </c>
      <c r="T647">
        <v>15467771</v>
      </c>
      <c r="U647" t="s">
        <v>1696</v>
      </c>
      <c r="V647" t="s">
        <v>1697</v>
      </c>
      <c r="X647" t="s">
        <v>1698</v>
      </c>
      <c r="Y647" s="22" t="s">
        <v>1698</v>
      </c>
      <c r="AB647" s="22">
        <v>2024</v>
      </c>
      <c r="AC647" t="s">
        <v>1699</v>
      </c>
      <c r="AD647">
        <v>957162</v>
      </c>
      <c r="AE647" t="s">
        <v>1700</v>
      </c>
      <c r="AF647" t="s">
        <v>1701</v>
      </c>
      <c r="AL647" t="s">
        <v>1715</v>
      </c>
    </row>
    <row r="648" spans="1:38">
      <c r="A648">
        <v>665</v>
      </c>
      <c r="B648" s="29">
        <v>647</v>
      </c>
      <c r="C648" t="s">
        <v>112</v>
      </c>
      <c r="D648" t="s">
        <v>91</v>
      </c>
      <c r="E648" t="s">
        <v>54</v>
      </c>
      <c r="F648" t="s">
        <v>1718</v>
      </c>
      <c r="H648" t="s">
        <v>1719</v>
      </c>
      <c r="I648" t="s">
        <v>1720</v>
      </c>
      <c r="J648" t="s">
        <v>172</v>
      </c>
      <c r="K648" t="s">
        <v>74</v>
      </c>
      <c r="L648" t="s">
        <v>60</v>
      </c>
      <c r="M648" t="s">
        <v>95</v>
      </c>
      <c r="N648">
        <v>10</v>
      </c>
      <c r="R648" s="24">
        <v>600</v>
      </c>
      <c r="S648">
        <v>6000</v>
      </c>
      <c r="T648">
        <v>15467766</v>
      </c>
      <c r="U648" t="s">
        <v>1696</v>
      </c>
      <c r="V648" t="s">
        <v>1697</v>
      </c>
      <c r="X648" t="s">
        <v>1698</v>
      </c>
      <c r="Y648" s="22" t="s">
        <v>1698</v>
      </c>
      <c r="AB648" s="22">
        <v>2024</v>
      </c>
      <c r="AC648" t="s">
        <v>1699</v>
      </c>
      <c r="AD648">
        <v>957162</v>
      </c>
      <c r="AE648" t="s">
        <v>1700</v>
      </c>
      <c r="AF648" t="s">
        <v>1701</v>
      </c>
      <c r="AL648">
        <v>0</v>
      </c>
    </row>
    <row r="649" spans="1:38">
      <c r="A649">
        <v>666</v>
      </c>
      <c r="B649" s="29">
        <v>648</v>
      </c>
      <c r="C649" t="s">
        <v>52</v>
      </c>
      <c r="D649" t="s">
        <v>91</v>
      </c>
      <c r="E649" t="s">
        <v>54</v>
      </c>
      <c r="F649" t="s">
        <v>195</v>
      </c>
      <c r="H649" t="s">
        <v>1721</v>
      </c>
      <c r="I649" t="s">
        <v>1721</v>
      </c>
      <c r="J649" t="s">
        <v>73</v>
      </c>
      <c r="K649" t="s">
        <v>74</v>
      </c>
      <c r="L649" t="s">
        <v>60</v>
      </c>
      <c r="M649" t="s">
        <v>95</v>
      </c>
      <c r="N649">
        <v>20</v>
      </c>
      <c r="R649" s="24">
        <v>700</v>
      </c>
      <c r="S649">
        <v>14000</v>
      </c>
      <c r="T649">
        <v>15467769</v>
      </c>
      <c r="U649" t="s">
        <v>1696</v>
      </c>
      <c r="V649" t="s">
        <v>1697</v>
      </c>
      <c r="X649" t="s">
        <v>1698</v>
      </c>
      <c r="Y649" s="22" t="s">
        <v>1698</v>
      </c>
      <c r="AB649" s="22">
        <v>2024</v>
      </c>
      <c r="AC649" t="s">
        <v>1699</v>
      </c>
      <c r="AD649">
        <v>957162</v>
      </c>
      <c r="AE649" t="s">
        <v>1700</v>
      </c>
      <c r="AF649" t="s">
        <v>1701</v>
      </c>
      <c r="AL649" t="s">
        <v>195</v>
      </c>
    </row>
    <row r="650" spans="1:38">
      <c r="A650">
        <v>667</v>
      </c>
      <c r="B650">
        <v>649</v>
      </c>
      <c r="C650" t="s">
        <v>52</v>
      </c>
      <c r="D650" t="s">
        <v>151</v>
      </c>
      <c r="E650" t="s">
        <v>54</v>
      </c>
      <c r="F650" t="s">
        <v>152</v>
      </c>
      <c r="H650" t="s">
        <v>1722</v>
      </c>
      <c r="I650" t="s">
        <v>1723</v>
      </c>
      <c r="J650" t="s">
        <v>58</v>
      </c>
      <c r="K650" t="s">
        <v>74</v>
      </c>
      <c r="L650" t="s">
        <v>60</v>
      </c>
      <c r="M650" t="s">
        <v>95</v>
      </c>
      <c r="N650">
        <v>10</v>
      </c>
      <c r="R650" s="24">
        <v>1300</v>
      </c>
      <c r="S650">
        <v>13000</v>
      </c>
      <c r="T650">
        <v>15467664</v>
      </c>
      <c r="U650" t="s">
        <v>1708</v>
      </c>
      <c r="V650" t="s">
        <v>1697</v>
      </c>
      <c r="X650" t="s">
        <v>1698</v>
      </c>
      <c r="Y650" s="22" t="s">
        <v>1698</v>
      </c>
      <c r="AB650" s="22">
        <v>2024</v>
      </c>
      <c r="AC650" t="s">
        <v>1699</v>
      </c>
      <c r="AD650">
        <v>957162</v>
      </c>
      <c r="AE650" t="s">
        <v>1700</v>
      </c>
      <c r="AF650" t="s">
        <v>1701</v>
      </c>
      <c r="AL650" t="s">
        <v>160</v>
      </c>
    </row>
    <row r="651" spans="1:38">
      <c r="A651">
        <v>668</v>
      </c>
      <c r="B651" s="29">
        <v>650</v>
      </c>
      <c r="C651" t="s">
        <v>112</v>
      </c>
      <c r="D651" t="s">
        <v>133</v>
      </c>
      <c r="E651" t="s">
        <v>54</v>
      </c>
      <c r="F651" t="s">
        <v>283</v>
      </c>
      <c r="H651" t="s">
        <v>1724</v>
      </c>
      <c r="I651" t="s">
        <v>1725</v>
      </c>
      <c r="J651" t="s">
        <v>117</v>
      </c>
      <c r="K651" t="s">
        <v>59</v>
      </c>
      <c r="L651" t="s">
        <v>60</v>
      </c>
      <c r="M651" t="s">
        <v>137</v>
      </c>
      <c r="N651">
        <v>55</v>
      </c>
      <c r="R651" s="24">
        <v>45</v>
      </c>
      <c r="S651">
        <v>2475</v>
      </c>
      <c r="T651">
        <v>15467740</v>
      </c>
      <c r="U651" t="s">
        <v>1696</v>
      </c>
      <c r="V651" t="s">
        <v>1697</v>
      </c>
      <c r="X651" t="s">
        <v>1698</v>
      </c>
      <c r="Y651" s="22" t="s">
        <v>1698</v>
      </c>
      <c r="AB651" s="22">
        <v>2024</v>
      </c>
      <c r="AC651" t="s">
        <v>1699</v>
      </c>
      <c r="AD651">
        <v>957162</v>
      </c>
      <c r="AE651" t="s">
        <v>1700</v>
      </c>
      <c r="AF651" t="s">
        <v>1701</v>
      </c>
      <c r="AL651" t="s">
        <v>285</v>
      </c>
    </row>
    <row r="652" spans="1:38">
      <c r="A652">
        <v>669</v>
      </c>
      <c r="B652" s="29">
        <v>651</v>
      </c>
      <c r="C652" t="s">
        <v>52</v>
      </c>
      <c r="D652" t="s">
        <v>53</v>
      </c>
      <c r="E652" t="s">
        <v>54</v>
      </c>
      <c r="F652" t="s">
        <v>265</v>
      </c>
      <c r="H652" t="s">
        <v>1726</v>
      </c>
      <c r="I652" t="s">
        <v>1726</v>
      </c>
      <c r="J652" t="s">
        <v>73</v>
      </c>
      <c r="K652" t="s">
        <v>59</v>
      </c>
      <c r="L652" t="s">
        <v>60</v>
      </c>
      <c r="M652" t="s">
        <v>95</v>
      </c>
      <c r="N652">
        <v>10</v>
      </c>
      <c r="R652" s="24">
        <v>2120</v>
      </c>
      <c r="S652">
        <v>21200</v>
      </c>
      <c r="T652">
        <v>15467764</v>
      </c>
      <c r="U652" t="s">
        <v>1696</v>
      </c>
      <c r="V652" t="s">
        <v>1697</v>
      </c>
      <c r="X652" t="s">
        <v>1698</v>
      </c>
      <c r="Y652" s="22" t="s">
        <v>1698</v>
      </c>
      <c r="AB652" s="22">
        <v>2024</v>
      </c>
      <c r="AC652" t="s">
        <v>1699</v>
      </c>
      <c r="AD652">
        <v>957162</v>
      </c>
      <c r="AE652" t="s">
        <v>1700</v>
      </c>
      <c r="AF652" t="s">
        <v>1701</v>
      </c>
      <c r="AL652" t="s">
        <v>1520</v>
      </c>
    </row>
    <row r="653" spans="1:38">
      <c r="A653">
        <v>670</v>
      </c>
      <c r="B653">
        <v>652</v>
      </c>
      <c r="C653" t="s">
        <v>112</v>
      </c>
      <c r="D653" t="s">
        <v>133</v>
      </c>
      <c r="E653" t="s">
        <v>54</v>
      </c>
      <c r="F653" t="s">
        <v>901</v>
      </c>
      <c r="H653" t="s">
        <v>1727</v>
      </c>
      <c r="I653" t="s">
        <v>1728</v>
      </c>
      <c r="J653" t="s">
        <v>117</v>
      </c>
      <c r="K653" t="s">
        <v>59</v>
      </c>
      <c r="L653" t="s">
        <v>60</v>
      </c>
      <c r="M653" t="s">
        <v>137</v>
      </c>
      <c r="N653">
        <v>55</v>
      </c>
      <c r="R653" s="24">
        <v>30</v>
      </c>
      <c r="S653">
        <v>1650</v>
      </c>
      <c r="T653">
        <v>15467745</v>
      </c>
      <c r="U653" t="s">
        <v>1696</v>
      </c>
      <c r="V653" t="s">
        <v>1697</v>
      </c>
      <c r="X653" t="s">
        <v>1698</v>
      </c>
      <c r="Y653" s="22" t="s">
        <v>1698</v>
      </c>
      <c r="AB653" s="22">
        <v>2024</v>
      </c>
      <c r="AC653" t="s">
        <v>1699</v>
      </c>
      <c r="AD653">
        <v>957162</v>
      </c>
      <c r="AE653" t="s">
        <v>1700</v>
      </c>
      <c r="AF653" t="s">
        <v>1701</v>
      </c>
      <c r="AL653" t="s">
        <v>904</v>
      </c>
    </row>
    <row r="654" spans="1:38">
      <c r="A654">
        <v>671</v>
      </c>
      <c r="B654" s="29">
        <v>653</v>
      </c>
      <c r="C654" t="s">
        <v>112</v>
      </c>
      <c r="D654" t="s">
        <v>133</v>
      </c>
      <c r="E654" t="s">
        <v>106</v>
      </c>
      <c r="F654" t="s">
        <v>1370</v>
      </c>
      <c r="H654" t="s">
        <v>1729</v>
      </c>
      <c r="I654" t="s">
        <v>1729</v>
      </c>
      <c r="J654" t="s">
        <v>117</v>
      </c>
      <c r="K654" t="s">
        <v>59</v>
      </c>
      <c r="L654" t="s">
        <v>60</v>
      </c>
      <c r="M654" t="s">
        <v>137</v>
      </c>
      <c r="N654">
        <v>55</v>
      </c>
      <c r="R654" s="24">
        <v>349.33</v>
      </c>
      <c r="S654">
        <v>19213.150000000001</v>
      </c>
      <c r="T654">
        <v>15467752</v>
      </c>
      <c r="U654" t="s">
        <v>1696</v>
      </c>
      <c r="V654" t="s">
        <v>1697</v>
      </c>
      <c r="X654" t="s">
        <v>1698</v>
      </c>
      <c r="Y654" s="22" t="s">
        <v>1698</v>
      </c>
      <c r="AB654" s="22">
        <v>2024</v>
      </c>
      <c r="AC654" t="s">
        <v>1699</v>
      </c>
      <c r="AD654">
        <v>957162</v>
      </c>
      <c r="AE654" t="s">
        <v>1700</v>
      </c>
      <c r="AF654" t="s">
        <v>1701</v>
      </c>
      <c r="AL654" t="s">
        <v>282</v>
      </c>
    </row>
    <row r="655" spans="1:38">
      <c r="A655">
        <v>672</v>
      </c>
      <c r="B655" s="29">
        <v>654</v>
      </c>
      <c r="C655" t="s">
        <v>112</v>
      </c>
      <c r="D655" t="s">
        <v>113</v>
      </c>
      <c r="E655" t="s">
        <v>54</v>
      </c>
      <c r="F655" t="s">
        <v>114</v>
      </c>
      <c r="H655" t="s">
        <v>1350</v>
      </c>
      <c r="I655" t="s">
        <v>1350</v>
      </c>
      <c r="J655" t="s">
        <v>117</v>
      </c>
      <c r="K655" t="s">
        <v>59</v>
      </c>
      <c r="L655" t="s">
        <v>60</v>
      </c>
      <c r="M655" t="s">
        <v>130</v>
      </c>
      <c r="N655">
        <v>50</v>
      </c>
      <c r="R655" s="24">
        <v>18.39</v>
      </c>
      <c r="S655">
        <v>919.5</v>
      </c>
      <c r="T655">
        <v>15467719</v>
      </c>
      <c r="U655" t="s">
        <v>1696</v>
      </c>
      <c r="V655" t="s">
        <v>1697</v>
      </c>
      <c r="X655" t="s">
        <v>1698</v>
      </c>
      <c r="Y655" s="22" t="s">
        <v>1698</v>
      </c>
      <c r="AB655" s="22">
        <v>2024</v>
      </c>
      <c r="AC655" t="s">
        <v>1699</v>
      </c>
      <c r="AD655">
        <v>957162</v>
      </c>
      <c r="AE655" t="s">
        <v>1700</v>
      </c>
      <c r="AF655" t="s">
        <v>1701</v>
      </c>
      <c r="AL655" t="s">
        <v>114</v>
      </c>
    </row>
    <row r="656" spans="1:38">
      <c r="A656">
        <v>673</v>
      </c>
      <c r="B656">
        <v>655</v>
      </c>
      <c r="C656" t="s">
        <v>52</v>
      </c>
      <c r="D656" t="s">
        <v>53</v>
      </c>
      <c r="E656" t="s">
        <v>54</v>
      </c>
      <c r="F656" t="s">
        <v>216</v>
      </c>
      <c r="H656" t="s">
        <v>1730</v>
      </c>
      <c r="I656" t="s">
        <v>1731</v>
      </c>
      <c r="J656" t="s">
        <v>58</v>
      </c>
      <c r="K656" t="s">
        <v>59</v>
      </c>
      <c r="L656" t="s">
        <v>60</v>
      </c>
      <c r="M656" t="s">
        <v>95</v>
      </c>
      <c r="N656">
        <v>10</v>
      </c>
      <c r="R656" s="24">
        <v>3500</v>
      </c>
      <c r="S656">
        <v>35000</v>
      </c>
      <c r="T656">
        <v>15467658</v>
      </c>
      <c r="U656" t="s">
        <v>1708</v>
      </c>
      <c r="V656" t="s">
        <v>1697</v>
      </c>
      <c r="X656" t="s">
        <v>1698</v>
      </c>
      <c r="Y656" s="22" t="s">
        <v>1698</v>
      </c>
      <c r="AB656" s="22">
        <v>2024</v>
      </c>
      <c r="AC656" t="s">
        <v>1699</v>
      </c>
      <c r="AD656">
        <v>957162</v>
      </c>
      <c r="AE656" t="s">
        <v>1700</v>
      </c>
      <c r="AF656" t="s">
        <v>1701</v>
      </c>
      <c r="AL656" t="s">
        <v>216</v>
      </c>
    </row>
    <row r="657" spans="1:38">
      <c r="A657">
        <v>674</v>
      </c>
      <c r="B657" s="29">
        <v>656</v>
      </c>
      <c r="C657" t="s">
        <v>52</v>
      </c>
      <c r="D657" t="s">
        <v>53</v>
      </c>
      <c r="E657" t="s">
        <v>54</v>
      </c>
      <c r="F657" t="s">
        <v>206</v>
      </c>
      <c r="H657" t="s">
        <v>1732</v>
      </c>
      <c r="I657" t="s">
        <v>1732</v>
      </c>
      <c r="J657" t="s">
        <v>73</v>
      </c>
      <c r="K657" t="s">
        <v>59</v>
      </c>
      <c r="L657" t="s">
        <v>60</v>
      </c>
      <c r="M657" t="s">
        <v>95</v>
      </c>
      <c r="N657">
        <v>9</v>
      </c>
      <c r="R657" s="24">
        <v>600</v>
      </c>
      <c r="S657">
        <v>5400</v>
      </c>
      <c r="T657">
        <v>15467677</v>
      </c>
      <c r="U657" t="s">
        <v>1708</v>
      </c>
      <c r="V657" t="s">
        <v>1697</v>
      </c>
      <c r="X657" t="s">
        <v>1698</v>
      </c>
      <c r="Y657" s="22" t="s">
        <v>1698</v>
      </c>
      <c r="AB657" s="22">
        <v>2024</v>
      </c>
      <c r="AC657" t="s">
        <v>1699</v>
      </c>
      <c r="AD657">
        <v>957162</v>
      </c>
      <c r="AE657" t="s">
        <v>1700</v>
      </c>
      <c r="AF657" t="s">
        <v>1701</v>
      </c>
      <c r="AL657" t="s">
        <v>1120</v>
      </c>
    </row>
    <row r="658" spans="1:38">
      <c r="A658">
        <v>675</v>
      </c>
      <c r="B658" s="29">
        <v>657</v>
      </c>
      <c r="C658" t="s">
        <v>52</v>
      </c>
      <c r="D658" t="s">
        <v>53</v>
      </c>
      <c r="E658" t="s">
        <v>54</v>
      </c>
      <c r="F658" t="s">
        <v>55</v>
      </c>
      <c r="H658" t="s">
        <v>1733</v>
      </c>
      <c r="I658" t="s">
        <v>1734</v>
      </c>
      <c r="J658" t="s">
        <v>58</v>
      </c>
      <c r="K658" t="s">
        <v>59</v>
      </c>
      <c r="L658" t="s">
        <v>60</v>
      </c>
      <c r="M658" t="s">
        <v>95</v>
      </c>
      <c r="N658">
        <v>9</v>
      </c>
      <c r="R658" s="24">
        <v>1200</v>
      </c>
      <c r="S658">
        <v>10800</v>
      </c>
      <c r="T658">
        <v>15467691</v>
      </c>
      <c r="U658" t="s">
        <v>1708</v>
      </c>
      <c r="V658" t="s">
        <v>1697</v>
      </c>
      <c r="X658" t="s">
        <v>1698</v>
      </c>
      <c r="Y658" s="22" t="s">
        <v>1698</v>
      </c>
      <c r="AB658" s="22">
        <v>2024</v>
      </c>
      <c r="AC658" t="s">
        <v>1699</v>
      </c>
      <c r="AD658">
        <v>957162</v>
      </c>
      <c r="AE658" t="s">
        <v>1700</v>
      </c>
      <c r="AF658" t="s">
        <v>1701</v>
      </c>
      <c r="AL658" t="s">
        <v>254</v>
      </c>
    </row>
    <row r="659" spans="1:38">
      <c r="A659">
        <v>676</v>
      </c>
      <c r="B659">
        <v>658</v>
      </c>
      <c r="C659" t="s">
        <v>112</v>
      </c>
      <c r="D659" t="s">
        <v>113</v>
      </c>
      <c r="E659" t="s">
        <v>54</v>
      </c>
      <c r="F659" t="s">
        <v>148</v>
      </c>
      <c r="H659" t="s">
        <v>148</v>
      </c>
      <c r="I659" t="s">
        <v>1735</v>
      </c>
      <c r="J659" t="s">
        <v>117</v>
      </c>
      <c r="K659" t="s">
        <v>59</v>
      </c>
      <c r="L659" t="s">
        <v>60</v>
      </c>
      <c r="M659" t="s">
        <v>130</v>
      </c>
      <c r="N659">
        <v>3</v>
      </c>
      <c r="R659" s="24">
        <v>55</v>
      </c>
      <c r="S659">
        <v>165</v>
      </c>
      <c r="T659">
        <v>15467729</v>
      </c>
      <c r="U659" t="s">
        <v>1696</v>
      </c>
      <c r="V659" t="s">
        <v>1697</v>
      </c>
      <c r="X659" t="s">
        <v>1698</v>
      </c>
      <c r="Y659" s="22" t="s">
        <v>1698</v>
      </c>
      <c r="AB659" s="22">
        <v>2024</v>
      </c>
      <c r="AC659" t="s">
        <v>1699</v>
      </c>
      <c r="AD659">
        <v>957162</v>
      </c>
      <c r="AE659" t="s">
        <v>1700</v>
      </c>
      <c r="AF659" t="s">
        <v>1701</v>
      </c>
      <c r="AL659" t="s">
        <v>148</v>
      </c>
    </row>
    <row r="660" spans="1:38">
      <c r="A660">
        <v>677</v>
      </c>
      <c r="B660" s="29">
        <v>659</v>
      </c>
      <c r="C660" t="s">
        <v>112</v>
      </c>
      <c r="D660" t="s">
        <v>113</v>
      </c>
      <c r="E660" t="s">
        <v>54</v>
      </c>
      <c r="F660" t="s">
        <v>242</v>
      </c>
      <c r="H660" t="s">
        <v>1736</v>
      </c>
      <c r="I660" t="s">
        <v>1737</v>
      </c>
      <c r="J660" t="s">
        <v>117</v>
      </c>
      <c r="K660" t="s">
        <v>59</v>
      </c>
      <c r="L660" t="s">
        <v>60</v>
      </c>
      <c r="M660" t="s">
        <v>221</v>
      </c>
      <c r="N660">
        <v>1</v>
      </c>
      <c r="R660" s="24">
        <v>200</v>
      </c>
      <c r="S660">
        <v>200</v>
      </c>
      <c r="T660">
        <v>15470352</v>
      </c>
      <c r="U660" t="s">
        <v>1738</v>
      </c>
      <c r="V660" t="s">
        <v>97</v>
      </c>
      <c r="X660" t="s">
        <v>1698</v>
      </c>
      <c r="Y660" s="22" t="s">
        <v>1698</v>
      </c>
      <c r="AB660" s="22">
        <v>2024</v>
      </c>
      <c r="AC660" t="s">
        <v>1699</v>
      </c>
      <c r="AD660">
        <v>957162</v>
      </c>
      <c r="AE660" t="s">
        <v>1700</v>
      </c>
      <c r="AF660" t="s">
        <v>1701</v>
      </c>
      <c r="AL660" t="s">
        <v>243</v>
      </c>
    </row>
    <row r="661" spans="1:38">
      <c r="A661">
        <v>678</v>
      </c>
      <c r="B661" s="29">
        <v>660</v>
      </c>
      <c r="C661" t="s">
        <v>112</v>
      </c>
      <c r="D661" t="s">
        <v>125</v>
      </c>
      <c r="E661" t="s">
        <v>54</v>
      </c>
      <c r="F661" t="s">
        <v>1739</v>
      </c>
      <c r="H661" t="s">
        <v>369</v>
      </c>
      <c r="I661" t="s">
        <v>369</v>
      </c>
      <c r="J661" t="s">
        <v>117</v>
      </c>
      <c r="K661" t="s">
        <v>59</v>
      </c>
      <c r="L661" t="s">
        <v>60</v>
      </c>
      <c r="M661" t="s">
        <v>130</v>
      </c>
      <c r="N661">
        <v>20</v>
      </c>
      <c r="R661" s="24">
        <v>13.2</v>
      </c>
      <c r="S661">
        <v>264</v>
      </c>
      <c r="T661">
        <v>15467703</v>
      </c>
      <c r="U661" t="s">
        <v>1696</v>
      </c>
      <c r="V661" t="s">
        <v>1697</v>
      </c>
      <c r="X661" t="s">
        <v>1698</v>
      </c>
      <c r="Y661" s="22" t="s">
        <v>1698</v>
      </c>
      <c r="AB661" s="22">
        <v>2024</v>
      </c>
      <c r="AC661" t="s">
        <v>1699</v>
      </c>
      <c r="AD661">
        <v>957162</v>
      </c>
      <c r="AE661" t="s">
        <v>1700</v>
      </c>
      <c r="AF661" t="s">
        <v>1701</v>
      </c>
      <c r="AL661" t="s">
        <v>369</v>
      </c>
    </row>
    <row r="662" spans="1:38">
      <c r="A662">
        <v>679</v>
      </c>
      <c r="B662">
        <v>661</v>
      </c>
      <c r="C662" t="s">
        <v>112</v>
      </c>
      <c r="D662" t="s">
        <v>133</v>
      </c>
      <c r="E662" t="s">
        <v>54</v>
      </c>
      <c r="F662" t="s">
        <v>393</v>
      </c>
      <c r="H662" t="s">
        <v>1740</v>
      </c>
      <c r="I662" t="s">
        <v>1740</v>
      </c>
      <c r="J662" t="s">
        <v>117</v>
      </c>
      <c r="K662" t="s">
        <v>59</v>
      </c>
      <c r="L662" t="s">
        <v>60</v>
      </c>
      <c r="M662" t="s">
        <v>137</v>
      </c>
      <c r="N662">
        <v>55</v>
      </c>
      <c r="R662" s="24">
        <v>235</v>
      </c>
      <c r="S662">
        <v>12925</v>
      </c>
      <c r="T662">
        <v>15467749</v>
      </c>
      <c r="U662" t="s">
        <v>1696</v>
      </c>
      <c r="V662" t="s">
        <v>1697</v>
      </c>
      <c r="X662" t="s">
        <v>1698</v>
      </c>
      <c r="Y662" s="22" t="s">
        <v>1698</v>
      </c>
      <c r="AB662" s="22">
        <v>2024</v>
      </c>
      <c r="AC662" t="s">
        <v>1699</v>
      </c>
      <c r="AD662">
        <v>957162</v>
      </c>
      <c r="AE662" t="s">
        <v>1700</v>
      </c>
      <c r="AF662" t="s">
        <v>1701</v>
      </c>
      <c r="AL662" t="s">
        <v>401</v>
      </c>
    </row>
    <row r="663" spans="1:38">
      <c r="A663">
        <v>680</v>
      </c>
      <c r="B663" s="29">
        <v>662</v>
      </c>
      <c r="C663" t="s">
        <v>112</v>
      </c>
      <c r="D663" t="s">
        <v>125</v>
      </c>
      <c r="E663" t="s">
        <v>54</v>
      </c>
      <c r="F663" t="s">
        <v>1741</v>
      </c>
      <c r="H663" t="s">
        <v>1742</v>
      </c>
      <c r="I663" t="s">
        <v>1742</v>
      </c>
      <c r="J663" t="s">
        <v>117</v>
      </c>
      <c r="K663" t="s">
        <v>59</v>
      </c>
      <c r="L663" t="s">
        <v>531</v>
      </c>
      <c r="M663" t="s">
        <v>130</v>
      </c>
      <c r="N663">
        <v>55</v>
      </c>
      <c r="R663" s="24">
        <v>11.8</v>
      </c>
      <c r="S663">
        <v>649</v>
      </c>
      <c r="T663">
        <v>15465650</v>
      </c>
      <c r="U663" t="s">
        <v>1743</v>
      </c>
      <c r="V663" t="s">
        <v>1697</v>
      </c>
      <c r="X663" t="s">
        <v>1698</v>
      </c>
      <c r="Y663" s="22" t="s">
        <v>1698</v>
      </c>
      <c r="AB663" s="22">
        <v>2024</v>
      </c>
      <c r="AC663" t="s">
        <v>1744</v>
      </c>
      <c r="AD663">
        <v>955941</v>
      </c>
      <c r="AE663" t="s">
        <v>1745</v>
      </c>
      <c r="AF663" t="s">
        <v>1746</v>
      </c>
      <c r="AL663" t="s">
        <v>1747</v>
      </c>
    </row>
    <row r="664" spans="1:38">
      <c r="A664">
        <v>681</v>
      </c>
      <c r="B664" s="29">
        <v>663</v>
      </c>
      <c r="C664" t="s">
        <v>112</v>
      </c>
      <c r="D664" t="s">
        <v>169</v>
      </c>
      <c r="E664" t="s">
        <v>54</v>
      </c>
      <c r="F664" t="s">
        <v>672</v>
      </c>
      <c r="H664" t="s">
        <v>1748</v>
      </c>
      <c r="I664" t="s">
        <v>1749</v>
      </c>
      <c r="J664" t="s">
        <v>117</v>
      </c>
      <c r="K664" t="s">
        <v>59</v>
      </c>
      <c r="L664" t="s">
        <v>60</v>
      </c>
      <c r="M664" t="s">
        <v>137</v>
      </c>
      <c r="N664">
        <v>55</v>
      </c>
      <c r="R664" s="24">
        <v>20</v>
      </c>
      <c r="S664">
        <v>1100</v>
      </c>
      <c r="T664">
        <v>15465843</v>
      </c>
      <c r="U664" t="s">
        <v>1750</v>
      </c>
      <c r="V664" t="s">
        <v>1697</v>
      </c>
      <c r="X664" t="s">
        <v>1698</v>
      </c>
      <c r="Y664" s="22" t="s">
        <v>1698</v>
      </c>
      <c r="AB664" s="22">
        <v>2024</v>
      </c>
      <c r="AC664" t="s">
        <v>1744</v>
      </c>
      <c r="AD664">
        <v>955941</v>
      </c>
      <c r="AE664" t="s">
        <v>1745</v>
      </c>
      <c r="AF664" t="s">
        <v>1746</v>
      </c>
      <c r="AL664" t="s">
        <v>887</v>
      </c>
    </row>
    <row r="665" spans="1:38">
      <c r="A665">
        <v>682</v>
      </c>
      <c r="B665">
        <v>664</v>
      </c>
      <c r="C665" t="s">
        <v>52</v>
      </c>
      <c r="D665" t="s">
        <v>53</v>
      </c>
      <c r="E665" t="s">
        <v>259</v>
      </c>
      <c r="F665" t="s">
        <v>307</v>
      </c>
      <c r="H665" t="s">
        <v>1751</v>
      </c>
      <c r="I665" t="s">
        <v>1752</v>
      </c>
      <c r="J665" t="s">
        <v>58</v>
      </c>
      <c r="K665" t="s">
        <v>59</v>
      </c>
      <c r="L665" t="s">
        <v>60</v>
      </c>
      <c r="M665" t="s">
        <v>95</v>
      </c>
      <c r="N665">
        <v>9</v>
      </c>
      <c r="R665" s="24">
        <v>1600</v>
      </c>
      <c r="S665">
        <v>14400</v>
      </c>
      <c r="T665">
        <v>15465642</v>
      </c>
      <c r="U665" t="s">
        <v>1743</v>
      </c>
      <c r="V665" t="s">
        <v>1697</v>
      </c>
      <c r="X665" t="s">
        <v>1698</v>
      </c>
      <c r="Y665" s="22" t="s">
        <v>1698</v>
      </c>
      <c r="AB665" s="22">
        <v>2024</v>
      </c>
      <c r="AC665" t="s">
        <v>1744</v>
      </c>
      <c r="AD665">
        <v>955941</v>
      </c>
      <c r="AE665" t="s">
        <v>1745</v>
      </c>
      <c r="AF665" t="s">
        <v>1746</v>
      </c>
      <c r="AL665" t="s">
        <v>111</v>
      </c>
    </row>
    <row r="666" spans="1:38">
      <c r="A666">
        <v>684</v>
      </c>
      <c r="B666" s="29">
        <v>665</v>
      </c>
      <c r="C666" t="s">
        <v>112</v>
      </c>
      <c r="D666" t="s">
        <v>113</v>
      </c>
      <c r="E666" t="s">
        <v>54</v>
      </c>
      <c r="F666" t="s">
        <v>242</v>
      </c>
      <c r="H666" t="s">
        <v>243</v>
      </c>
      <c r="I666" t="s">
        <v>243</v>
      </c>
      <c r="J666" t="s">
        <v>117</v>
      </c>
      <c r="K666" t="s">
        <v>59</v>
      </c>
      <c r="L666" t="s">
        <v>60</v>
      </c>
      <c r="M666" t="s">
        <v>221</v>
      </c>
      <c r="N666">
        <v>3</v>
      </c>
      <c r="R666" s="24">
        <v>140</v>
      </c>
      <c r="S666">
        <v>420</v>
      </c>
      <c r="T666">
        <v>15466396</v>
      </c>
      <c r="U666" t="s">
        <v>1753</v>
      </c>
      <c r="V666" t="s">
        <v>1697</v>
      </c>
      <c r="X666" t="s">
        <v>1698</v>
      </c>
      <c r="Y666" s="22" t="s">
        <v>1698</v>
      </c>
      <c r="AB666" s="22">
        <v>2024</v>
      </c>
      <c r="AC666" t="s">
        <v>1744</v>
      </c>
      <c r="AD666">
        <v>955941</v>
      </c>
      <c r="AE666" t="s">
        <v>1745</v>
      </c>
      <c r="AF666" t="s">
        <v>1746</v>
      </c>
      <c r="AL666" t="s">
        <v>243</v>
      </c>
    </row>
    <row r="667" spans="1:38">
      <c r="A667">
        <v>685</v>
      </c>
      <c r="B667" s="29">
        <v>666</v>
      </c>
      <c r="C667" t="s">
        <v>52</v>
      </c>
      <c r="D667" t="s">
        <v>91</v>
      </c>
      <c r="E667" t="s">
        <v>54</v>
      </c>
      <c r="F667" t="s">
        <v>195</v>
      </c>
      <c r="H667" t="s">
        <v>1721</v>
      </c>
      <c r="I667" t="s">
        <v>1721</v>
      </c>
      <c r="J667" t="s">
        <v>73</v>
      </c>
      <c r="K667" t="s">
        <v>74</v>
      </c>
      <c r="L667" t="s">
        <v>60</v>
      </c>
      <c r="M667" t="s">
        <v>95</v>
      </c>
      <c r="N667">
        <v>18</v>
      </c>
      <c r="R667" s="24">
        <v>700</v>
      </c>
      <c r="S667">
        <v>12600</v>
      </c>
      <c r="T667">
        <v>15466138</v>
      </c>
      <c r="U667" t="s">
        <v>1754</v>
      </c>
      <c r="V667" t="s">
        <v>1697</v>
      </c>
      <c r="X667" t="s">
        <v>1698</v>
      </c>
      <c r="Y667" s="22" t="s">
        <v>1698</v>
      </c>
      <c r="AB667" s="22">
        <v>2024</v>
      </c>
      <c r="AC667" t="s">
        <v>1744</v>
      </c>
      <c r="AD667">
        <v>955941</v>
      </c>
      <c r="AE667" t="s">
        <v>1745</v>
      </c>
      <c r="AF667" t="s">
        <v>1746</v>
      </c>
      <c r="AL667" t="s">
        <v>195</v>
      </c>
    </row>
    <row r="668" spans="1:38">
      <c r="A668">
        <v>686</v>
      </c>
      <c r="B668">
        <v>667</v>
      </c>
      <c r="C668" t="s">
        <v>52</v>
      </c>
      <c r="D668" t="s">
        <v>169</v>
      </c>
      <c r="E668" t="s">
        <v>54</v>
      </c>
      <c r="F668" t="s">
        <v>182</v>
      </c>
      <c r="H668" t="s">
        <v>1755</v>
      </c>
      <c r="I668" t="s">
        <v>1755</v>
      </c>
      <c r="J668" t="s">
        <v>172</v>
      </c>
      <c r="K668" t="s">
        <v>59</v>
      </c>
      <c r="L668" t="s">
        <v>60</v>
      </c>
      <c r="M668" t="s">
        <v>1756</v>
      </c>
      <c r="N668">
        <v>9</v>
      </c>
      <c r="R668" s="24">
        <v>700</v>
      </c>
      <c r="S668">
        <v>6300</v>
      </c>
      <c r="T668">
        <v>15466010</v>
      </c>
      <c r="U668" t="s">
        <v>1757</v>
      </c>
      <c r="V668" t="s">
        <v>1697</v>
      </c>
      <c r="X668" t="s">
        <v>1698</v>
      </c>
      <c r="Y668" s="22" t="s">
        <v>1698</v>
      </c>
      <c r="AB668" s="22">
        <v>2024</v>
      </c>
      <c r="AC668" t="s">
        <v>1744</v>
      </c>
      <c r="AD668">
        <v>955941</v>
      </c>
      <c r="AE668" t="s">
        <v>1745</v>
      </c>
      <c r="AF668" t="s">
        <v>1746</v>
      </c>
      <c r="AL668" t="s">
        <v>185</v>
      </c>
    </row>
    <row r="669" spans="1:38">
      <c r="A669">
        <v>687</v>
      </c>
      <c r="B669" s="29">
        <v>668</v>
      </c>
      <c r="C669" t="s">
        <v>52</v>
      </c>
      <c r="D669" t="s">
        <v>151</v>
      </c>
      <c r="E669" t="s">
        <v>54</v>
      </c>
      <c r="F669" t="s">
        <v>152</v>
      </c>
      <c r="H669" t="s">
        <v>1722</v>
      </c>
      <c r="I669" t="s">
        <v>1723</v>
      </c>
      <c r="J669" t="s">
        <v>58</v>
      </c>
      <c r="K669" t="s">
        <v>74</v>
      </c>
      <c r="L669" t="s">
        <v>60</v>
      </c>
      <c r="M669" t="s">
        <v>95</v>
      </c>
      <c r="N669">
        <v>10</v>
      </c>
      <c r="R669" s="24">
        <v>2000</v>
      </c>
      <c r="S669">
        <v>20000</v>
      </c>
      <c r="T669">
        <v>15465641</v>
      </c>
      <c r="U669" t="s">
        <v>1743</v>
      </c>
      <c r="V669" t="s">
        <v>1697</v>
      </c>
      <c r="X669" t="s">
        <v>1698</v>
      </c>
      <c r="Y669" s="22" t="s">
        <v>1698</v>
      </c>
      <c r="AB669" s="22">
        <v>2024</v>
      </c>
      <c r="AC669" t="s">
        <v>1744</v>
      </c>
      <c r="AD669">
        <v>955941</v>
      </c>
      <c r="AE669" t="s">
        <v>1745</v>
      </c>
      <c r="AF669" t="s">
        <v>1746</v>
      </c>
      <c r="AL669" t="s">
        <v>160</v>
      </c>
    </row>
    <row r="670" spans="1:38">
      <c r="A670">
        <v>688</v>
      </c>
      <c r="B670" s="29">
        <v>669</v>
      </c>
      <c r="C670" t="s">
        <v>52</v>
      </c>
      <c r="D670" t="s">
        <v>151</v>
      </c>
      <c r="E670" t="s">
        <v>54</v>
      </c>
      <c r="F670" t="s">
        <v>911</v>
      </c>
      <c r="H670" t="s">
        <v>1705</v>
      </c>
      <c r="I670" t="s">
        <v>1705</v>
      </c>
      <c r="J670" t="s">
        <v>73</v>
      </c>
      <c r="K670" t="s">
        <v>74</v>
      </c>
      <c r="L670" t="s">
        <v>60</v>
      </c>
      <c r="M670" t="s">
        <v>95</v>
      </c>
      <c r="N670">
        <v>2</v>
      </c>
      <c r="R670" s="24">
        <v>2500</v>
      </c>
      <c r="S670">
        <v>5000</v>
      </c>
      <c r="T670">
        <v>15465895</v>
      </c>
      <c r="U670" t="s">
        <v>1750</v>
      </c>
      <c r="V670" t="s">
        <v>1697</v>
      </c>
      <c r="X670" t="s">
        <v>1698</v>
      </c>
      <c r="Y670" s="22" t="s">
        <v>1698</v>
      </c>
      <c r="AB670" s="22">
        <v>2024</v>
      </c>
      <c r="AC670" t="s">
        <v>1744</v>
      </c>
      <c r="AD670">
        <v>955941</v>
      </c>
      <c r="AE670" t="s">
        <v>1745</v>
      </c>
      <c r="AF670" t="s">
        <v>1746</v>
      </c>
      <c r="AL670" t="s">
        <v>1613</v>
      </c>
    </row>
    <row r="671" spans="1:38">
      <c r="A671">
        <v>689</v>
      </c>
      <c r="B671">
        <v>670</v>
      </c>
      <c r="C671" t="s">
        <v>112</v>
      </c>
      <c r="D671" t="s">
        <v>133</v>
      </c>
      <c r="E671" t="s">
        <v>54</v>
      </c>
      <c r="F671" t="s">
        <v>283</v>
      </c>
      <c r="H671" t="s">
        <v>1758</v>
      </c>
      <c r="I671" t="s">
        <v>1758</v>
      </c>
      <c r="J671" t="s">
        <v>117</v>
      </c>
      <c r="K671" t="s">
        <v>59</v>
      </c>
      <c r="L671" t="s">
        <v>60</v>
      </c>
      <c r="M671" t="s">
        <v>137</v>
      </c>
      <c r="N671">
        <v>25</v>
      </c>
      <c r="R671" s="24">
        <v>45</v>
      </c>
      <c r="S671">
        <v>1125</v>
      </c>
      <c r="T671">
        <v>15465656</v>
      </c>
      <c r="U671" t="s">
        <v>1743</v>
      </c>
      <c r="V671" t="s">
        <v>1697</v>
      </c>
      <c r="X671" t="s">
        <v>1698</v>
      </c>
      <c r="Y671" s="22" t="s">
        <v>1698</v>
      </c>
      <c r="AB671" s="22">
        <v>2024</v>
      </c>
      <c r="AC671" t="s">
        <v>1744</v>
      </c>
      <c r="AD671">
        <v>955941</v>
      </c>
      <c r="AE671" t="s">
        <v>1745</v>
      </c>
      <c r="AF671" t="s">
        <v>1746</v>
      </c>
      <c r="AL671" t="s">
        <v>285</v>
      </c>
    </row>
    <row r="672" spans="1:38">
      <c r="A672">
        <v>690</v>
      </c>
      <c r="B672" s="29">
        <v>671</v>
      </c>
      <c r="C672" t="s">
        <v>52</v>
      </c>
      <c r="D672" t="s">
        <v>151</v>
      </c>
      <c r="E672" t="s">
        <v>54</v>
      </c>
      <c r="F672" t="s">
        <v>1702</v>
      </c>
      <c r="H672" t="s">
        <v>1703</v>
      </c>
      <c r="I672" t="s">
        <v>1703</v>
      </c>
      <c r="J672" t="s">
        <v>73</v>
      </c>
      <c r="K672" t="s">
        <v>74</v>
      </c>
      <c r="L672" t="s">
        <v>60</v>
      </c>
      <c r="M672" t="s">
        <v>95</v>
      </c>
      <c r="N672">
        <v>10</v>
      </c>
      <c r="R672" s="24">
        <v>1100</v>
      </c>
      <c r="S672">
        <v>11000</v>
      </c>
      <c r="T672">
        <v>15465875</v>
      </c>
      <c r="U672" t="s">
        <v>1750</v>
      </c>
      <c r="V672" t="s">
        <v>1697</v>
      </c>
      <c r="X672" t="s">
        <v>1698</v>
      </c>
      <c r="Y672" s="22" t="s">
        <v>1698</v>
      </c>
      <c r="AB672" s="22">
        <v>2024</v>
      </c>
      <c r="AC672" t="s">
        <v>1744</v>
      </c>
      <c r="AD672">
        <v>955941</v>
      </c>
      <c r="AE672" t="s">
        <v>1745</v>
      </c>
      <c r="AF672" t="s">
        <v>1746</v>
      </c>
      <c r="AL672" t="s">
        <v>1704</v>
      </c>
    </row>
    <row r="673" spans="1:38">
      <c r="A673">
        <v>691</v>
      </c>
      <c r="B673" s="29">
        <v>672</v>
      </c>
      <c r="C673" t="s">
        <v>112</v>
      </c>
      <c r="D673" t="s">
        <v>125</v>
      </c>
      <c r="E673" t="s">
        <v>54</v>
      </c>
      <c r="F673" t="s">
        <v>1384</v>
      </c>
      <c r="H673" t="s">
        <v>1759</v>
      </c>
      <c r="I673" t="s">
        <v>1759</v>
      </c>
      <c r="J673" t="s">
        <v>117</v>
      </c>
      <c r="K673" t="s">
        <v>59</v>
      </c>
      <c r="L673" t="s">
        <v>531</v>
      </c>
      <c r="M673" t="s">
        <v>130</v>
      </c>
      <c r="N673">
        <v>2</v>
      </c>
      <c r="R673" s="24">
        <v>115</v>
      </c>
      <c r="S673">
        <v>230</v>
      </c>
      <c r="T673">
        <v>15465652</v>
      </c>
      <c r="U673" t="s">
        <v>1743</v>
      </c>
      <c r="V673" t="s">
        <v>1697</v>
      </c>
      <c r="X673" t="s">
        <v>1698</v>
      </c>
      <c r="Y673" s="22" t="s">
        <v>1698</v>
      </c>
      <c r="AB673" s="22">
        <v>2024</v>
      </c>
      <c r="AC673" t="s">
        <v>1744</v>
      </c>
      <c r="AD673">
        <v>955941</v>
      </c>
      <c r="AE673" t="s">
        <v>1745</v>
      </c>
      <c r="AF673" t="s">
        <v>1746</v>
      </c>
      <c r="AL673" t="s">
        <v>1759</v>
      </c>
    </row>
    <row r="674" spans="1:38">
      <c r="A674">
        <v>692</v>
      </c>
      <c r="B674">
        <v>673</v>
      </c>
      <c r="C674" t="s">
        <v>112</v>
      </c>
      <c r="D674" t="s">
        <v>133</v>
      </c>
      <c r="E674" t="s">
        <v>54</v>
      </c>
      <c r="F674" s="27" t="s">
        <v>1760</v>
      </c>
      <c r="G674" s="27"/>
      <c r="H674" t="s">
        <v>311</v>
      </c>
      <c r="I674" t="s">
        <v>1761</v>
      </c>
      <c r="J674" t="s">
        <v>117</v>
      </c>
      <c r="K674" t="s">
        <v>59</v>
      </c>
      <c r="L674" t="s">
        <v>60</v>
      </c>
      <c r="M674" t="s">
        <v>137</v>
      </c>
      <c r="N674">
        <v>55</v>
      </c>
      <c r="R674" s="24">
        <v>60</v>
      </c>
      <c r="S674">
        <v>3300</v>
      </c>
      <c r="T674">
        <v>15465842</v>
      </c>
      <c r="U674" t="s">
        <v>1750</v>
      </c>
      <c r="V674" t="s">
        <v>1697</v>
      </c>
      <c r="X674" t="s">
        <v>1698</v>
      </c>
      <c r="Y674" s="22" t="s">
        <v>1698</v>
      </c>
      <c r="AB674" s="22">
        <v>2024</v>
      </c>
      <c r="AC674" t="s">
        <v>1744</v>
      </c>
      <c r="AD674">
        <v>955941</v>
      </c>
      <c r="AE674" t="s">
        <v>1745</v>
      </c>
      <c r="AF674" t="s">
        <v>1746</v>
      </c>
      <c r="AL674" t="s">
        <v>311</v>
      </c>
    </row>
    <row r="675" spans="1:38">
      <c r="A675">
        <v>693</v>
      </c>
      <c r="B675" s="29">
        <v>674</v>
      </c>
      <c r="C675" t="s">
        <v>112</v>
      </c>
      <c r="D675" t="s">
        <v>125</v>
      </c>
      <c r="E675" t="s">
        <v>259</v>
      </c>
      <c r="F675" t="s">
        <v>272</v>
      </c>
      <c r="H675" t="s">
        <v>1762</v>
      </c>
      <c r="I675" t="s">
        <v>1762</v>
      </c>
      <c r="J675" t="s">
        <v>117</v>
      </c>
      <c r="K675" t="s">
        <v>59</v>
      </c>
      <c r="L675" t="s">
        <v>60</v>
      </c>
      <c r="M675" t="s">
        <v>130</v>
      </c>
      <c r="N675">
        <v>10</v>
      </c>
      <c r="R675" s="24">
        <v>180</v>
      </c>
      <c r="S675">
        <v>1800</v>
      </c>
      <c r="T675">
        <v>15465646</v>
      </c>
      <c r="U675" t="s">
        <v>1743</v>
      </c>
      <c r="V675" t="s">
        <v>1697</v>
      </c>
      <c r="X675" t="s">
        <v>1698</v>
      </c>
      <c r="Y675" s="22" t="s">
        <v>1698</v>
      </c>
      <c r="AB675" s="22">
        <v>2024</v>
      </c>
      <c r="AC675" t="s">
        <v>1744</v>
      </c>
      <c r="AD675">
        <v>955941</v>
      </c>
      <c r="AE675" t="s">
        <v>1745</v>
      </c>
      <c r="AF675" t="s">
        <v>1746</v>
      </c>
      <c r="AL675" t="s">
        <v>132</v>
      </c>
    </row>
    <row r="676" spans="1:38">
      <c r="A676">
        <v>694</v>
      </c>
      <c r="B676" s="29">
        <v>675</v>
      </c>
      <c r="C676" t="s">
        <v>52</v>
      </c>
      <c r="D676" t="s">
        <v>53</v>
      </c>
      <c r="E676" t="s">
        <v>54</v>
      </c>
      <c r="F676" t="s">
        <v>216</v>
      </c>
      <c r="H676" t="s">
        <v>1730</v>
      </c>
      <c r="I676" t="s">
        <v>1731</v>
      </c>
      <c r="J676" t="s">
        <v>58</v>
      </c>
      <c r="K676" t="s">
        <v>59</v>
      </c>
      <c r="L676" t="s">
        <v>60</v>
      </c>
      <c r="M676" t="s">
        <v>95</v>
      </c>
      <c r="N676">
        <v>10</v>
      </c>
      <c r="R676" s="24">
        <v>3500</v>
      </c>
      <c r="S676">
        <v>35000</v>
      </c>
      <c r="T676">
        <v>15465643</v>
      </c>
      <c r="U676" t="s">
        <v>1743</v>
      </c>
      <c r="V676" t="s">
        <v>1697</v>
      </c>
      <c r="X676" t="s">
        <v>1698</v>
      </c>
      <c r="Y676" s="22" t="s">
        <v>1698</v>
      </c>
      <c r="AB676" s="22">
        <v>2024</v>
      </c>
      <c r="AC676" t="s">
        <v>1744</v>
      </c>
      <c r="AD676">
        <v>955941</v>
      </c>
      <c r="AE676" t="s">
        <v>1745</v>
      </c>
      <c r="AF676" t="s">
        <v>1746</v>
      </c>
      <c r="AL676" t="s">
        <v>216</v>
      </c>
    </row>
    <row r="677" spans="1:38">
      <c r="A677">
        <v>695</v>
      </c>
      <c r="B677">
        <v>676</v>
      </c>
      <c r="C677" t="s">
        <v>112</v>
      </c>
      <c r="D677" t="s">
        <v>125</v>
      </c>
      <c r="E677" t="s">
        <v>780</v>
      </c>
      <c r="F677" t="s">
        <v>792</v>
      </c>
      <c r="H677" t="s">
        <v>1709</v>
      </c>
      <c r="I677" t="s">
        <v>1709</v>
      </c>
      <c r="J677" t="s">
        <v>117</v>
      </c>
      <c r="K677" t="s">
        <v>59</v>
      </c>
      <c r="L677" t="s">
        <v>531</v>
      </c>
      <c r="M677" t="s">
        <v>130</v>
      </c>
      <c r="N677">
        <v>20</v>
      </c>
      <c r="R677" s="24">
        <v>27</v>
      </c>
      <c r="S677">
        <v>540</v>
      </c>
      <c r="T677">
        <v>15465648</v>
      </c>
      <c r="U677" t="s">
        <v>1743</v>
      </c>
      <c r="V677" t="s">
        <v>1697</v>
      </c>
      <c r="X677" t="s">
        <v>1698</v>
      </c>
      <c r="Y677" s="22" t="s">
        <v>1698</v>
      </c>
      <c r="AB677" s="22">
        <v>2024</v>
      </c>
      <c r="AC677" t="s">
        <v>1744</v>
      </c>
      <c r="AD677">
        <v>955941</v>
      </c>
      <c r="AE677" t="s">
        <v>1745</v>
      </c>
      <c r="AF677" t="s">
        <v>1746</v>
      </c>
      <c r="AL677" t="s">
        <v>806</v>
      </c>
    </row>
    <row r="678" spans="1:38">
      <c r="A678">
        <v>696</v>
      </c>
      <c r="B678" s="29">
        <v>677</v>
      </c>
      <c r="C678" t="s">
        <v>112</v>
      </c>
      <c r="D678" t="s">
        <v>133</v>
      </c>
      <c r="E678" t="s">
        <v>54</v>
      </c>
      <c r="F678" t="s">
        <v>901</v>
      </c>
      <c r="H678" t="s">
        <v>902</v>
      </c>
      <c r="I678" t="s">
        <v>902</v>
      </c>
      <c r="J678" t="s">
        <v>117</v>
      </c>
      <c r="K678" t="s">
        <v>59</v>
      </c>
      <c r="L678" t="s">
        <v>60</v>
      </c>
      <c r="M678" t="s">
        <v>137</v>
      </c>
      <c r="N678">
        <v>55</v>
      </c>
      <c r="R678" s="24">
        <v>30</v>
      </c>
      <c r="S678">
        <v>1650</v>
      </c>
      <c r="T678">
        <v>15465825</v>
      </c>
      <c r="U678" t="s">
        <v>1750</v>
      </c>
      <c r="V678" t="s">
        <v>1697</v>
      </c>
      <c r="X678" t="s">
        <v>1698</v>
      </c>
      <c r="Y678" s="22" t="s">
        <v>1698</v>
      </c>
      <c r="AB678" s="22">
        <v>2024</v>
      </c>
      <c r="AC678" t="s">
        <v>1744</v>
      </c>
      <c r="AD678">
        <v>955941</v>
      </c>
      <c r="AE678" t="s">
        <v>1745</v>
      </c>
      <c r="AF678" t="s">
        <v>1746</v>
      </c>
      <c r="AL678" t="s">
        <v>904</v>
      </c>
    </row>
    <row r="679" spans="1:38">
      <c r="A679">
        <v>697</v>
      </c>
      <c r="B679" s="29">
        <v>678</v>
      </c>
      <c r="C679" t="s">
        <v>112</v>
      </c>
      <c r="D679" t="s">
        <v>133</v>
      </c>
      <c r="E679" t="s">
        <v>54</v>
      </c>
      <c r="F679" t="s">
        <v>1763</v>
      </c>
      <c r="H679" t="s">
        <v>1764</v>
      </c>
      <c r="I679" t="s">
        <v>1765</v>
      </c>
      <c r="J679" t="s">
        <v>117</v>
      </c>
      <c r="K679" t="s">
        <v>59</v>
      </c>
      <c r="L679" t="s">
        <v>60</v>
      </c>
      <c r="M679" t="s">
        <v>137</v>
      </c>
      <c r="N679">
        <v>55</v>
      </c>
      <c r="R679" s="24">
        <v>173</v>
      </c>
      <c r="S679">
        <v>9515</v>
      </c>
      <c r="T679">
        <v>15465848</v>
      </c>
      <c r="U679" t="s">
        <v>1750</v>
      </c>
      <c r="V679" t="s">
        <v>1697</v>
      </c>
      <c r="X679" t="s">
        <v>1698</v>
      </c>
      <c r="Y679" s="22" t="s">
        <v>1698</v>
      </c>
      <c r="AB679" s="22">
        <v>2024</v>
      </c>
      <c r="AC679" t="s">
        <v>1744</v>
      </c>
      <c r="AD679">
        <v>955941</v>
      </c>
      <c r="AE679" t="s">
        <v>1745</v>
      </c>
      <c r="AF679" t="s">
        <v>1746</v>
      </c>
      <c r="AL679" t="s">
        <v>1766</v>
      </c>
    </row>
    <row r="680" spans="1:38">
      <c r="A680">
        <v>698</v>
      </c>
      <c r="B680">
        <v>679</v>
      </c>
      <c r="C680" t="s">
        <v>112</v>
      </c>
      <c r="D680" t="s">
        <v>125</v>
      </c>
      <c r="E680" t="s">
        <v>780</v>
      </c>
      <c r="F680" t="s">
        <v>847</v>
      </c>
      <c r="H680" t="s">
        <v>1694</v>
      </c>
      <c r="I680" t="s">
        <v>1694</v>
      </c>
      <c r="J680" t="s">
        <v>117</v>
      </c>
      <c r="K680" t="s">
        <v>59</v>
      </c>
      <c r="L680" t="s">
        <v>531</v>
      </c>
      <c r="M680" t="s">
        <v>130</v>
      </c>
      <c r="N680">
        <v>20</v>
      </c>
      <c r="R680" s="24">
        <v>129.9</v>
      </c>
      <c r="S680">
        <v>2598</v>
      </c>
      <c r="T680">
        <v>15465649</v>
      </c>
      <c r="U680" t="s">
        <v>1743</v>
      </c>
      <c r="V680" t="s">
        <v>1697</v>
      </c>
      <c r="X680" t="s">
        <v>1698</v>
      </c>
      <c r="Y680" s="22" t="s">
        <v>1698</v>
      </c>
      <c r="AB680" s="22">
        <v>2024</v>
      </c>
      <c r="AC680" t="s">
        <v>1744</v>
      </c>
      <c r="AD680">
        <v>955941</v>
      </c>
      <c r="AE680" t="s">
        <v>1745</v>
      </c>
      <c r="AF680" t="s">
        <v>1746</v>
      </c>
      <c r="AL680" t="s">
        <v>847</v>
      </c>
    </row>
    <row r="681" spans="1:38">
      <c r="A681">
        <v>699</v>
      </c>
      <c r="B681" s="29">
        <v>680</v>
      </c>
      <c r="C681" t="s">
        <v>112</v>
      </c>
      <c r="D681" t="s">
        <v>113</v>
      </c>
      <c r="E681" t="s">
        <v>54</v>
      </c>
      <c r="F681" t="s">
        <v>186</v>
      </c>
      <c r="H681" t="s">
        <v>1713</v>
      </c>
      <c r="I681" t="s">
        <v>1714</v>
      </c>
      <c r="J681" t="s">
        <v>117</v>
      </c>
      <c r="K681" t="s">
        <v>59</v>
      </c>
      <c r="L681" t="s">
        <v>60</v>
      </c>
      <c r="M681" t="s">
        <v>137</v>
      </c>
      <c r="N681">
        <v>55</v>
      </c>
      <c r="R681" s="24">
        <v>30</v>
      </c>
      <c r="S681">
        <v>1650</v>
      </c>
      <c r="T681">
        <v>15465839</v>
      </c>
      <c r="U681" t="s">
        <v>1750</v>
      </c>
      <c r="V681" t="s">
        <v>1697</v>
      </c>
      <c r="X681" t="s">
        <v>1698</v>
      </c>
      <c r="Y681" s="22" t="s">
        <v>1698</v>
      </c>
      <c r="AB681" s="22">
        <v>2024</v>
      </c>
      <c r="AC681" t="s">
        <v>1744</v>
      </c>
      <c r="AD681">
        <v>955941</v>
      </c>
      <c r="AE681" t="s">
        <v>1745</v>
      </c>
      <c r="AF681" t="s">
        <v>1746</v>
      </c>
      <c r="AL681" t="s">
        <v>187</v>
      </c>
    </row>
    <row r="682" spans="1:38">
      <c r="A682">
        <v>700</v>
      </c>
      <c r="B682" s="29">
        <v>681</v>
      </c>
      <c r="C682" t="s">
        <v>112</v>
      </c>
      <c r="D682" t="s">
        <v>113</v>
      </c>
      <c r="E682" t="s">
        <v>54</v>
      </c>
      <c r="F682" t="s">
        <v>114</v>
      </c>
      <c r="H682" t="s">
        <v>1350</v>
      </c>
      <c r="I682" t="s">
        <v>1350</v>
      </c>
      <c r="J682" t="s">
        <v>117</v>
      </c>
      <c r="K682" t="s">
        <v>59</v>
      </c>
      <c r="L682" t="s">
        <v>60</v>
      </c>
      <c r="M682" t="s">
        <v>130</v>
      </c>
      <c r="N682">
        <v>70</v>
      </c>
      <c r="R682" s="24">
        <v>18.39</v>
      </c>
      <c r="S682">
        <v>1287.3</v>
      </c>
      <c r="T682">
        <v>15465651</v>
      </c>
      <c r="U682" t="s">
        <v>1743</v>
      </c>
      <c r="V682" t="s">
        <v>1697</v>
      </c>
      <c r="X682" t="s">
        <v>1698</v>
      </c>
      <c r="Y682" s="22" t="s">
        <v>1698</v>
      </c>
      <c r="AB682" s="22">
        <v>2024</v>
      </c>
      <c r="AC682" t="s">
        <v>1744</v>
      </c>
      <c r="AD682">
        <v>955941</v>
      </c>
      <c r="AE682" t="s">
        <v>1745</v>
      </c>
      <c r="AF682" t="s">
        <v>1746</v>
      </c>
      <c r="AL682" t="s">
        <v>114</v>
      </c>
    </row>
    <row r="683" spans="1:38">
      <c r="A683">
        <v>701</v>
      </c>
      <c r="B683">
        <v>682</v>
      </c>
      <c r="C683" t="s">
        <v>52</v>
      </c>
      <c r="D683" t="s">
        <v>53</v>
      </c>
      <c r="E683" t="s">
        <v>54</v>
      </c>
      <c r="F683" t="s">
        <v>55</v>
      </c>
      <c r="H683" t="s">
        <v>1767</v>
      </c>
      <c r="I683" t="s">
        <v>1768</v>
      </c>
      <c r="J683" t="s">
        <v>58</v>
      </c>
      <c r="K683" t="s">
        <v>59</v>
      </c>
      <c r="L683" t="s">
        <v>60</v>
      </c>
      <c r="M683" t="s">
        <v>95</v>
      </c>
      <c r="N683">
        <v>9</v>
      </c>
      <c r="R683" s="24">
        <v>1000</v>
      </c>
      <c r="S683">
        <v>9000</v>
      </c>
      <c r="T683">
        <v>15465644</v>
      </c>
      <c r="U683" t="s">
        <v>1743</v>
      </c>
      <c r="V683" t="s">
        <v>1697</v>
      </c>
      <c r="X683" t="s">
        <v>1698</v>
      </c>
      <c r="Y683" s="22" t="s">
        <v>1698</v>
      </c>
      <c r="AB683" s="22">
        <v>2024</v>
      </c>
      <c r="AC683" t="s">
        <v>1744</v>
      </c>
      <c r="AD683">
        <v>955941</v>
      </c>
      <c r="AE683" t="s">
        <v>1745</v>
      </c>
      <c r="AF683" t="s">
        <v>1746</v>
      </c>
      <c r="AL683" t="s">
        <v>254</v>
      </c>
    </row>
    <row r="684" spans="1:38">
      <c r="A684">
        <v>702</v>
      </c>
      <c r="B684" s="29">
        <v>683</v>
      </c>
      <c r="C684" t="s">
        <v>52</v>
      </c>
      <c r="D684" t="s">
        <v>53</v>
      </c>
      <c r="E684" t="s">
        <v>54</v>
      </c>
      <c r="F684" t="s">
        <v>265</v>
      </c>
      <c r="H684" t="s">
        <v>1726</v>
      </c>
      <c r="I684" t="s">
        <v>1726</v>
      </c>
      <c r="J684" t="s">
        <v>73</v>
      </c>
      <c r="K684" t="s">
        <v>59</v>
      </c>
      <c r="L684" t="s">
        <v>60</v>
      </c>
      <c r="M684" t="s">
        <v>95</v>
      </c>
      <c r="N684">
        <v>10</v>
      </c>
      <c r="R684" s="24">
        <v>2150</v>
      </c>
      <c r="S684">
        <v>21500</v>
      </c>
      <c r="T684">
        <v>15465857</v>
      </c>
      <c r="U684" t="s">
        <v>1750</v>
      </c>
      <c r="V684" t="s">
        <v>1697</v>
      </c>
      <c r="X684" t="s">
        <v>1698</v>
      </c>
      <c r="Y684" s="22" t="s">
        <v>1698</v>
      </c>
      <c r="AB684" s="22">
        <v>2024</v>
      </c>
      <c r="AC684" t="s">
        <v>1744</v>
      </c>
      <c r="AD684">
        <v>955941</v>
      </c>
      <c r="AE684" t="s">
        <v>1745</v>
      </c>
      <c r="AF684" t="s">
        <v>1746</v>
      </c>
      <c r="AL684" t="s">
        <v>1520</v>
      </c>
    </row>
    <row r="685" spans="1:38">
      <c r="A685">
        <v>703</v>
      </c>
      <c r="B685" s="29">
        <v>684</v>
      </c>
      <c r="C685" t="s">
        <v>112</v>
      </c>
      <c r="D685" t="s">
        <v>169</v>
      </c>
      <c r="E685" t="s">
        <v>106</v>
      </c>
      <c r="F685" t="s">
        <v>1361</v>
      </c>
      <c r="H685" t="s">
        <v>1361</v>
      </c>
      <c r="I685" t="s">
        <v>1361</v>
      </c>
      <c r="J685" t="s">
        <v>117</v>
      </c>
      <c r="K685" t="s">
        <v>59</v>
      </c>
      <c r="L685" t="s">
        <v>60</v>
      </c>
      <c r="M685" t="s">
        <v>130</v>
      </c>
      <c r="N685">
        <v>40</v>
      </c>
      <c r="R685" s="24">
        <v>135</v>
      </c>
      <c r="S685">
        <v>5400</v>
      </c>
      <c r="T685">
        <v>15465654</v>
      </c>
      <c r="U685" t="s">
        <v>1743</v>
      </c>
      <c r="V685" t="s">
        <v>1697</v>
      </c>
      <c r="X685" t="s">
        <v>1698</v>
      </c>
      <c r="Y685" s="22" t="s">
        <v>1698</v>
      </c>
      <c r="AB685" s="22">
        <v>2024</v>
      </c>
      <c r="AC685" t="s">
        <v>1744</v>
      </c>
      <c r="AD685">
        <v>955941</v>
      </c>
      <c r="AE685" t="s">
        <v>1745</v>
      </c>
      <c r="AF685" t="s">
        <v>1746</v>
      </c>
      <c r="AL685" t="s">
        <v>1361</v>
      </c>
    </row>
    <row r="686" spans="1:38">
      <c r="A686">
        <v>704</v>
      </c>
      <c r="B686">
        <v>685</v>
      </c>
      <c r="C686" t="s">
        <v>112</v>
      </c>
      <c r="D686" t="s">
        <v>133</v>
      </c>
      <c r="E686" t="s">
        <v>54</v>
      </c>
      <c r="F686" t="s">
        <v>623</v>
      </c>
      <c r="H686" t="s">
        <v>1769</v>
      </c>
      <c r="I686" t="s">
        <v>1769</v>
      </c>
      <c r="J686" t="s">
        <v>117</v>
      </c>
      <c r="K686" t="s">
        <v>59</v>
      </c>
      <c r="L686" t="s">
        <v>60</v>
      </c>
      <c r="M686" t="s">
        <v>137</v>
      </c>
      <c r="N686">
        <v>10</v>
      </c>
      <c r="R686" s="24">
        <v>59.9</v>
      </c>
      <c r="S686">
        <v>599</v>
      </c>
      <c r="T686">
        <v>15465658</v>
      </c>
      <c r="U686" t="s">
        <v>1743</v>
      </c>
      <c r="V686" t="s">
        <v>1697</v>
      </c>
      <c r="X686" t="s">
        <v>1698</v>
      </c>
      <c r="Y686" s="22" t="s">
        <v>1698</v>
      </c>
      <c r="AB686" s="22">
        <v>2024</v>
      </c>
      <c r="AC686" t="s">
        <v>1744</v>
      </c>
      <c r="AD686">
        <v>955941</v>
      </c>
      <c r="AE686" t="s">
        <v>1745</v>
      </c>
      <c r="AF686" t="s">
        <v>1746</v>
      </c>
      <c r="AL686" t="s">
        <v>1240</v>
      </c>
    </row>
    <row r="687" spans="1:38">
      <c r="A687">
        <v>705</v>
      </c>
      <c r="B687" s="29">
        <v>686</v>
      </c>
      <c r="C687" t="s">
        <v>112</v>
      </c>
      <c r="D687" t="s">
        <v>133</v>
      </c>
      <c r="E687" t="s">
        <v>54</v>
      </c>
      <c r="F687" t="s">
        <v>1770</v>
      </c>
      <c r="H687" t="s">
        <v>1771</v>
      </c>
      <c r="I687" t="s">
        <v>1771</v>
      </c>
      <c r="J687" t="s">
        <v>117</v>
      </c>
      <c r="K687" t="s">
        <v>59</v>
      </c>
      <c r="L687" t="s">
        <v>60</v>
      </c>
      <c r="M687" t="s">
        <v>137</v>
      </c>
      <c r="N687">
        <v>55</v>
      </c>
      <c r="R687" s="24">
        <v>235</v>
      </c>
      <c r="S687">
        <v>12925</v>
      </c>
      <c r="T687">
        <v>15465655</v>
      </c>
      <c r="U687" t="s">
        <v>1743</v>
      </c>
      <c r="V687" t="s">
        <v>1697</v>
      </c>
      <c r="X687" t="s">
        <v>1698</v>
      </c>
      <c r="Y687" s="22" t="s">
        <v>1698</v>
      </c>
      <c r="AB687" s="22">
        <v>2024</v>
      </c>
      <c r="AC687" t="s">
        <v>1744</v>
      </c>
      <c r="AD687">
        <v>955941</v>
      </c>
      <c r="AE687" t="s">
        <v>1745</v>
      </c>
      <c r="AF687" t="s">
        <v>1746</v>
      </c>
      <c r="AL687" t="s">
        <v>401</v>
      </c>
    </row>
    <row r="688" spans="1:38">
      <c r="A688">
        <v>706</v>
      </c>
      <c r="B688" s="29">
        <v>687</v>
      </c>
      <c r="C688" t="s">
        <v>112</v>
      </c>
      <c r="D688" t="s">
        <v>125</v>
      </c>
      <c r="E688" t="s">
        <v>259</v>
      </c>
      <c r="F688" t="s">
        <v>1595</v>
      </c>
      <c r="H688" t="s">
        <v>1772</v>
      </c>
      <c r="I688" t="s">
        <v>1773</v>
      </c>
      <c r="J688" t="s">
        <v>117</v>
      </c>
      <c r="K688" t="s">
        <v>59</v>
      </c>
      <c r="L688" t="s">
        <v>531</v>
      </c>
      <c r="M688" t="s">
        <v>130</v>
      </c>
      <c r="N688">
        <v>2</v>
      </c>
      <c r="R688" s="24">
        <v>420</v>
      </c>
      <c r="S688">
        <v>840</v>
      </c>
      <c r="T688">
        <v>15465653</v>
      </c>
      <c r="U688" t="s">
        <v>1743</v>
      </c>
      <c r="V688" t="s">
        <v>1697</v>
      </c>
      <c r="X688" t="s">
        <v>1698</v>
      </c>
      <c r="Y688" s="22" t="s">
        <v>1698</v>
      </c>
      <c r="AB688" s="22">
        <v>2024</v>
      </c>
      <c r="AC688" t="s">
        <v>1744</v>
      </c>
      <c r="AD688">
        <v>955941</v>
      </c>
      <c r="AE688" t="s">
        <v>1745</v>
      </c>
      <c r="AF688" t="s">
        <v>1746</v>
      </c>
      <c r="AL688" t="s">
        <v>923</v>
      </c>
    </row>
    <row r="689" spans="1:38">
      <c r="A689">
        <v>707</v>
      </c>
      <c r="B689">
        <v>688</v>
      </c>
      <c r="C689" t="s">
        <v>112</v>
      </c>
      <c r="D689" t="s">
        <v>133</v>
      </c>
      <c r="E689" t="s">
        <v>54</v>
      </c>
      <c r="F689" t="s">
        <v>283</v>
      </c>
      <c r="H689" t="s">
        <v>1774</v>
      </c>
      <c r="I689" t="s">
        <v>1775</v>
      </c>
      <c r="J689" t="s">
        <v>117</v>
      </c>
      <c r="K689" t="s">
        <v>59</v>
      </c>
      <c r="L689" t="s">
        <v>60</v>
      </c>
      <c r="M689" t="s">
        <v>137</v>
      </c>
      <c r="N689">
        <v>55</v>
      </c>
      <c r="R689" s="24">
        <v>45</v>
      </c>
      <c r="S689">
        <v>2475</v>
      </c>
      <c r="T689">
        <v>15465657</v>
      </c>
      <c r="U689" t="s">
        <v>1743</v>
      </c>
      <c r="V689" t="s">
        <v>1697</v>
      </c>
      <c r="X689" t="s">
        <v>1698</v>
      </c>
      <c r="Y689" s="22" t="s">
        <v>1698</v>
      </c>
      <c r="AB689" s="22">
        <v>2024</v>
      </c>
      <c r="AC689" t="s">
        <v>1744</v>
      </c>
      <c r="AD689">
        <v>955941</v>
      </c>
      <c r="AE689" t="s">
        <v>1745</v>
      </c>
      <c r="AF689" t="s">
        <v>1746</v>
      </c>
      <c r="AL689" t="s">
        <v>285</v>
      </c>
    </row>
    <row r="690" spans="1:38">
      <c r="A690">
        <v>708</v>
      </c>
      <c r="B690" s="29">
        <v>689</v>
      </c>
      <c r="C690" t="s">
        <v>52</v>
      </c>
      <c r="D690" t="s">
        <v>53</v>
      </c>
      <c r="E690" t="s">
        <v>54</v>
      </c>
      <c r="F690" t="s">
        <v>255</v>
      </c>
      <c r="H690" t="s">
        <v>1776</v>
      </c>
      <c r="I690" t="s">
        <v>1777</v>
      </c>
      <c r="J690" t="s">
        <v>58</v>
      </c>
      <c r="K690" t="s">
        <v>59</v>
      </c>
      <c r="L690" t="s">
        <v>60</v>
      </c>
      <c r="M690" t="s">
        <v>95</v>
      </c>
      <c r="N690">
        <v>9</v>
      </c>
      <c r="R690" s="24">
        <v>600</v>
      </c>
      <c r="S690">
        <v>5400</v>
      </c>
      <c r="T690">
        <v>15465645</v>
      </c>
      <c r="U690" t="s">
        <v>1743</v>
      </c>
      <c r="V690" t="s">
        <v>1697</v>
      </c>
      <c r="X690" t="s">
        <v>1698</v>
      </c>
      <c r="Y690" s="22" t="s">
        <v>1698</v>
      </c>
      <c r="AB690" s="22">
        <v>2024</v>
      </c>
      <c r="AC690" t="s">
        <v>1744</v>
      </c>
      <c r="AD690">
        <v>955941</v>
      </c>
      <c r="AE690" t="s">
        <v>1745</v>
      </c>
      <c r="AF690" t="s">
        <v>1746</v>
      </c>
      <c r="AL690" t="s">
        <v>111</v>
      </c>
    </row>
    <row r="691" spans="1:38">
      <c r="A691">
        <v>709</v>
      </c>
      <c r="B691" s="29">
        <v>690</v>
      </c>
      <c r="C691" t="s">
        <v>112</v>
      </c>
      <c r="D691" t="s">
        <v>125</v>
      </c>
      <c r="E691" t="s">
        <v>54</v>
      </c>
      <c r="F691" t="s">
        <v>1739</v>
      </c>
      <c r="H691" t="s">
        <v>1778</v>
      </c>
      <c r="I691" t="s">
        <v>1779</v>
      </c>
      <c r="J691" t="s">
        <v>117</v>
      </c>
      <c r="K691" t="s">
        <v>59</v>
      </c>
      <c r="L691" t="s">
        <v>60</v>
      </c>
      <c r="M691" t="s">
        <v>130</v>
      </c>
      <c r="N691">
        <v>33</v>
      </c>
      <c r="R691" s="24">
        <v>7.95</v>
      </c>
      <c r="S691">
        <v>262.35000000000002</v>
      </c>
      <c r="T691">
        <v>15465647</v>
      </c>
      <c r="U691" t="s">
        <v>1743</v>
      </c>
      <c r="V691" t="s">
        <v>1697</v>
      </c>
      <c r="X691" t="s">
        <v>1698</v>
      </c>
      <c r="Y691" s="22" t="s">
        <v>1698</v>
      </c>
      <c r="AB691" s="22">
        <v>2024</v>
      </c>
      <c r="AC691" t="s">
        <v>1744</v>
      </c>
      <c r="AD691">
        <v>955941</v>
      </c>
      <c r="AE691" t="s">
        <v>1745</v>
      </c>
      <c r="AF691" t="s">
        <v>1746</v>
      </c>
      <c r="AL691" t="s">
        <v>369</v>
      </c>
    </row>
    <row r="692" spans="1:38">
      <c r="A692">
        <v>710</v>
      </c>
      <c r="B692">
        <v>691</v>
      </c>
      <c r="C692" t="s">
        <v>112</v>
      </c>
      <c r="D692" t="s">
        <v>113</v>
      </c>
      <c r="E692" t="s">
        <v>54</v>
      </c>
      <c r="F692" t="s">
        <v>242</v>
      </c>
      <c r="H692" t="s">
        <v>243</v>
      </c>
      <c r="I692" t="s">
        <v>243</v>
      </c>
      <c r="J692" t="s">
        <v>117</v>
      </c>
      <c r="K692" t="s">
        <v>59</v>
      </c>
      <c r="L692" t="s">
        <v>60</v>
      </c>
      <c r="M692" t="s">
        <v>221</v>
      </c>
      <c r="N692">
        <v>3</v>
      </c>
      <c r="R692" s="24">
        <v>150</v>
      </c>
      <c r="S692">
        <v>450</v>
      </c>
      <c r="T692">
        <v>15470192</v>
      </c>
      <c r="U692" t="s">
        <v>1780</v>
      </c>
      <c r="V692" t="s">
        <v>97</v>
      </c>
      <c r="X692" t="s">
        <v>1698</v>
      </c>
      <c r="Y692" s="22" t="s">
        <v>1698</v>
      </c>
      <c r="AB692" s="22">
        <v>2024</v>
      </c>
      <c r="AC692" t="s">
        <v>1781</v>
      </c>
      <c r="AD692">
        <v>956034</v>
      </c>
      <c r="AE692" t="s">
        <v>1782</v>
      </c>
      <c r="AF692" t="s">
        <v>1783</v>
      </c>
      <c r="AL692" t="s">
        <v>243</v>
      </c>
    </row>
    <row r="693" spans="1:38">
      <c r="A693">
        <v>711</v>
      </c>
      <c r="B693" s="29">
        <v>692</v>
      </c>
      <c r="C693" t="s">
        <v>52</v>
      </c>
      <c r="D693" t="s">
        <v>151</v>
      </c>
      <c r="E693" t="s">
        <v>54</v>
      </c>
      <c r="F693" t="s">
        <v>1702</v>
      </c>
      <c r="H693" t="s">
        <v>1703</v>
      </c>
      <c r="I693" t="s">
        <v>1703</v>
      </c>
      <c r="J693" t="s">
        <v>73</v>
      </c>
      <c r="K693" t="s">
        <v>74</v>
      </c>
      <c r="L693" t="s">
        <v>60</v>
      </c>
      <c r="M693" t="s">
        <v>95</v>
      </c>
      <c r="N693">
        <v>9</v>
      </c>
      <c r="R693" s="24">
        <v>1200</v>
      </c>
      <c r="S693">
        <v>10800</v>
      </c>
      <c r="T693">
        <v>15470087</v>
      </c>
      <c r="U693" t="s">
        <v>1784</v>
      </c>
      <c r="V693" t="s">
        <v>97</v>
      </c>
      <c r="X693" t="s">
        <v>1698</v>
      </c>
      <c r="Y693" s="22" t="s">
        <v>1698</v>
      </c>
      <c r="AB693" s="22">
        <v>2024</v>
      </c>
      <c r="AC693" t="s">
        <v>1781</v>
      </c>
      <c r="AD693">
        <v>956034</v>
      </c>
      <c r="AE693" t="s">
        <v>1782</v>
      </c>
      <c r="AF693" t="s">
        <v>1783</v>
      </c>
      <c r="AL693" t="s">
        <v>1704</v>
      </c>
    </row>
    <row r="694" spans="1:38">
      <c r="A694">
        <v>712</v>
      </c>
      <c r="B694" s="29">
        <v>693</v>
      </c>
      <c r="C694" t="s">
        <v>112</v>
      </c>
      <c r="D694" t="s">
        <v>133</v>
      </c>
      <c r="E694" t="s">
        <v>54</v>
      </c>
      <c r="F694" t="s">
        <v>283</v>
      </c>
      <c r="H694" t="s">
        <v>1785</v>
      </c>
      <c r="I694" t="s">
        <v>1786</v>
      </c>
      <c r="J694" t="s">
        <v>117</v>
      </c>
      <c r="K694" t="s">
        <v>59</v>
      </c>
      <c r="L694" t="s">
        <v>60</v>
      </c>
      <c r="M694" t="s">
        <v>137</v>
      </c>
      <c r="N694">
        <v>77</v>
      </c>
      <c r="R694" s="24">
        <v>45</v>
      </c>
      <c r="S694">
        <v>3465</v>
      </c>
      <c r="T694">
        <v>15469868</v>
      </c>
      <c r="U694" t="s">
        <v>1787</v>
      </c>
      <c r="V694" t="s">
        <v>1697</v>
      </c>
      <c r="X694" t="s">
        <v>1698</v>
      </c>
      <c r="Y694" s="22" t="s">
        <v>1698</v>
      </c>
      <c r="AB694" s="22">
        <v>2024</v>
      </c>
      <c r="AC694" t="s">
        <v>1781</v>
      </c>
      <c r="AD694">
        <v>956034</v>
      </c>
      <c r="AE694" t="s">
        <v>1782</v>
      </c>
      <c r="AF694" t="s">
        <v>1783</v>
      </c>
      <c r="AL694" t="s">
        <v>285</v>
      </c>
    </row>
    <row r="695" spans="1:38">
      <c r="A695">
        <v>713</v>
      </c>
      <c r="B695">
        <v>694</v>
      </c>
      <c r="C695" t="s">
        <v>52</v>
      </c>
      <c r="D695" t="s">
        <v>53</v>
      </c>
      <c r="E695" t="s">
        <v>54</v>
      </c>
      <c r="F695" t="s">
        <v>1715</v>
      </c>
      <c r="H695" t="s">
        <v>1788</v>
      </c>
      <c r="I695" t="s">
        <v>1789</v>
      </c>
      <c r="J695" t="s">
        <v>73</v>
      </c>
      <c r="K695" t="s">
        <v>59</v>
      </c>
      <c r="L695" t="s">
        <v>60</v>
      </c>
      <c r="M695" t="s">
        <v>95</v>
      </c>
      <c r="N695">
        <v>1</v>
      </c>
      <c r="R695" s="24">
        <v>18997.900000000001</v>
      </c>
      <c r="S695">
        <v>18997.900000000001</v>
      </c>
      <c r="T695">
        <v>15470142</v>
      </c>
      <c r="U695" t="s">
        <v>1780</v>
      </c>
      <c r="V695" t="s">
        <v>97</v>
      </c>
      <c r="X695" t="s">
        <v>1698</v>
      </c>
      <c r="Y695" s="22" t="s">
        <v>1698</v>
      </c>
      <c r="AB695" s="22">
        <v>2024</v>
      </c>
      <c r="AC695" t="s">
        <v>1781</v>
      </c>
      <c r="AD695">
        <v>956034</v>
      </c>
      <c r="AE695" t="s">
        <v>1782</v>
      </c>
      <c r="AF695" t="s">
        <v>1783</v>
      </c>
      <c r="AL695" t="s">
        <v>1715</v>
      </c>
    </row>
    <row r="696" spans="1:38">
      <c r="A696">
        <v>714</v>
      </c>
      <c r="B696" s="29">
        <v>695</v>
      </c>
      <c r="C696" t="s">
        <v>112</v>
      </c>
      <c r="D696" t="s">
        <v>133</v>
      </c>
      <c r="E696" t="s">
        <v>54</v>
      </c>
      <c r="F696" t="s">
        <v>556</v>
      </c>
      <c r="H696" t="s">
        <v>1790</v>
      </c>
      <c r="I696" t="s">
        <v>1790</v>
      </c>
      <c r="J696" t="s">
        <v>117</v>
      </c>
      <c r="K696" t="s">
        <v>59</v>
      </c>
      <c r="L696" t="s">
        <v>60</v>
      </c>
      <c r="M696" t="s">
        <v>137</v>
      </c>
      <c r="N696">
        <v>77</v>
      </c>
      <c r="R696" s="24">
        <v>39.9</v>
      </c>
      <c r="S696">
        <v>3072.3</v>
      </c>
      <c r="T696">
        <v>15469873</v>
      </c>
      <c r="U696" t="s">
        <v>1787</v>
      </c>
      <c r="V696" t="s">
        <v>1697</v>
      </c>
      <c r="X696" t="s">
        <v>1698</v>
      </c>
      <c r="Y696" s="22" t="s">
        <v>1698</v>
      </c>
      <c r="AB696" s="22">
        <v>2024</v>
      </c>
      <c r="AC696" t="s">
        <v>1781</v>
      </c>
      <c r="AD696">
        <v>956034</v>
      </c>
      <c r="AE696" t="s">
        <v>1782</v>
      </c>
      <c r="AF696" t="s">
        <v>1783</v>
      </c>
      <c r="AL696" t="s">
        <v>557</v>
      </c>
    </row>
    <row r="697" spans="1:38">
      <c r="A697">
        <v>715</v>
      </c>
      <c r="B697" s="29">
        <v>696</v>
      </c>
      <c r="C697" t="s">
        <v>112</v>
      </c>
      <c r="D697" t="s">
        <v>113</v>
      </c>
      <c r="E697" t="s">
        <v>54</v>
      </c>
      <c r="F697" t="s">
        <v>497</v>
      </c>
      <c r="H697" t="s">
        <v>497</v>
      </c>
      <c r="I697" t="s">
        <v>498</v>
      </c>
      <c r="J697" t="s">
        <v>117</v>
      </c>
      <c r="K697" t="s">
        <v>59</v>
      </c>
      <c r="L697" t="s">
        <v>60</v>
      </c>
      <c r="M697" t="s">
        <v>221</v>
      </c>
      <c r="N697">
        <v>3</v>
      </c>
      <c r="R697" s="24">
        <v>320</v>
      </c>
      <c r="S697">
        <v>960</v>
      </c>
      <c r="T697">
        <v>15470190</v>
      </c>
      <c r="U697" t="s">
        <v>1780</v>
      </c>
      <c r="V697" t="s">
        <v>97</v>
      </c>
      <c r="X697" t="s">
        <v>1698</v>
      </c>
      <c r="Y697" s="22" t="s">
        <v>1698</v>
      </c>
      <c r="AB697" s="22">
        <v>2024</v>
      </c>
      <c r="AC697" t="s">
        <v>1781</v>
      </c>
      <c r="AD697">
        <v>956034</v>
      </c>
      <c r="AE697" t="s">
        <v>1782</v>
      </c>
      <c r="AF697" t="s">
        <v>1783</v>
      </c>
      <c r="AL697" t="s">
        <v>243</v>
      </c>
    </row>
    <row r="698" spans="1:38">
      <c r="A698">
        <v>716</v>
      </c>
      <c r="B698">
        <v>697</v>
      </c>
      <c r="C698" t="s">
        <v>112</v>
      </c>
      <c r="D698" t="s">
        <v>169</v>
      </c>
      <c r="E698" t="s">
        <v>54</v>
      </c>
      <c r="F698" t="s">
        <v>672</v>
      </c>
      <c r="H698" t="s">
        <v>1791</v>
      </c>
      <c r="I698" t="s">
        <v>1792</v>
      </c>
      <c r="J698" t="s">
        <v>117</v>
      </c>
      <c r="K698" t="s">
        <v>59</v>
      </c>
      <c r="L698" t="s">
        <v>60</v>
      </c>
      <c r="M698" t="s">
        <v>137</v>
      </c>
      <c r="N698">
        <v>77</v>
      </c>
      <c r="R698" s="24">
        <v>20</v>
      </c>
      <c r="S698">
        <v>1540</v>
      </c>
      <c r="T698">
        <v>15469874</v>
      </c>
      <c r="U698" t="s">
        <v>1787</v>
      </c>
      <c r="V698" t="s">
        <v>1697</v>
      </c>
      <c r="X698" t="s">
        <v>1698</v>
      </c>
      <c r="Y698" s="22" t="s">
        <v>1698</v>
      </c>
      <c r="AB698" s="22">
        <v>2024</v>
      </c>
      <c r="AC698" t="s">
        <v>1781</v>
      </c>
      <c r="AD698">
        <v>956034</v>
      </c>
      <c r="AE698" t="s">
        <v>1782</v>
      </c>
      <c r="AF698" t="s">
        <v>1783</v>
      </c>
      <c r="AL698" t="s">
        <v>887</v>
      </c>
    </row>
    <row r="699" spans="1:38">
      <c r="A699">
        <v>717</v>
      </c>
      <c r="B699" s="29">
        <v>698</v>
      </c>
      <c r="C699" t="s">
        <v>52</v>
      </c>
      <c r="D699" t="s">
        <v>53</v>
      </c>
      <c r="E699" t="s">
        <v>54</v>
      </c>
      <c r="F699" t="s">
        <v>265</v>
      </c>
      <c r="H699" t="s">
        <v>1726</v>
      </c>
      <c r="I699" t="s">
        <v>1726</v>
      </c>
      <c r="J699" t="s">
        <v>73</v>
      </c>
      <c r="K699" t="s">
        <v>59</v>
      </c>
      <c r="L699" t="s">
        <v>60</v>
      </c>
      <c r="M699" t="s">
        <v>95</v>
      </c>
      <c r="N699">
        <v>9</v>
      </c>
      <c r="R699" s="24">
        <v>2350</v>
      </c>
      <c r="S699">
        <v>21150</v>
      </c>
      <c r="T699">
        <v>15470086</v>
      </c>
      <c r="U699" t="s">
        <v>1784</v>
      </c>
      <c r="V699" t="s">
        <v>97</v>
      </c>
      <c r="X699" t="s">
        <v>1698</v>
      </c>
      <c r="Y699" s="22" t="s">
        <v>1698</v>
      </c>
      <c r="AB699" s="22">
        <v>2024</v>
      </c>
      <c r="AC699" t="s">
        <v>1781</v>
      </c>
      <c r="AD699">
        <v>956034</v>
      </c>
      <c r="AE699" t="s">
        <v>1782</v>
      </c>
      <c r="AF699" t="s">
        <v>1783</v>
      </c>
      <c r="AL699" t="s">
        <v>1520</v>
      </c>
    </row>
    <row r="700" spans="1:38">
      <c r="A700">
        <v>718</v>
      </c>
      <c r="B700" s="29">
        <v>699</v>
      </c>
      <c r="C700" t="s">
        <v>112</v>
      </c>
      <c r="D700" t="s">
        <v>125</v>
      </c>
      <c r="E700" t="s">
        <v>54</v>
      </c>
      <c r="F700" t="s">
        <v>789</v>
      </c>
      <c r="H700" t="s">
        <v>1793</v>
      </c>
      <c r="I700" t="s">
        <v>1794</v>
      </c>
      <c r="J700" t="s">
        <v>117</v>
      </c>
      <c r="K700" t="s">
        <v>59</v>
      </c>
      <c r="L700" t="s">
        <v>60</v>
      </c>
      <c r="M700" t="s">
        <v>130</v>
      </c>
      <c r="N700">
        <v>40</v>
      </c>
      <c r="R700" s="24">
        <v>14.9</v>
      </c>
      <c r="S700">
        <v>596</v>
      </c>
      <c r="T700">
        <v>15469688</v>
      </c>
      <c r="U700" t="s">
        <v>1795</v>
      </c>
      <c r="V700" t="s">
        <v>1697</v>
      </c>
      <c r="X700" t="s">
        <v>1698</v>
      </c>
      <c r="Y700" s="22" t="s">
        <v>1698</v>
      </c>
      <c r="AB700" s="22">
        <v>2024</v>
      </c>
      <c r="AC700" t="s">
        <v>1781</v>
      </c>
      <c r="AD700">
        <v>956034</v>
      </c>
      <c r="AE700" t="s">
        <v>1782</v>
      </c>
      <c r="AF700" t="s">
        <v>1783</v>
      </c>
      <c r="AL700" t="s">
        <v>369</v>
      </c>
    </row>
    <row r="701" spans="1:38">
      <c r="A701">
        <v>719</v>
      </c>
      <c r="B701">
        <v>700</v>
      </c>
      <c r="C701" t="s">
        <v>112</v>
      </c>
      <c r="D701" t="s">
        <v>125</v>
      </c>
      <c r="E701" t="s">
        <v>178</v>
      </c>
      <c r="F701" t="s">
        <v>1551</v>
      </c>
      <c r="H701" t="s">
        <v>1796</v>
      </c>
      <c r="I701" t="s">
        <v>1796</v>
      </c>
      <c r="J701" t="s">
        <v>117</v>
      </c>
      <c r="K701" t="s">
        <v>59</v>
      </c>
      <c r="L701" t="s">
        <v>531</v>
      </c>
      <c r="M701" t="s">
        <v>130</v>
      </c>
      <c r="N701">
        <v>2</v>
      </c>
      <c r="R701" s="24">
        <v>350</v>
      </c>
      <c r="S701">
        <v>700</v>
      </c>
      <c r="T701">
        <v>15469454</v>
      </c>
      <c r="U701" t="s">
        <v>1797</v>
      </c>
      <c r="V701" t="s">
        <v>1697</v>
      </c>
      <c r="X701" t="s">
        <v>1698</v>
      </c>
      <c r="Y701" s="22" t="s">
        <v>1698</v>
      </c>
      <c r="AB701" s="22">
        <v>2024</v>
      </c>
      <c r="AC701" t="s">
        <v>1781</v>
      </c>
      <c r="AD701">
        <v>956034</v>
      </c>
      <c r="AE701" t="s">
        <v>1782</v>
      </c>
      <c r="AF701" t="s">
        <v>1783</v>
      </c>
      <c r="AL701" t="s">
        <v>923</v>
      </c>
    </row>
    <row r="702" spans="1:38">
      <c r="A702">
        <v>720</v>
      </c>
      <c r="B702" s="29">
        <v>701</v>
      </c>
      <c r="C702" t="s">
        <v>112</v>
      </c>
      <c r="D702" t="s">
        <v>125</v>
      </c>
      <c r="E702" t="s">
        <v>780</v>
      </c>
      <c r="F702" t="s">
        <v>792</v>
      </c>
      <c r="H702" t="s">
        <v>1798</v>
      </c>
      <c r="I702" t="s">
        <v>1798</v>
      </c>
      <c r="J702" t="s">
        <v>117</v>
      </c>
      <c r="K702" t="s">
        <v>59</v>
      </c>
      <c r="L702" t="s">
        <v>531</v>
      </c>
      <c r="M702" t="s">
        <v>130</v>
      </c>
      <c r="N702">
        <v>20</v>
      </c>
      <c r="R702" s="24">
        <v>27</v>
      </c>
      <c r="S702">
        <v>540</v>
      </c>
      <c r="T702">
        <v>15469722</v>
      </c>
      <c r="U702" t="s">
        <v>1799</v>
      </c>
      <c r="V702" t="s">
        <v>1697</v>
      </c>
      <c r="X702" t="s">
        <v>1698</v>
      </c>
      <c r="Y702" s="22" t="s">
        <v>1698</v>
      </c>
      <c r="AB702" s="22">
        <v>2024</v>
      </c>
      <c r="AC702" t="s">
        <v>1781</v>
      </c>
      <c r="AD702">
        <v>956034</v>
      </c>
      <c r="AE702" t="s">
        <v>1782</v>
      </c>
      <c r="AF702" t="s">
        <v>1783</v>
      </c>
      <c r="AL702" t="s">
        <v>806</v>
      </c>
    </row>
    <row r="703" spans="1:38">
      <c r="A703">
        <v>721</v>
      </c>
      <c r="B703" s="29">
        <v>702</v>
      </c>
      <c r="C703" t="s">
        <v>112</v>
      </c>
      <c r="D703" t="s">
        <v>125</v>
      </c>
      <c r="E703" t="s">
        <v>259</v>
      </c>
      <c r="F703" t="s">
        <v>272</v>
      </c>
      <c r="H703" t="s">
        <v>1800</v>
      </c>
      <c r="I703" t="s">
        <v>1800</v>
      </c>
      <c r="J703" t="s">
        <v>117</v>
      </c>
      <c r="K703" t="s">
        <v>59</v>
      </c>
      <c r="L703" t="s">
        <v>60</v>
      </c>
      <c r="M703" t="s">
        <v>130</v>
      </c>
      <c r="N703">
        <v>5</v>
      </c>
      <c r="R703" s="24">
        <v>180</v>
      </c>
      <c r="S703">
        <v>900</v>
      </c>
      <c r="T703">
        <v>15469490</v>
      </c>
      <c r="U703" t="s">
        <v>1797</v>
      </c>
      <c r="V703" t="s">
        <v>1697</v>
      </c>
      <c r="X703" t="s">
        <v>1698</v>
      </c>
      <c r="Y703" s="22" t="s">
        <v>1698</v>
      </c>
      <c r="AB703" s="22">
        <v>2024</v>
      </c>
      <c r="AC703" t="s">
        <v>1781</v>
      </c>
      <c r="AD703">
        <v>956034</v>
      </c>
      <c r="AE703" t="s">
        <v>1782</v>
      </c>
      <c r="AF703" t="s">
        <v>1783</v>
      </c>
      <c r="AL703" t="s">
        <v>132</v>
      </c>
    </row>
    <row r="704" spans="1:38">
      <c r="A704">
        <v>722</v>
      </c>
      <c r="B704">
        <v>703</v>
      </c>
      <c r="C704" t="s">
        <v>52</v>
      </c>
      <c r="D704" t="s">
        <v>53</v>
      </c>
      <c r="E704" t="s">
        <v>178</v>
      </c>
      <c r="F704" t="s">
        <v>1557</v>
      </c>
      <c r="H704" t="s">
        <v>1801</v>
      </c>
      <c r="I704" t="s">
        <v>1802</v>
      </c>
      <c r="J704" t="s">
        <v>58</v>
      </c>
      <c r="K704" t="s">
        <v>59</v>
      </c>
      <c r="L704" t="s">
        <v>60</v>
      </c>
      <c r="M704" t="s">
        <v>95</v>
      </c>
      <c r="N704">
        <v>8</v>
      </c>
      <c r="R704" s="24">
        <v>2200</v>
      </c>
      <c r="S704">
        <v>17600</v>
      </c>
      <c r="T704">
        <v>15469282</v>
      </c>
      <c r="U704" t="s">
        <v>1803</v>
      </c>
      <c r="V704" t="s">
        <v>1697</v>
      </c>
      <c r="X704" t="s">
        <v>1698</v>
      </c>
      <c r="Y704" s="22" t="s">
        <v>1698</v>
      </c>
      <c r="AB704" s="22">
        <v>2024</v>
      </c>
      <c r="AC704" t="s">
        <v>1781</v>
      </c>
      <c r="AD704">
        <v>956034</v>
      </c>
      <c r="AE704" t="s">
        <v>1782</v>
      </c>
      <c r="AF704" t="s">
        <v>1783</v>
      </c>
      <c r="AL704" t="s">
        <v>779</v>
      </c>
    </row>
    <row r="705" spans="1:38">
      <c r="A705">
        <v>723</v>
      </c>
      <c r="B705" s="29">
        <v>704</v>
      </c>
      <c r="C705" t="s">
        <v>112</v>
      </c>
      <c r="D705" t="s">
        <v>125</v>
      </c>
      <c r="E705" t="s">
        <v>54</v>
      </c>
      <c r="F705" t="s">
        <v>740</v>
      </c>
      <c r="H705" t="s">
        <v>1804</v>
      </c>
      <c r="I705" t="s">
        <v>1805</v>
      </c>
      <c r="J705" t="s">
        <v>117</v>
      </c>
      <c r="K705" t="s">
        <v>59</v>
      </c>
      <c r="L705" t="s">
        <v>531</v>
      </c>
      <c r="M705" t="s">
        <v>130</v>
      </c>
      <c r="N705">
        <v>2</v>
      </c>
      <c r="R705" s="24">
        <v>38.9</v>
      </c>
      <c r="S705">
        <v>77.8</v>
      </c>
      <c r="T705">
        <v>15469449</v>
      </c>
      <c r="U705" t="s">
        <v>1797</v>
      </c>
      <c r="V705" t="s">
        <v>1697</v>
      </c>
      <c r="X705" t="s">
        <v>1698</v>
      </c>
      <c r="Y705" s="22" t="s">
        <v>1698</v>
      </c>
      <c r="AB705" s="22">
        <v>2024</v>
      </c>
      <c r="AC705" t="s">
        <v>1781</v>
      </c>
      <c r="AD705">
        <v>956034</v>
      </c>
      <c r="AE705" t="s">
        <v>1782</v>
      </c>
      <c r="AF705" t="s">
        <v>1783</v>
      </c>
      <c r="AL705" t="s">
        <v>740</v>
      </c>
    </row>
    <row r="706" spans="1:38">
      <c r="A706">
        <v>724</v>
      </c>
      <c r="B706" s="29">
        <v>705</v>
      </c>
      <c r="C706" t="s">
        <v>52</v>
      </c>
      <c r="D706" t="s">
        <v>53</v>
      </c>
      <c r="E706" t="s">
        <v>259</v>
      </c>
      <c r="F706" t="s">
        <v>307</v>
      </c>
      <c r="H706" t="s">
        <v>1806</v>
      </c>
      <c r="I706" t="s">
        <v>1807</v>
      </c>
      <c r="J706" t="s">
        <v>58</v>
      </c>
      <c r="K706" t="s">
        <v>59</v>
      </c>
      <c r="L706" t="s">
        <v>60</v>
      </c>
      <c r="M706" t="s">
        <v>95</v>
      </c>
      <c r="N706">
        <v>8</v>
      </c>
      <c r="R706" s="24">
        <v>1500</v>
      </c>
      <c r="S706">
        <v>12000</v>
      </c>
      <c r="T706">
        <v>15469293</v>
      </c>
      <c r="U706" t="s">
        <v>1803</v>
      </c>
      <c r="V706" t="s">
        <v>1697</v>
      </c>
      <c r="X706" t="s">
        <v>1698</v>
      </c>
      <c r="Y706" s="22" t="s">
        <v>1698</v>
      </c>
      <c r="AB706" s="22">
        <v>2024</v>
      </c>
      <c r="AC706" t="s">
        <v>1781</v>
      </c>
      <c r="AD706">
        <v>956034</v>
      </c>
      <c r="AE706" t="s">
        <v>1782</v>
      </c>
      <c r="AF706" t="s">
        <v>1783</v>
      </c>
      <c r="AL706" t="s">
        <v>779</v>
      </c>
    </row>
    <row r="707" spans="1:38">
      <c r="A707">
        <v>725</v>
      </c>
      <c r="B707">
        <v>706</v>
      </c>
      <c r="C707" t="s">
        <v>112</v>
      </c>
      <c r="D707" t="s">
        <v>113</v>
      </c>
      <c r="E707" t="s">
        <v>54</v>
      </c>
      <c r="F707" t="s">
        <v>186</v>
      </c>
      <c r="H707" t="s">
        <v>1808</v>
      </c>
      <c r="I707" t="s">
        <v>1808</v>
      </c>
      <c r="J707" t="s">
        <v>117</v>
      </c>
      <c r="K707" t="s">
        <v>59</v>
      </c>
      <c r="L707" t="s">
        <v>60</v>
      </c>
      <c r="M707" t="s">
        <v>137</v>
      </c>
      <c r="N707">
        <v>77</v>
      </c>
      <c r="R707" s="24">
        <v>30</v>
      </c>
      <c r="S707">
        <v>2310</v>
      </c>
      <c r="T707">
        <v>15469938</v>
      </c>
      <c r="U707" t="s">
        <v>1809</v>
      </c>
      <c r="V707" t="s">
        <v>1697</v>
      </c>
      <c r="X707" t="s">
        <v>1698</v>
      </c>
      <c r="Y707" s="22" t="s">
        <v>1698</v>
      </c>
      <c r="AB707" s="22">
        <v>2024</v>
      </c>
      <c r="AC707" t="s">
        <v>1781</v>
      </c>
      <c r="AD707">
        <v>956034</v>
      </c>
      <c r="AE707" t="s">
        <v>1782</v>
      </c>
      <c r="AF707" t="s">
        <v>1783</v>
      </c>
      <c r="AL707" t="s">
        <v>187</v>
      </c>
    </row>
    <row r="708" spans="1:38">
      <c r="A708">
        <v>726</v>
      </c>
      <c r="B708" s="29">
        <v>707</v>
      </c>
      <c r="C708" t="s">
        <v>112</v>
      </c>
      <c r="D708" t="s">
        <v>125</v>
      </c>
      <c r="E708" t="s">
        <v>259</v>
      </c>
      <c r="F708" t="s">
        <v>1810</v>
      </c>
      <c r="H708" t="s">
        <v>1811</v>
      </c>
      <c r="I708" t="s">
        <v>1811</v>
      </c>
      <c r="J708" t="s">
        <v>117</v>
      </c>
      <c r="K708" t="s">
        <v>59</v>
      </c>
      <c r="L708" t="s">
        <v>60</v>
      </c>
      <c r="M708" t="s">
        <v>130</v>
      </c>
      <c r="N708">
        <v>1</v>
      </c>
      <c r="R708" s="24">
        <v>152</v>
      </c>
      <c r="S708">
        <v>152</v>
      </c>
      <c r="T708">
        <v>15469465</v>
      </c>
      <c r="U708" t="s">
        <v>1797</v>
      </c>
      <c r="V708" t="s">
        <v>1697</v>
      </c>
      <c r="X708" t="s">
        <v>1698</v>
      </c>
      <c r="Y708" s="22" t="s">
        <v>1698</v>
      </c>
      <c r="AB708" s="22">
        <v>2024</v>
      </c>
      <c r="AC708" t="s">
        <v>1781</v>
      </c>
      <c r="AD708">
        <v>956034</v>
      </c>
      <c r="AE708" t="s">
        <v>1782</v>
      </c>
      <c r="AF708" t="s">
        <v>1783</v>
      </c>
      <c r="AL708" t="s">
        <v>1810</v>
      </c>
    </row>
    <row r="709" spans="1:38">
      <c r="A709">
        <v>727</v>
      </c>
      <c r="B709" s="29">
        <v>708</v>
      </c>
      <c r="C709" t="s">
        <v>112</v>
      </c>
      <c r="D709" t="s">
        <v>133</v>
      </c>
      <c r="E709" t="s">
        <v>54</v>
      </c>
      <c r="F709" t="s">
        <v>1763</v>
      </c>
      <c r="H709" t="s">
        <v>1812</v>
      </c>
      <c r="I709" t="s">
        <v>1812</v>
      </c>
      <c r="J709" t="s">
        <v>117</v>
      </c>
      <c r="K709" t="s">
        <v>59</v>
      </c>
      <c r="L709" t="s">
        <v>60</v>
      </c>
      <c r="M709" t="s">
        <v>137</v>
      </c>
      <c r="N709">
        <v>25</v>
      </c>
      <c r="R709" s="24">
        <v>173</v>
      </c>
      <c r="S709">
        <v>4325</v>
      </c>
      <c r="T709">
        <v>15469849</v>
      </c>
      <c r="U709" t="s">
        <v>1787</v>
      </c>
      <c r="V709" t="s">
        <v>1697</v>
      </c>
      <c r="X709" t="s">
        <v>1698</v>
      </c>
      <c r="Y709" s="22" t="s">
        <v>1698</v>
      </c>
      <c r="AB709" s="22">
        <v>2024</v>
      </c>
      <c r="AC709" t="s">
        <v>1781</v>
      </c>
      <c r="AD709">
        <v>956034</v>
      </c>
      <c r="AE709" t="s">
        <v>1782</v>
      </c>
      <c r="AF709" t="s">
        <v>1783</v>
      </c>
      <c r="AL709" t="s">
        <v>1766</v>
      </c>
    </row>
    <row r="710" spans="1:38">
      <c r="A710">
        <v>728</v>
      </c>
      <c r="B710">
        <v>709</v>
      </c>
      <c r="C710" t="s">
        <v>112</v>
      </c>
      <c r="D710" t="s">
        <v>133</v>
      </c>
      <c r="E710" t="s">
        <v>54</v>
      </c>
      <c r="F710" t="s">
        <v>1813</v>
      </c>
      <c r="H710" t="s">
        <v>1814</v>
      </c>
      <c r="I710" t="s">
        <v>1814</v>
      </c>
      <c r="J710" t="s">
        <v>117</v>
      </c>
      <c r="K710" t="s">
        <v>59</v>
      </c>
      <c r="L710" t="s">
        <v>60</v>
      </c>
      <c r="M710" t="s">
        <v>137</v>
      </c>
      <c r="N710">
        <v>110</v>
      </c>
      <c r="R710" s="24">
        <v>15</v>
      </c>
      <c r="S710">
        <v>1650</v>
      </c>
      <c r="T710">
        <v>15469830</v>
      </c>
      <c r="U710" t="s">
        <v>1787</v>
      </c>
      <c r="V710" t="s">
        <v>1697</v>
      </c>
      <c r="X710" t="s">
        <v>1698</v>
      </c>
      <c r="Y710" s="22" t="s">
        <v>1698</v>
      </c>
      <c r="AB710" s="22">
        <v>2024</v>
      </c>
      <c r="AC710" t="s">
        <v>1781</v>
      </c>
      <c r="AD710">
        <v>956034</v>
      </c>
      <c r="AE710" t="s">
        <v>1782</v>
      </c>
      <c r="AF710" t="s">
        <v>1783</v>
      </c>
      <c r="AL710" t="s">
        <v>142</v>
      </c>
    </row>
    <row r="711" spans="1:38">
      <c r="A711">
        <v>729</v>
      </c>
      <c r="B711" s="29">
        <v>710</v>
      </c>
      <c r="C711" t="s">
        <v>52</v>
      </c>
      <c r="D711" t="s">
        <v>91</v>
      </c>
      <c r="E711" t="s">
        <v>54</v>
      </c>
      <c r="F711" t="s">
        <v>195</v>
      </c>
      <c r="H711" t="s">
        <v>1721</v>
      </c>
      <c r="I711" t="s">
        <v>1721</v>
      </c>
      <c r="J711" t="s">
        <v>73</v>
      </c>
      <c r="K711" t="s">
        <v>74</v>
      </c>
      <c r="L711" t="s">
        <v>60</v>
      </c>
      <c r="M711" t="s">
        <v>95</v>
      </c>
      <c r="N711">
        <v>18</v>
      </c>
      <c r="R711" s="24">
        <v>700</v>
      </c>
      <c r="S711">
        <v>12600</v>
      </c>
      <c r="T711">
        <v>15470115</v>
      </c>
      <c r="U711" t="s">
        <v>1780</v>
      </c>
      <c r="V711" t="s">
        <v>97</v>
      </c>
      <c r="X711" t="s">
        <v>1698</v>
      </c>
      <c r="Y711" s="22" t="s">
        <v>1698</v>
      </c>
      <c r="AB711" s="22">
        <v>2024</v>
      </c>
      <c r="AC711" t="s">
        <v>1781</v>
      </c>
      <c r="AD711">
        <v>956034</v>
      </c>
      <c r="AE711" t="s">
        <v>1782</v>
      </c>
      <c r="AF711" t="s">
        <v>1783</v>
      </c>
      <c r="AL711" t="s">
        <v>195</v>
      </c>
    </row>
    <row r="712" spans="1:38">
      <c r="A712">
        <v>730</v>
      </c>
      <c r="B712" s="29">
        <v>711</v>
      </c>
      <c r="C712" t="s">
        <v>112</v>
      </c>
      <c r="D712" t="s">
        <v>133</v>
      </c>
      <c r="E712" t="s">
        <v>178</v>
      </c>
      <c r="F712" t="s">
        <v>1815</v>
      </c>
      <c r="H712" t="s">
        <v>1816</v>
      </c>
      <c r="I712" t="s">
        <v>1816</v>
      </c>
      <c r="J712" t="s">
        <v>117</v>
      </c>
      <c r="K712" t="s">
        <v>59</v>
      </c>
      <c r="L712" t="s">
        <v>60</v>
      </c>
      <c r="M712" t="s">
        <v>137</v>
      </c>
      <c r="N712">
        <v>55</v>
      </c>
      <c r="R712" s="24">
        <v>149.9</v>
      </c>
      <c r="S712">
        <v>8244.5</v>
      </c>
      <c r="T712">
        <v>15469827</v>
      </c>
      <c r="U712" t="s">
        <v>1787</v>
      </c>
      <c r="V712" t="s">
        <v>1697</v>
      </c>
      <c r="X712" t="s">
        <v>1698</v>
      </c>
      <c r="Y712" s="22" t="s">
        <v>1698</v>
      </c>
      <c r="AB712" s="22">
        <v>2024</v>
      </c>
      <c r="AC712" t="s">
        <v>1781</v>
      </c>
      <c r="AD712">
        <v>956034</v>
      </c>
      <c r="AE712" t="s">
        <v>1782</v>
      </c>
      <c r="AF712" t="s">
        <v>1783</v>
      </c>
      <c r="AL712" t="s">
        <v>875</v>
      </c>
    </row>
    <row r="713" spans="1:38">
      <c r="A713">
        <v>731</v>
      </c>
      <c r="B713">
        <v>712</v>
      </c>
      <c r="C713" t="s">
        <v>112</v>
      </c>
      <c r="D713" t="s">
        <v>125</v>
      </c>
      <c r="E713" t="s">
        <v>54</v>
      </c>
      <c r="F713" t="s">
        <v>933</v>
      </c>
      <c r="H713" t="s">
        <v>1817</v>
      </c>
      <c r="I713" t="s">
        <v>1818</v>
      </c>
      <c r="J713" t="s">
        <v>117</v>
      </c>
      <c r="K713" t="s">
        <v>59</v>
      </c>
      <c r="L713" t="s">
        <v>60</v>
      </c>
      <c r="M713" t="s">
        <v>130</v>
      </c>
      <c r="N713">
        <v>4</v>
      </c>
      <c r="R713" s="24">
        <v>39.799999999999997</v>
      </c>
      <c r="S713">
        <v>159.19999999999999</v>
      </c>
      <c r="T713">
        <v>15469508</v>
      </c>
      <c r="U713" t="s">
        <v>1819</v>
      </c>
      <c r="V713" t="s">
        <v>1697</v>
      </c>
      <c r="X713" t="s">
        <v>1698</v>
      </c>
      <c r="Y713" s="22" t="s">
        <v>1698</v>
      </c>
      <c r="AB713" s="22">
        <v>2024</v>
      </c>
      <c r="AC713" t="s">
        <v>1781</v>
      </c>
      <c r="AD713">
        <v>956034</v>
      </c>
      <c r="AE713" t="s">
        <v>1782</v>
      </c>
      <c r="AF713" t="s">
        <v>1783</v>
      </c>
      <c r="AL713" t="s">
        <v>933</v>
      </c>
    </row>
    <row r="714" spans="1:38">
      <c r="A714">
        <v>732</v>
      </c>
      <c r="B714" s="29">
        <v>713</v>
      </c>
      <c r="C714" t="s">
        <v>112</v>
      </c>
      <c r="D714" t="s">
        <v>125</v>
      </c>
      <c r="E714" t="s">
        <v>780</v>
      </c>
      <c r="F714" t="s">
        <v>823</v>
      </c>
      <c r="H714" t="s">
        <v>1820</v>
      </c>
      <c r="I714" t="s">
        <v>1820</v>
      </c>
      <c r="J714" t="s">
        <v>117</v>
      </c>
      <c r="K714" t="s">
        <v>59</v>
      </c>
      <c r="L714" t="s">
        <v>531</v>
      </c>
      <c r="M714" t="s">
        <v>130</v>
      </c>
      <c r="N714">
        <v>5</v>
      </c>
      <c r="R714" s="24">
        <v>235</v>
      </c>
      <c r="S714">
        <v>1175</v>
      </c>
      <c r="T714">
        <v>15469461</v>
      </c>
      <c r="U714" t="s">
        <v>1797</v>
      </c>
      <c r="V714" t="s">
        <v>1697</v>
      </c>
      <c r="X714" t="s">
        <v>1698</v>
      </c>
      <c r="Y714" s="22" t="s">
        <v>1698</v>
      </c>
      <c r="AB714" s="22">
        <v>2024</v>
      </c>
      <c r="AC714" t="s">
        <v>1781</v>
      </c>
      <c r="AD714">
        <v>956034</v>
      </c>
      <c r="AE714" t="s">
        <v>1782</v>
      </c>
      <c r="AF714" t="s">
        <v>1783</v>
      </c>
      <c r="AL714" t="s">
        <v>823</v>
      </c>
    </row>
    <row r="715" spans="1:38">
      <c r="A715">
        <v>733</v>
      </c>
      <c r="B715" s="29">
        <v>714</v>
      </c>
      <c r="C715" t="s">
        <v>52</v>
      </c>
      <c r="D715" t="s">
        <v>151</v>
      </c>
      <c r="E715" t="s">
        <v>54</v>
      </c>
      <c r="F715" t="s">
        <v>911</v>
      </c>
      <c r="H715" t="s">
        <v>1705</v>
      </c>
      <c r="I715" t="s">
        <v>1705</v>
      </c>
      <c r="J715" t="s">
        <v>73</v>
      </c>
      <c r="K715" t="s">
        <v>74</v>
      </c>
      <c r="L715" t="s">
        <v>60</v>
      </c>
      <c r="M715" t="s">
        <v>221</v>
      </c>
      <c r="N715">
        <v>3</v>
      </c>
      <c r="R715" s="24">
        <v>3000</v>
      </c>
      <c r="S715">
        <v>9000</v>
      </c>
      <c r="T715">
        <v>15470089</v>
      </c>
      <c r="U715" t="s">
        <v>1784</v>
      </c>
      <c r="V715" t="s">
        <v>97</v>
      </c>
      <c r="X715" t="s">
        <v>1698</v>
      </c>
      <c r="Y715" s="22" t="s">
        <v>1698</v>
      </c>
      <c r="AB715" s="22">
        <v>2024</v>
      </c>
      <c r="AC715" t="s">
        <v>1781</v>
      </c>
      <c r="AD715">
        <v>956034</v>
      </c>
      <c r="AE715" t="s">
        <v>1782</v>
      </c>
      <c r="AF715" t="s">
        <v>1783</v>
      </c>
      <c r="AL715" t="s">
        <v>1613</v>
      </c>
    </row>
    <row r="716" spans="1:38">
      <c r="A716">
        <v>734</v>
      </c>
      <c r="B716">
        <v>715</v>
      </c>
      <c r="C716" t="s">
        <v>112</v>
      </c>
      <c r="D716" t="s">
        <v>133</v>
      </c>
      <c r="E716" t="s">
        <v>54</v>
      </c>
      <c r="F716" t="s">
        <v>901</v>
      </c>
      <c r="H716" t="s">
        <v>1821</v>
      </c>
      <c r="I716" t="s">
        <v>1822</v>
      </c>
      <c r="J716" t="s">
        <v>117</v>
      </c>
      <c r="K716" t="s">
        <v>59</v>
      </c>
      <c r="L716" t="s">
        <v>60</v>
      </c>
      <c r="M716" t="s">
        <v>137</v>
      </c>
      <c r="N716">
        <v>77</v>
      </c>
      <c r="R716" s="24">
        <v>30</v>
      </c>
      <c r="S716">
        <v>2310</v>
      </c>
      <c r="T716">
        <v>15469871</v>
      </c>
      <c r="U716" t="s">
        <v>1787</v>
      </c>
      <c r="V716" t="s">
        <v>1697</v>
      </c>
      <c r="X716" t="s">
        <v>1698</v>
      </c>
      <c r="Y716" s="22" t="s">
        <v>1698</v>
      </c>
      <c r="AB716" s="22">
        <v>2024</v>
      </c>
      <c r="AC716" t="s">
        <v>1781</v>
      </c>
      <c r="AD716">
        <v>956034</v>
      </c>
      <c r="AE716" t="s">
        <v>1782</v>
      </c>
      <c r="AF716" t="s">
        <v>1783</v>
      </c>
      <c r="AL716" t="s">
        <v>904</v>
      </c>
    </row>
    <row r="717" spans="1:38">
      <c r="A717">
        <v>735</v>
      </c>
      <c r="B717" s="29">
        <v>716</v>
      </c>
      <c r="C717" t="s">
        <v>112</v>
      </c>
      <c r="D717" t="s">
        <v>125</v>
      </c>
      <c r="E717" t="s">
        <v>259</v>
      </c>
      <c r="F717" t="s">
        <v>1595</v>
      </c>
      <c r="H717" t="s">
        <v>1823</v>
      </c>
      <c r="I717" t="s">
        <v>1823</v>
      </c>
      <c r="J717" t="s">
        <v>117</v>
      </c>
      <c r="K717" t="s">
        <v>59</v>
      </c>
      <c r="L717" t="s">
        <v>531</v>
      </c>
      <c r="M717" t="s">
        <v>130</v>
      </c>
      <c r="N717">
        <v>1</v>
      </c>
      <c r="R717" s="24">
        <v>420</v>
      </c>
      <c r="S717">
        <v>420</v>
      </c>
      <c r="T717">
        <v>15469500</v>
      </c>
      <c r="U717" t="s">
        <v>1819</v>
      </c>
      <c r="V717" t="s">
        <v>1697</v>
      </c>
      <c r="X717" t="s">
        <v>1698</v>
      </c>
      <c r="Y717" s="22" t="s">
        <v>1698</v>
      </c>
      <c r="AB717" s="22">
        <v>2024</v>
      </c>
      <c r="AC717" t="s">
        <v>1781</v>
      </c>
      <c r="AD717">
        <v>956034</v>
      </c>
      <c r="AE717" t="s">
        <v>1782</v>
      </c>
      <c r="AF717" t="s">
        <v>1783</v>
      </c>
      <c r="AL717" t="s">
        <v>923</v>
      </c>
    </row>
    <row r="718" spans="1:38">
      <c r="A718">
        <v>736</v>
      </c>
      <c r="B718" s="29">
        <v>717</v>
      </c>
      <c r="C718" t="s">
        <v>52</v>
      </c>
      <c r="D718" t="s">
        <v>151</v>
      </c>
      <c r="E718" t="s">
        <v>54</v>
      </c>
      <c r="F718" t="s">
        <v>152</v>
      </c>
      <c r="H718" t="s">
        <v>1824</v>
      </c>
      <c r="I718" t="s">
        <v>1825</v>
      </c>
      <c r="J718" t="s">
        <v>58</v>
      </c>
      <c r="K718" t="s">
        <v>74</v>
      </c>
      <c r="L718" t="s">
        <v>60</v>
      </c>
      <c r="M718" t="s">
        <v>95</v>
      </c>
      <c r="N718">
        <v>9</v>
      </c>
      <c r="R718" s="24">
        <v>2000</v>
      </c>
      <c r="S718">
        <v>18000</v>
      </c>
      <c r="T718">
        <v>15469278</v>
      </c>
      <c r="U718" t="s">
        <v>1803</v>
      </c>
      <c r="V718" t="s">
        <v>1697</v>
      </c>
      <c r="X718" t="s">
        <v>1698</v>
      </c>
      <c r="Y718" s="22" t="s">
        <v>1698</v>
      </c>
      <c r="AB718" s="22">
        <v>2024</v>
      </c>
      <c r="AC718" t="s">
        <v>1781</v>
      </c>
      <c r="AD718">
        <v>956034</v>
      </c>
      <c r="AE718" t="s">
        <v>1782</v>
      </c>
      <c r="AF718" t="s">
        <v>1783</v>
      </c>
      <c r="AL718" t="s">
        <v>160</v>
      </c>
    </row>
    <row r="719" spans="1:38">
      <c r="A719">
        <v>737</v>
      </c>
      <c r="B719">
        <v>718</v>
      </c>
      <c r="C719" t="s">
        <v>112</v>
      </c>
      <c r="D719" t="s">
        <v>125</v>
      </c>
      <c r="E719" t="s">
        <v>54</v>
      </c>
      <c r="F719" t="s">
        <v>1739</v>
      </c>
      <c r="H719" t="s">
        <v>1826</v>
      </c>
      <c r="I719" t="s">
        <v>1827</v>
      </c>
      <c r="J719" t="s">
        <v>117</v>
      </c>
      <c r="K719" t="s">
        <v>59</v>
      </c>
      <c r="L719" t="s">
        <v>60</v>
      </c>
      <c r="M719" t="s">
        <v>130</v>
      </c>
      <c r="N719">
        <v>40</v>
      </c>
      <c r="R719" s="24">
        <v>13.2</v>
      </c>
      <c r="S719">
        <v>528</v>
      </c>
      <c r="T719">
        <v>15469510</v>
      </c>
      <c r="U719" t="s">
        <v>1819</v>
      </c>
      <c r="V719" t="s">
        <v>1697</v>
      </c>
      <c r="X719" t="s">
        <v>1698</v>
      </c>
      <c r="Y719" s="22" t="s">
        <v>1698</v>
      </c>
      <c r="AB719" s="22">
        <v>2024</v>
      </c>
      <c r="AC719" t="s">
        <v>1781</v>
      </c>
      <c r="AD719">
        <v>956034</v>
      </c>
      <c r="AE719" t="s">
        <v>1782</v>
      </c>
      <c r="AF719" t="s">
        <v>1783</v>
      </c>
      <c r="AL719" t="s">
        <v>369</v>
      </c>
    </row>
    <row r="720" spans="1:38">
      <c r="A720">
        <v>738</v>
      </c>
      <c r="B720" s="29">
        <v>719</v>
      </c>
      <c r="C720" t="s">
        <v>52</v>
      </c>
      <c r="D720" t="s">
        <v>53</v>
      </c>
      <c r="E720" t="s">
        <v>54</v>
      </c>
      <c r="F720" t="s">
        <v>216</v>
      </c>
      <c r="H720" t="s">
        <v>1828</v>
      </c>
      <c r="I720" t="s">
        <v>1829</v>
      </c>
      <c r="J720" t="s">
        <v>58</v>
      </c>
      <c r="K720" t="s">
        <v>59</v>
      </c>
      <c r="L720" t="s">
        <v>60</v>
      </c>
      <c r="M720" t="s">
        <v>95</v>
      </c>
      <c r="N720">
        <v>9</v>
      </c>
      <c r="R720" s="24">
        <v>3000</v>
      </c>
      <c r="S720">
        <v>27000</v>
      </c>
      <c r="T720">
        <v>15469273</v>
      </c>
      <c r="U720" t="s">
        <v>1803</v>
      </c>
      <c r="V720" t="s">
        <v>1697</v>
      </c>
      <c r="X720" t="s">
        <v>1698</v>
      </c>
      <c r="Y720" s="22" t="s">
        <v>1698</v>
      </c>
      <c r="AB720" s="22">
        <v>2024</v>
      </c>
      <c r="AC720" t="s">
        <v>1781</v>
      </c>
      <c r="AD720">
        <v>956034</v>
      </c>
      <c r="AE720" t="s">
        <v>1782</v>
      </c>
      <c r="AF720" t="s">
        <v>1783</v>
      </c>
      <c r="AL720" t="s">
        <v>216</v>
      </c>
    </row>
    <row r="721" spans="1:38">
      <c r="A721">
        <v>739</v>
      </c>
      <c r="B721" s="29">
        <v>720</v>
      </c>
      <c r="C721" t="s">
        <v>112</v>
      </c>
      <c r="D721" t="s">
        <v>125</v>
      </c>
      <c r="E721" t="s">
        <v>178</v>
      </c>
      <c r="F721" t="s">
        <v>179</v>
      </c>
      <c r="H721" t="s">
        <v>1830</v>
      </c>
      <c r="I721" t="s">
        <v>1831</v>
      </c>
      <c r="J721" t="s">
        <v>117</v>
      </c>
      <c r="K721" t="s">
        <v>59</v>
      </c>
      <c r="L721" t="s">
        <v>60</v>
      </c>
      <c r="M721" t="s">
        <v>130</v>
      </c>
      <c r="N721">
        <v>10</v>
      </c>
      <c r="R721" s="24">
        <v>189</v>
      </c>
      <c r="S721">
        <v>1890</v>
      </c>
      <c r="T721">
        <v>15469395</v>
      </c>
      <c r="U721" t="s">
        <v>1832</v>
      </c>
      <c r="V721" t="s">
        <v>1697</v>
      </c>
      <c r="X721" t="s">
        <v>1698</v>
      </c>
      <c r="Y721" s="22" t="s">
        <v>1698</v>
      </c>
      <c r="AB721" s="22">
        <v>2024</v>
      </c>
      <c r="AC721" t="s">
        <v>1781</v>
      </c>
      <c r="AD721">
        <v>956034</v>
      </c>
      <c r="AE721" t="s">
        <v>1782</v>
      </c>
      <c r="AF721" t="s">
        <v>1783</v>
      </c>
      <c r="AL721" t="s">
        <v>132</v>
      </c>
    </row>
    <row r="722" spans="1:38">
      <c r="A722">
        <v>740</v>
      </c>
      <c r="B722">
        <v>721</v>
      </c>
      <c r="C722" t="s">
        <v>52</v>
      </c>
      <c r="D722" t="s">
        <v>53</v>
      </c>
      <c r="E722" t="s">
        <v>54</v>
      </c>
      <c r="F722" t="s">
        <v>55</v>
      </c>
      <c r="H722" t="s">
        <v>1833</v>
      </c>
      <c r="I722" t="s">
        <v>1834</v>
      </c>
      <c r="J722" t="s">
        <v>58</v>
      </c>
      <c r="K722" t="s">
        <v>59</v>
      </c>
      <c r="L722" t="s">
        <v>60</v>
      </c>
      <c r="M722" t="s">
        <v>95</v>
      </c>
      <c r="N722">
        <v>8</v>
      </c>
      <c r="R722" s="24">
        <v>1600</v>
      </c>
      <c r="S722">
        <v>12800</v>
      </c>
      <c r="T722">
        <v>15469297</v>
      </c>
      <c r="U722" t="s">
        <v>1803</v>
      </c>
      <c r="V722" t="s">
        <v>1697</v>
      </c>
      <c r="X722" t="s">
        <v>1698</v>
      </c>
      <c r="Y722" s="22" t="s">
        <v>1698</v>
      </c>
      <c r="AB722" s="22">
        <v>2024</v>
      </c>
      <c r="AC722" t="s">
        <v>1781</v>
      </c>
      <c r="AD722">
        <v>956034</v>
      </c>
      <c r="AE722" t="s">
        <v>1782</v>
      </c>
      <c r="AF722" t="s">
        <v>1783</v>
      </c>
      <c r="AL722" t="s">
        <v>254</v>
      </c>
    </row>
    <row r="723" spans="1:38">
      <c r="A723">
        <v>741</v>
      </c>
      <c r="B723" s="29">
        <v>722</v>
      </c>
      <c r="C723" t="s">
        <v>112</v>
      </c>
      <c r="D723" t="s">
        <v>125</v>
      </c>
      <c r="E723" t="s">
        <v>780</v>
      </c>
      <c r="F723" t="s">
        <v>847</v>
      </c>
      <c r="H723" t="s">
        <v>1694</v>
      </c>
      <c r="I723" t="s">
        <v>1694</v>
      </c>
      <c r="J723" t="s">
        <v>117</v>
      </c>
      <c r="K723" t="s">
        <v>59</v>
      </c>
      <c r="L723" t="s">
        <v>531</v>
      </c>
      <c r="M723" t="s">
        <v>130</v>
      </c>
      <c r="N723">
        <v>20</v>
      </c>
      <c r="R723" s="24">
        <v>130</v>
      </c>
      <c r="S723">
        <v>2600</v>
      </c>
      <c r="T723">
        <v>15469723</v>
      </c>
      <c r="U723" t="s">
        <v>1799</v>
      </c>
      <c r="V723" t="s">
        <v>1697</v>
      </c>
      <c r="X723" t="s">
        <v>1698</v>
      </c>
      <c r="Y723" s="22" t="s">
        <v>1698</v>
      </c>
      <c r="AB723" s="22">
        <v>2024</v>
      </c>
      <c r="AC723" t="s">
        <v>1781</v>
      </c>
      <c r="AD723">
        <v>956034</v>
      </c>
      <c r="AE723" t="s">
        <v>1782</v>
      </c>
      <c r="AF723" t="s">
        <v>1783</v>
      </c>
      <c r="AL723" t="s">
        <v>847</v>
      </c>
    </row>
    <row r="724" spans="1:38">
      <c r="A724">
        <v>742</v>
      </c>
      <c r="B724" s="29">
        <v>723</v>
      </c>
      <c r="C724" t="s">
        <v>112</v>
      </c>
      <c r="D724" t="s">
        <v>125</v>
      </c>
      <c r="E724" t="s">
        <v>54</v>
      </c>
      <c r="F724" t="s">
        <v>936</v>
      </c>
      <c r="H724" t="s">
        <v>936</v>
      </c>
      <c r="I724" t="s">
        <v>936</v>
      </c>
      <c r="J724" t="s">
        <v>117</v>
      </c>
      <c r="K724" t="s">
        <v>59</v>
      </c>
      <c r="L724" t="s">
        <v>60</v>
      </c>
      <c r="M724" t="s">
        <v>130</v>
      </c>
      <c r="N724">
        <v>4</v>
      </c>
      <c r="R724" s="24">
        <v>25</v>
      </c>
      <c r="S724" s="35">
        <v>100</v>
      </c>
      <c r="T724">
        <v>15469765</v>
      </c>
      <c r="U724" t="s">
        <v>1799</v>
      </c>
      <c r="V724" t="s">
        <v>1697</v>
      </c>
      <c r="X724" t="s">
        <v>1698</v>
      </c>
      <c r="Y724" s="22" t="s">
        <v>1698</v>
      </c>
      <c r="AB724" s="22">
        <v>2024</v>
      </c>
      <c r="AC724" t="s">
        <v>1781</v>
      </c>
      <c r="AD724">
        <v>956034</v>
      </c>
      <c r="AE724" t="s">
        <v>1782</v>
      </c>
      <c r="AF724" t="s">
        <v>1783</v>
      </c>
      <c r="AL724" t="s">
        <v>936</v>
      </c>
    </row>
    <row r="725" spans="1:38">
      <c r="A725">
        <v>743</v>
      </c>
      <c r="B725">
        <v>724</v>
      </c>
      <c r="C725" t="s">
        <v>112</v>
      </c>
      <c r="D725" t="s">
        <v>169</v>
      </c>
      <c r="E725" t="s">
        <v>54</v>
      </c>
      <c r="F725" t="s">
        <v>1835</v>
      </c>
      <c r="H725" t="s">
        <v>1836</v>
      </c>
      <c r="I725" t="s">
        <v>1836</v>
      </c>
      <c r="J725" t="s">
        <v>117</v>
      </c>
      <c r="K725" t="s">
        <v>59</v>
      </c>
      <c r="L725" t="s">
        <v>60</v>
      </c>
      <c r="M725" t="s">
        <v>130</v>
      </c>
      <c r="N725">
        <v>1</v>
      </c>
      <c r="R725" s="24">
        <v>170</v>
      </c>
      <c r="S725">
        <v>170</v>
      </c>
      <c r="T725">
        <v>15469494</v>
      </c>
      <c r="U725" t="s">
        <v>1797</v>
      </c>
      <c r="V725" t="s">
        <v>1697</v>
      </c>
      <c r="X725" t="s">
        <v>1698</v>
      </c>
      <c r="Y725" s="22" t="s">
        <v>1698</v>
      </c>
      <c r="AB725" s="22">
        <v>2024</v>
      </c>
      <c r="AC725" t="s">
        <v>1781</v>
      </c>
      <c r="AD725">
        <v>956034</v>
      </c>
      <c r="AE725" t="s">
        <v>1782</v>
      </c>
      <c r="AF725" t="s">
        <v>1783</v>
      </c>
      <c r="AL725" t="s">
        <v>1835</v>
      </c>
    </row>
    <row r="726" spans="1:38">
      <c r="A726">
        <v>744</v>
      </c>
      <c r="B726" s="29">
        <v>725</v>
      </c>
      <c r="C726" t="s">
        <v>112</v>
      </c>
      <c r="D726" t="s">
        <v>125</v>
      </c>
      <c r="E726" t="s">
        <v>54</v>
      </c>
      <c r="F726" t="s">
        <v>1384</v>
      </c>
      <c r="H726" t="s">
        <v>1837</v>
      </c>
      <c r="I726" t="s">
        <v>1837</v>
      </c>
      <c r="J726" t="s">
        <v>117</v>
      </c>
      <c r="K726" t="s">
        <v>59</v>
      </c>
      <c r="L726" t="s">
        <v>531</v>
      </c>
      <c r="M726" t="s">
        <v>130</v>
      </c>
      <c r="N726">
        <v>1</v>
      </c>
      <c r="R726" s="24">
        <v>115</v>
      </c>
      <c r="S726">
        <v>115</v>
      </c>
      <c r="T726">
        <v>15469505</v>
      </c>
      <c r="U726" t="s">
        <v>1819</v>
      </c>
      <c r="V726" t="s">
        <v>1697</v>
      </c>
      <c r="X726" t="s">
        <v>1698</v>
      </c>
      <c r="Y726" s="22" t="s">
        <v>1698</v>
      </c>
      <c r="AB726" s="22">
        <v>2024</v>
      </c>
      <c r="AC726" t="s">
        <v>1781</v>
      </c>
      <c r="AD726">
        <v>956034</v>
      </c>
      <c r="AE726" t="s">
        <v>1782</v>
      </c>
      <c r="AF726" t="s">
        <v>1783</v>
      </c>
      <c r="AL726" t="s">
        <v>1759</v>
      </c>
    </row>
    <row r="727" spans="1:38">
      <c r="A727">
        <v>745</v>
      </c>
      <c r="B727" s="29">
        <v>726</v>
      </c>
      <c r="C727" t="s">
        <v>112</v>
      </c>
      <c r="D727" t="s">
        <v>113</v>
      </c>
      <c r="E727" t="s">
        <v>54</v>
      </c>
      <c r="F727" t="s">
        <v>114</v>
      </c>
      <c r="H727" t="s">
        <v>1350</v>
      </c>
      <c r="I727" t="s">
        <v>1350</v>
      </c>
      <c r="J727" t="s">
        <v>117</v>
      </c>
      <c r="K727" t="s">
        <v>59</v>
      </c>
      <c r="L727" t="s">
        <v>60</v>
      </c>
      <c r="M727" t="s">
        <v>130</v>
      </c>
      <c r="N727">
        <v>70</v>
      </c>
      <c r="R727" s="24">
        <v>18.39</v>
      </c>
      <c r="S727">
        <v>1287.3</v>
      </c>
      <c r="T727">
        <v>15469768</v>
      </c>
      <c r="U727" t="s">
        <v>1799</v>
      </c>
      <c r="V727" t="s">
        <v>1697</v>
      </c>
      <c r="X727" t="s">
        <v>1698</v>
      </c>
      <c r="Y727" s="22" t="s">
        <v>1698</v>
      </c>
      <c r="AB727" s="22">
        <v>2024</v>
      </c>
      <c r="AC727" t="s">
        <v>1781</v>
      </c>
      <c r="AD727">
        <v>956034</v>
      </c>
      <c r="AE727" t="s">
        <v>1782</v>
      </c>
      <c r="AF727" t="s">
        <v>1783</v>
      </c>
      <c r="AL727" t="s">
        <v>114</v>
      </c>
    </row>
    <row r="728" spans="1:38">
      <c r="A728">
        <v>746</v>
      </c>
      <c r="B728">
        <v>727</v>
      </c>
      <c r="C728" t="s">
        <v>112</v>
      </c>
      <c r="D728" t="s">
        <v>133</v>
      </c>
      <c r="E728" t="s">
        <v>54</v>
      </c>
      <c r="F728" t="s">
        <v>1838</v>
      </c>
      <c r="H728" t="s">
        <v>1839</v>
      </c>
      <c r="I728" t="s">
        <v>1839</v>
      </c>
      <c r="J728" t="s">
        <v>117</v>
      </c>
      <c r="K728" t="s">
        <v>59</v>
      </c>
      <c r="L728" t="s">
        <v>60</v>
      </c>
      <c r="M728" t="s">
        <v>137</v>
      </c>
      <c r="N728">
        <v>45</v>
      </c>
      <c r="R728" s="24">
        <v>7</v>
      </c>
      <c r="S728">
        <v>315</v>
      </c>
      <c r="T728">
        <v>15469851</v>
      </c>
      <c r="U728" t="s">
        <v>1787</v>
      </c>
      <c r="V728" t="s">
        <v>1697</v>
      </c>
      <c r="X728" t="s">
        <v>1698</v>
      </c>
      <c r="Y728" s="22" t="s">
        <v>1698</v>
      </c>
      <c r="AB728" s="22">
        <v>2024</v>
      </c>
      <c r="AC728" t="s">
        <v>1781</v>
      </c>
      <c r="AD728">
        <v>956034</v>
      </c>
      <c r="AE728" t="s">
        <v>1782</v>
      </c>
      <c r="AF728" t="s">
        <v>1783</v>
      </c>
      <c r="AL728" t="s">
        <v>1840</v>
      </c>
    </row>
    <row r="729" spans="1:38">
      <c r="A729">
        <v>747</v>
      </c>
      <c r="B729" s="29">
        <v>728</v>
      </c>
      <c r="C729" t="s">
        <v>112</v>
      </c>
      <c r="D729" t="s">
        <v>310</v>
      </c>
      <c r="E729" t="s">
        <v>106</v>
      </c>
      <c r="F729" t="s">
        <v>645</v>
      </c>
      <c r="H729" t="s">
        <v>1841</v>
      </c>
      <c r="I729" t="s">
        <v>1842</v>
      </c>
      <c r="J729" t="s">
        <v>117</v>
      </c>
      <c r="K729" t="s">
        <v>59</v>
      </c>
      <c r="L729" t="s">
        <v>60</v>
      </c>
      <c r="M729" t="s">
        <v>130</v>
      </c>
      <c r="N729">
        <v>75</v>
      </c>
      <c r="R729" s="24">
        <v>55</v>
      </c>
      <c r="S729">
        <v>4125</v>
      </c>
      <c r="T729">
        <v>15307924</v>
      </c>
      <c r="U729" t="s">
        <v>1843</v>
      </c>
      <c r="V729" t="s">
        <v>1844</v>
      </c>
      <c r="X729" t="s">
        <v>87</v>
      </c>
      <c r="Y729" s="22" t="s">
        <v>87</v>
      </c>
      <c r="AB729" s="22">
        <v>2024</v>
      </c>
      <c r="AC729" t="s">
        <v>1845</v>
      </c>
      <c r="AD729">
        <v>956051</v>
      </c>
      <c r="AE729" t="s">
        <v>1846</v>
      </c>
      <c r="AF729" t="s">
        <v>1847</v>
      </c>
      <c r="AL729" t="s">
        <v>649</v>
      </c>
    </row>
    <row r="730" spans="1:38">
      <c r="A730">
        <v>748</v>
      </c>
      <c r="B730" s="29">
        <v>729</v>
      </c>
      <c r="C730" t="s">
        <v>112</v>
      </c>
      <c r="D730" t="s">
        <v>113</v>
      </c>
      <c r="E730" t="s">
        <v>54</v>
      </c>
      <c r="F730" t="s">
        <v>242</v>
      </c>
      <c r="H730" t="s">
        <v>1158</v>
      </c>
      <c r="I730" t="s">
        <v>1158</v>
      </c>
      <c r="J730" t="s">
        <v>117</v>
      </c>
      <c r="K730" t="s">
        <v>59</v>
      </c>
      <c r="L730" t="s">
        <v>60</v>
      </c>
      <c r="M730" t="s">
        <v>221</v>
      </c>
      <c r="N730">
        <v>6</v>
      </c>
      <c r="R730" s="24">
        <v>169.9</v>
      </c>
      <c r="S730">
        <v>1019.4</v>
      </c>
      <c r="T730">
        <v>15307933</v>
      </c>
      <c r="U730" t="s">
        <v>1843</v>
      </c>
      <c r="V730" t="s">
        <v>1844</v>
      </c>
      <c r="X730" t="s">
        <v>87</v>
      </c>
      <c r="Y730" s="22" t="s">
        <v>87</v>
      </c>
      <c r="AB730" s="22">
        <v>2024</v>
      </c>
      <c r="AC730" t="s">
        <v>1845</v>
      </c>
      <c r="AD730">
        <v>956051</v>
      </c>
      <c r="AE730" t="s">
        <v>1846</v>
      </c>
      <c r="AF730" t="s">
        <v>1847</v>
      </c>
      <c r="AL730" t="s">
        <v>243</v>
      </c>
    </row>
    <row r="731" spans="1:38">
      <c r="A731">
        <v>749</v>
      </c>
      <c r="B731">
        <v>730</v>
      </c>
      <c r="C731" t="s">
        <v>112</v>
      </c>
      <c r="D731" t="s">
        <v>113</v>
      </c>
      <c r="E731" t="s">
        <v>54</v>
      </c>
      <c r="F731" t="s">
        <v>186</v>
      </c>
      <c r="H731" t="s">
        <v>187</v>
      </c>
      <c r="I731" t="s">
        <v>188</v>
      </c>
      <c r="J731" t="s">
        <v>117</v>
      </c>
      <c r="K731" t="s">
        <v>59</v>
      </c>
      <c r="L731" t="s">
        <v>60</v>
      </c>
      <c r="M731" t="s">
        <v>130</v>
      </c>
      <c r="N731">
        <v>75</v>
      </c>
      <c r="R731" s="24">
        <v>17.010000000000002</v>
      </c>
      <c r="S731">
        <v>1275.75</v>
      </c>
      <c r="T731">
        <v>15307925</v>
      </c>
      <c r="U731" t="s">
        <v>1843</v>
      </c>
      <c r="V731" t="s">
        <v>1844</v>
      </c>
      <c r="X731" t="s">
        <v>87</v>
      </c>
      <c r="Y731" s="22" t="s">
        <v>87</v>
      </c>
      <c r="AB731" s="22">
        <v>2024</v>
      </c>
      <c r="AC731" t="s">
        <v>1845</v>
      </c>
      <c r="AD731">
        <v>956051</v>
      </c>
      <c r="AE731" t="s">
        <v>1846</v>
      </c>
      <c r="AF731" t="s">
        <v>1847</v>
      </c>
      <c r="AL731" t="s">
        <v>187</v>
      </c>
    </row>
    <row r="732" spans="1:38">
      <c r="A732">
        <v>750</v>
      </c>
      <c r="B732" s="29">
        <v>731</v>
      </c>
      <c r="C732" t="s">
        <v>112</v>
      </c>
      <c r="D732" t="s">
        <v>133</v>
      </c>
      <c r="E732" t="s">
        <v>106</v>
      </c>
      <c r="F732" t="s">
        <v>680</v>
      </c>
      <c r="H732" t="s">
        <v>1848</v>
      </c>
      <c r="I732" t="s">
        <v>1849</v>
      </c>
      <c r="J732" t="s">
        <v>117</v>
      </c>
      <c r="K732" t="s">
        <v>59</v>
      </c>
      <c r="L732" t="s">
        <v>60</v>
      </c>
      <c r="M732" t="s">
        <v>130</v>
      </c>
      <c r="N732">
        <v>75</v>
      </c>
      <c r="R732" s="24">
        <v>360</v>
      </c>
      <c r="S732">
        <v>27000</v>
      </c>
      <c r="T732">
        <v>15307922</v>
      </c>
      <c r="U732" t="s">
        <v>1843</v>
      </c>
      <c r="V732" t="s">
        <v>1844</v>
      </c>
      <c r="X732" t="s">
        <v>87</v>
      </c>
      <c r="Y732" s="22" t="s">
        <v>87</v>
      </c>
      <c r="AB732" s="22">
        <v>2024</v>
      </c>
      <c r="AC732" t="s">
        <v>1845</v>
      </c>
      <c r="AD732">
        <v>956051</v>
      </c>
      <c r="AE732" t="s">
        <v>1846</v>
      </c>
      <c r="AF732" t="s">
        <v>1847</v>
      </c>
      <c r="AL732" t="s">
        <v>282</v>
      </c>
    </row>
    <row r="733" spans="1:38">
      <c r="A733">
        <v>751</v>
      </c>
      <c r="B733" s="29">
        <v>732</v>
      </c>
      <c r="C733" t="s">
        <v>112</v>
      </c>
      <c r="D733" t="s">
        <v>133</v>
      </c>
      <c r="E733" t="s">
        <v>54</v>
      </c>
      <c r="F733" t="s">
        <v>283</v>
      </c>
      <c r="H733" t="s">
        <v>1758</v>
      </c>
      <c r="I733" t="s">
        <v>1850</v>
      </c>
      <c r="J733" t="s">
        <v>117</v>
      </c>
      <c r="K733" t="s">
        <v>59</v>
      </c>
      <c r="L733" t="s">
        <v>60</v>
      </c>
      <c r="M733" t="s">
        <v>137</v>
      </c>
      <c r="N733">
        <v>150</v>
      </c>
      <c r="R733" s="24">
        <v>44.9</v>
      </c>
      <c r="S733">
        <v>6735</v>
      </c>
      <c r="T733">
        <v>15307927</v>
      </c>
      <c r="U733" t="s">
        <v>1843</v>
      </c>
      <c r="V733" t="s">
        <v>1844</v>
      </c>
      <c r="X733" t="s">
        <v>87</v>
      </c>
      <c r="Y733" s="22" t="s">
        <v>87</v>
      </c>
      <c r="AB733" s="22">
        <v>2024</v>
      </c>
      <c r="AC733" t="s">
        <v>1845</v>
      </c>
      <c r="AD733">
        <v>956051</v>
      </c>
      <c r="AE733" t="s">
        <v>1846</v>
      </c>
      <c r="AF733" t="s">
        <v>1847</v>
      </c>
      <c r="AL733" t="s">
        <v>285</v>
      </c>
    </row>
    <row r="734" spans="1:38">
      <c r="A734">
        <v>752</v>
      </c>
      <c r="B734">
        <v>733</v>
      </c>
      <c r="C734" t="s">
        <v>112</v>
      </c>
      <c r="D734" t="s">
        <v>169</v>
      </c>
      <c r="E734" t="s">
        <v>106</v>
      </c>
      <c r="F734" t="s">
        <v>1361</v>
      </c>
      <c r="H734" t="s">
        <v>1361</v>
      </c>
      <c r="I734" t="s">
        <v>1851</v>
      </c>
      <c r="J734" t="s">
        <v>117</v>
      </c>
      <c r="K734" t="s">
        <v>59</v>
      </c>
      <c r="L734" t="s">
        <v>60</v>
      </c>
      <c r="M734" t="s">
        <v>130</v>
      </c>
      <c r="N734">
        <v>30</v>
      </c>
      <c r="R734" s="24">
        <v>107</v>
      </c>
      <c r="S734">
        <v>3210</v>
      </c>
      <c r="T734">
        <v>15307923</v>
      </c>
      <c r="U734" t="s">
        <v>1843</v>
      </c>
      <c r="V734" t="s">
        <v>1844</v>
      </c>
      <c r="X734" t="s">
        <v>87</v>
      </c>
      <c r="Y734" s="22" t="s">
        <v>87</v>
      </c>
      <c r="AB734" s="22">
        <v>2024</v>
      </c>
      <c r="AC734" t="s">
        <v>1845</v>
      </c>
      <c r="AD734">
        <v>956051</v>
      </c>
      <c r="AE734" t="s">
        <v>1846</v>
      </c>
      <c r="AF734" t="s">
        <v>1847</v>
      </c>
      <c r="AL734" t="s">
        <v>1361</v>
      </c>
    </row>
    <row r="735" spans="1:38">
      <c r="A735">
        <v>753</v>
      </c>
      <c r="B735" s="29">
        <v>734</v>
      </c>
      <c r="C735" t="s">
        <v>52</v>
      </c>
      <c r="D735" t="s">
        <v>53</v>
      </c>
      <c r="E735" t="s">
        <v>106</v>
      </c>
      <c r="F735" t="s">
        <v>665</v>
      </c>
      <c r="H735" t="s">
        <v>1852</v>
      </c>
      <c r="I735" t="s">
        <v>1853</v>
      </c>
      <c r="J735" t="s">
        <v>58</v>
      </c>
      <c r="K735" t="s">
        <v>59</v>
      </c>
      <c r="L735" t="s">
        <v>60</v>
      </c>
      <c r="M735" t="s">
        <v>95</v>
      </c>
      <c r="N735">
        <v>8</v>
      </c>
      <c r="R735" s="24">
        <v>2150</v>
      </c>
      <c r="S735">
        <v>17200</v>
      </c>
      <c r="T735">
        <v>15307879</v>
      </c>
      <c r="U735" t="s">
        <v>1854</v>
      </c>
      <c r="V735" t="s">
        <v>1844</v>
      </c>
      <c r="X735" t="s">
        <v>87</v>
      </c>
      <c r="Y735" s="22" t="s">
        <v>87</v>
      </c>
      <c r="AB735" s="22">
        <v>2024</v>
      </c>
      <c r="AC735" t="s">
        <v>1845</v>
      </c>
      <c r="AD735">
        <v>956051</v>
      </c>
      <c r="AE735" t="s">
        <v>1846</v>
      </c>
      <c r="AF735" t="s">
        <v>1847</v>
      </c>
      <c r="AL735" t="s">
        <v>111</v>
      </c>
    </row>
    <row r="736" spans="1:38">
      <c r="A736">
        <v>754</v>
      </c>
      <c r="B736" s="29">
        <v>735</v>
      </c>
      <c r="C736" t="s">
        <v>52</v>
      </c>
      <c r="D736" t="s">
        <v>151</v>
      </c>
      <c r="E736" t="s">
        <v>54</v>
      </c>
      <c r="F736" t="s">
        <v>238</v>
      </c>
      <c r="H736" t="s">
        <v>1855</v>
      </c>
      <c r="I736" t="s">
        <v>1856</v>
      </c>
      <c r="J736" t="s">
        <v>73</v>
      </c>
      <c r="K736" t="s">
        <v>74</v>
      </c>
      <c r="L736" t="s">
        <v>60</v>
      </c>
      <c r="M736" t="s">
        <v>95</v>
      </c>
      <c r="N736">
        <v>8</v>
      </c>
      <c r="R736" s="24">
        <v>2070</v>
      </c>
      <c r="S736">
        <v>16560</v>
      </c>
      <c r="T736">
        <v>15307893</v>
      </c>
      <c r="U736" t="s">
        <v>1854</v>
      </c>
      <c r="V736" t="s">
        <v>1844</v>
      </c>
      <c r="X736" t="s">
        <v>87</v>
      </c>
      <c r="Y736" s="22" t="s">
        <v>87</v>
      </c>
      <c r="AB736" s="22">
        <v>2024</v>
      </c>
      <c r="AC736" t="s">
        <v>1845</v>
      </c>
      <c r="AD736">
        <v>956051</v>
      </c>
      <c r="AE736" t="s">
        <v>1846</v>
      </c>
      <c r="AF736" t="s">
        <v>1847</v>
      </c>
      <c r="AL736" t="s">
        <v>241</v>
      </c>
    </row>
    <row r="737" spans="1:38">
      <c r="A737">
        <v>755</v>
      </c>
      <c r="B737">
        <v>736</v>
      </c>
      <c r="C737" t="s">
        <v>112</v>
      </c>
      <c r="D737" t="s">
        <v>113</v>
      </c>
      <c r="E737" t="s">
        <v>54</v>
      </c>
      <c r="F737" t="s">
        <v>218</v>
      </c>
      <c r="H737" t="s">
        <v>1857</v>
      </c>
      <c r="I737" t="s">
        <v>1857</v>
      </c>
      <c r="J737" t="s">
        <v>117</v>
      </c>
      <c r="K737" t="s">
        <v>59</v>
      </c>
      <c r="L737" t="s">
        <v>60</v>
      </c>
      <c r="M737" t="s">
        <v>221</v>
      </c>
      <c r="N737">
        <v>4164</v>
      </c>
      <c r="R737" s="24">
        <v>0.16</v>
      </c>
      <c r="S737">
        <v>666.24</v>
      </c>
      <c r="T737">
        <v>15307935</v>
      </c>
      <c r="U737" t="s">
        <v>1843</v>
      </c>
      <c r="V737" t="s">
        <v>1844</v>
      </c>
      <c r="X737" t="s">
        <v>87</v>
      </c>
      <c r="Y737" s="22" t="s">
        <v>87</v>
      </c>
      <c r="AB737" s="22">
        <v>2024</v>
      </c>
      <c r="AC737" t="s">
        <v>1845</v>
      </c>
      <c r="AD737">
        <v>956051</v>
      </c>
      <c r="AE737" t="s">
        <v>1846</v>
      </c>
      <c r="AF737" t="s">
        <v>1847</v>
      </c>
      <c r="AL737" t="s">
        <v>521</v>
      </c>
    </row>
    <row r="738" spans="1:38">
      <c r="A738">
        <v>756</v>
      </c>
      <c r="B738" s="29">
        <v>737</v>
      </c>
      <c r="C738" t="s">
        <v>52</v>
      </c>
      <c r="D738" t="s">
        <v>53</v>
      </c>
      <c r="E738" t="s">
        <v>54</v>
      </c>
      <c r="F738" t="s">
        <v>55</v>
      </c>
      <c r="H738" t="s">
        <v>254</v>
      </c>
      <c r="I738" t="s">
        <v>1858</v>
      </c>
      <c r="J738" t="s">
        <v>58</v>
      </c>
      <c r="K738" t="s">
        <v>59</v>
      </c>
      <c r="L738" t="s">
        <v>60</v>
      </c>
      <c r="M738" t="s">
        <v>95</v>
      </c>
      <c r="N738">
        <v>8</v>
      </c>
      <c r="R738" s="24">
        <v>1750</v>
      </c>
      <c r="S738">
        <v>14000</v>
      </c>
      <c r="T738">
        <v>15307882</v>
      </c>
      <c r="U738" t="s">
        <v>1854</v>
      </c>
      <c r="V738" t="s">
        <v>1844</v>
      </c>
      <c r="X738" t="s">
        <v>87</v>
      </c>
      <c r="Y738" s="22" t="s">
        <v>87</v>
      </c>
      <c r="AB738" s="22">
        <v>2024</v>
      </c>
      <c r="AC738" t="s">
        <v>1845</v>
      </c>
      <c r="AD738">
        <v>956051</v>
      </c>
      <c r="AE738" t="s">
        <v>1846</v>
      </c>
      <c r="AF738" t="s">
        <v>1847</v>
      </c>
      <c r="AL738" t="s">
        <v>254</v>
      </c>
    </row>
    <row r="739" spans="1:38">
      <c r="A739">
        <v>757</v>
      </c>
      <c r="B739" s="29">
        <v>738</v>
      </c>
      <c r="C739" t="s">
        <v>52</v>
      </c>
      <c r="D739" t="s">
        <v>53</v>
      </c>
      <c r="E739" t="s">
        <v>54</v>
      </c>
      <c r="F739" t="s">
        <v>216</v>
      </c>
      <c r="H739" t="s">
        <v>216</v>
      </c>
      <c r="I739" t="s">
        <v>217</v>
      </c>
      <c r="J739" t="s">
        <v>58</v>
      </c>
      <c r="K739" t="s">
        <v>59</v>
      </c>
      <c r="L739" t="s">
        <v>60</v>
      </c>
      <c r="M739" t="s">
        <v>95</v>
      </c>
      <c r="N739">
        <v>9</v>
      </c>
      <c r="R739" s="24">
        <v>5000</v>
      </c>
      <c r="S739">
        <v>45000</v>
      </c>
      <c r="T739">
        <v>15307874</v>
      </c>
      <c r="U739" t="s">
        <v>1854</v>
      </c>
      <c r="V739" t="s">
        <v>1844</v>
      </c>
      <c r="X739" t="s">
        <v>87</v>
      </c>
      <c r="Y739" s="22" t="s">
        <v>87</v>
      </c>
      <c r="AB739" s="22">
        <v>2024</v>
      </c>
      <c r="AC739" t="s">
        <v>1845</v>
      </c>
      <c r="AD739">
        <v>956051</v>
      </c>
      <c r="AE739" t="s">
        <v>1846</v>
      </c>
      <c r="AF739" t="s">
        <v>1847</v>
      </c>
      <c r="AL739" t="s">
        <v>216</v>
      </c>
    </row>
    <row r="740" spans="1:38">
      <c r="A740">
        <v>758</v>
      </c>
      <c r="B740">
        <v>739</v>
      </c>
      <c r="C740" t="s">
        <v>112</v>
      </c>
      <c r="D740" t="s">
        <v>113</v>
      </c>
      <c r="E740" t="s">
        <v>54</v>
      </c>
      <c r="F740" t="s">
        <v>218</v>
      </c>
      <c r="H740" t="s">
        <v>1859</v>
      </c>
      <c r="I740" t="s">
        <v>1859</v>
      </c>
      <c r="J740" t="s">
        <v>117</v>
      </c>
      <c r="K740" t="s">
        <v>59</v>
      </c>
      <c r="L740" t="s">
        <v>60</v>
      </c>
      <c r="M740" t="s">
        <v>221</v>
      </c>
      <c r="N740">
        <v>300</v>
      </c>
      <c r="R740" s="24">
        <v>5.5</v>
      </c>
      <c r="S740">
        <v>1650</v>
      </c>
      <c r="T740">
        <v>15307936</v>
      </c>
      <c r="U740" t="s">
        <v>1843</v>
      </c>
      <c r="V740" t="s">
        <v>1844</v>
      </c>
      <c r="X740" t="s">
        <v>87</v>
      </c>
      <c r="Y740" s="22" t="s">
        <v>87</v>
      </c>
      <c r="AB740" s="22">
        <v>2024</v>
      </c>
      <c r="AC740" t="s">
        <v>1845</v>
      </c>
      <c r="AD740">
        <v>956051</v>
      </c>
      <c r="AE740" t="s">
        <v>1846</v>
      </c>
      <c r="AF740" t="s">
        <v>1847</v>
      </c>
      <c r="AL740" t="s">
        <v>1537</v>
      </c>
    </row>
    <row r="741" spans="1:38">
      <c r="A741">
        <v>759</v>
      </c>
      <c r="B741" s="29">
        <v>740</v>
      </c>
      <c r="C741" t="s">
        <v>112</v>
      </c>
      <c r="D741" t="s">
        <v>133</v>
      </c>
      <c r="E741" t="s">
        <v>54</v>
      </c>
      <c r="F741" t="s">
        <v>901</v>
      </c>
      <c r="H741" t="s">
        <v>1860</v>
      </c>
      <c r="I741" t="s">
        <v>1861</v>
      </c>
      <c r="J741" t="s">
        <v>117</v>
      </c>
      <c r="K741" t="s">
        <v>59</v>
      </c>
      <c r="L741" t="s">
        <v>60</v>
      </c>
      <c r="M741" t="s">
        <v>137</v>
      </c>
      <c r="N741">
        <v>150</v>
      </c>
      <c r="R741" s="24">
        <v>44</v>
      </c>
      <c r="S741">
        <v>6600</v>
      </c>
      <c r="T741">
        <v>15307926</v>
      </c>
      <c r="U741" t="s">
        <v>1843</v>
      </c>
      <c r="V741" t="s">
        <v>1844</v>
      </c>
      <c r="X741" t="s">
        <v>87</v>
      </c>
      <c r="Y741" s="22" t="s">
        <v>87</v>
      </c>
      <c r="AB741" s="22">
        <v>2024</v>
      </c>
      <c r="AC741" t="s">
        <v>1845</v>
      </c>
      <c r="AD741">
        <v>956051</v>
      </c>
      <c r="AE741" t="s">
        <v>1846</v>
      </c>
      <c r="AF741" t="s">
        <v>1847</v>
      </c>
      <c r="AL741" t="s">
        <v>904</v>
      </c>
    </row>
    <row r="742" spans="1:38">
      <c r="A742">
        <v>760</v>
      </c>
      <c r="B742" s="29">
        <v>741</v>
      </c>
      <c r="C742" t="s">
        <v>52</v>
      </c>
      <c r="D742" t="s">
        <v>53</v>
      </c>
      <c r="E742" t="s">
        <v>54</v>
      </c>
      <c r="F742" t="s">
        <v>265</v>
      </c>
      <c r="H742" t="s">
        <v>1862</v>
      </c>
      <c r="I742" t="s">
        <v>1863</v>
      </c>
      <c r="J742" t="s">
        <v>73</v>
      </c>
      <c r="K742" t="s">
        <v>59</v>
      </c>
      <c r="L742" t="s">
        <v>60</v>
      </c>
      <c r="M742" t="s">
        <v>95</v>
      </c>
      <c r="N742">
        <v>9</v>
      </c>
      <c r="R742" s="24">
        <v>3731.5</v>
      </c>
      <c r="S742">
        <v>33583.5</v>
      </c>
      <c r="T742">
        <v>15307877</v>
      </c>
      <c r="U742" t="s">
        <v>1854</v>
      </c>
      <c r="V742" t="s">
        <v>1844</v>
      </c>
      <c r="X742" t="s">
        <v>87</v>
      </c>
      <c r="Y742" s="22" t="s">
        <v>87</v>
      </c>
      <c r="AB742" s="22">
        <v>2024</v>
      </c>
      <c r="AC742" t="s">
        <v>1845</v>
      </c>
      <c r="AD742">
        <v>956051</v>
      </c>
      <c r="AE742" t="s">
        <v>1846</v>
      </c>
      <c r="AF742" t="s">
        <v>1847</v>
      </c>
      <c r="AL742" t="s">
        <v>1520</v>
      </c>
    </row>
    <row r="743" spans="1:38">
      <c r="A743">
        <v>761</v>
      </c>
      <c r="B743">
        <v>742</v>
      </c>
      <c r="C743" t="s">
        <v>52</v>
      </c>
      <c r="D743" t="s">
        <v>151</v>
      </c>
      <c r="E743" t="s">
        <v>54</v>
      </c>
      <c r="F743" t="s">
        <v>152</v>
      </c>
      <c r="H743" t="s">
        <v>1864</v>
      </c>
      <c r="I743" t="s">
        <v>1865</v>
      </c>
      <c r="J743" t="s">
        <v>58</v>
      </c>
      <c r="K743" t="s">
        <v>74</v>
      </c>
      <c r="L743" t="s">
        <v>60</v>
      </c>
      <c r="M743" t="s">
        <v>95</v>
      </c>
      <c r="N743">
        <v>9</v>
      </c>
      <c r="R743" s="24">
        <v>2375</v>
      </c>
      <c r="S743">
        <v>21375</v>
      </c>
      <c r="T743">
        <v>15307878</v>
      </c>
      <c r="U743" t="s">
        <v>1854</v>
      </c>
      <c r="V743" t="s">
        <v>1844</v>
      </c>
      <c r="X743" t="s">
        <v>87</v>
      </c>
      <c r="Y743" s="22" t="s">
        <v>87</v>
      </c>
      <c r="AB743" s="22">
        <v>2024</v>
      </c>
      <c r="AC743" t="s">
        <v>1845</v>
      </c>
      <c r="AD743">
        <v>956051</v>
      </c>
      <c r="AE743" t="s">
        <v>1846</v>
      </c>
      <c r="AF743" t="s">
        <v>1847</v>
      </c>
      <c r="AL743" t="s">
        <v>160</v>
      </c>
    </row>
    <row r="744" spans="1:38">
      <c r="A744">
        <v>1674</v>
      </c>
      <c r="B744" s="29">
        <v>743</v>
      </c>
      <c r="C744" t="s">
        <v>52</v>
      </c>
      <c r="D744" t="s">
        <v>53</v>
      </c>
      <c r="E744" t="s">
        <v>54</v>
      </c>
      <c r="F744" t="s">
        <v>817</v>
      </c>
      <c r="H744" t="s">
        <v>1866</v>
      </c>
      <c r="I744" t="s">
        <v>1867</v>
      </c>
      <c r="J744" t="s">
        <v>58</v>
      </c>
      <c r="K744" t="s">
        <v>59</v>
      </c>
      <c r="L744" t="s">
        <v>60</v>
      </c>
      <c r="M744" t="s">
        <v>95</v>
      </c>
      <c r="N744">
        <v>8</v>
      </c>
      <c r="R744" s="24">
        <v>12000</v>
      </c>
      <c r="S744">
        <v>96000</v>
      </c>
      <c r="T744">
        <v>15508109</v>
      </c>
      <c r="U744" t="s">
        <v>1028</v>
      </c>
      <c r="V744" t="s">
        <v>1029</v>
      </c>
      <c r="X744" t="s">
        <v>65</v>
      </c>
      <c r="Y744" s="22" t="s">
        <v>87</v>
      </c>
      <c r="AB744" s="22">
        <v>2024</v>
      </c>
      <c r="AC744" t="s">
        <v>88</v>
      </c>
      <c r="AD744">
        <v>963025</v>
      </c>
      <c r="AE744" t="s">
        <v>89</v>
      </c>
      <c r="AF744" t="s">
        <v>90</v>
      </c>
      <c r="AL744" t="s">
        <v>817</v>
      </c>
    </row>
    <row r="745" spans="1:38">
      <c r="A745">
        <v>1016</v>
      </c>
      <c r="B745" s="29">
        <v>744</v>
      </c>
      <c r="C745" t="s">
        <v>52</v>
      </c>
      <c r="D745" t="s">
        <v>53</v>
      </c>
      <c r="E745" t="s">
        <v>54</v>
      </c>
      <c r="F745" t="s">
        <v>216</v>
      </c>
      <c r="H745" t="s">
        <v>1868</v>
      </c>
      <c r="I745" t="s">
        <v>1869</v>
      </c>
      <c r="J745" t="s">
        <v>58</v>
      </c>
      <c r="K745" t="s">
        <v>59</v>
      </c>
      <c r="L745" t="s">
        <v>60</v>
      </c>
      <c r="M745" t="s">
        <v>95</v>
      </c>
      <c r="N745">
        <v>3</v>
      </c>
      <c r="R745" s="24">
        <v>3180</v>
      </c>
      <c r="S745">
        <v>9540</v>
      </c>
      <c r="T745">
        <v>15453323</v>
      </c>
      <c r="U745" t="s">
        <v>1082</v>
      </c>
      <c r="V745" t="s">
        <v>1078</v>
      </c>
      <c r="X745" t="s">
        <v>65</v>
      </c>
      <c r="Y745" s="22" t="s">
        <v>65</v>
      </c>
      <c r="AB745" s="22">
        <v>2024</v>
      </c>
      <c r="AC745" t="s">
        <v>1079</v>
      </c>
      <c r="AD745">
        <v>958774</v>
      </c>
      <c r="AE745" t="s">
        <v>1080</v>
      </c>
      <c r="AF745" t="s">
        <v>1081</v>
      </c>
      <c r="AL745" t="s">
        <v>1868</v>
      </c>
    </row>
    <row r="746" spans="1:38">
      <c r="A746">
        <v>790</v>
      </c>
      <c r="B746">
        <v>745</v>
      </c>
      <c r="C746" t="s">
        <v>52</v>
      </c>
      <c r="D746" t="s">
        <v>53</v>
      </c>
      <c r="E746" t="s">
        <v>54</v>
      </c>
      <c r="F746" t="s">
        <v>216</v>
      </c>
      <c r="H746" t="s">
        <v>1870</v>
      </c>
      <c r="I746" t="s">
        <v>1870</v>
      </c>
      <c r="J746" t="s">
        <v>58</v>
      </c>
      <c r="K746" t="s">
        <v>59</v>
      </c>
      <c r="L746" t="s">
        <v>60</v>
      </c>
      <c r="M746" t="s">
        <v>95</v>
      </c>
      <c r="N746">
        <v>7</v>
      </c>
      <c r="R746" s="24">
        <v>3400</v>
      </c>
      <c r="S746">
        <v>23800</v>
      </c>
      <c r="T746">
        <v>15495287</v>
      </c>
      <c r="U746" t="s">
        <v>63</v>
      </c>
      <c r="V746" t="s">
        <v>64</v>
      </c>
      <c r="X746" t="s">
        <v>65</v>
      </c>
      <c r="Y746" s="22" t="s">
        <v>65</v>
      </c>
      <c r="AB746" s="22">
        <v>2024</v>
      </c>
      <c r="AC746" t="s">
        <v>66</v>
      </c>
      <c r="AD746">
        <v>959816</v>
      </c>
      <c r="AE746" t="s">
        <v>67</v>
      </c>
      <c r="AF746" t="s">
        <v>68</v>
      </c>
      <c r="AL746" t="s">
        <v>1870</v>
      </c>
    </row>
    <row r="747" spans="1:38">
      <c r="A747">
        <v>349</v>
      </c>
      <c r="B747" s="29">
        <v>746</v>
      </c>
      <c r="C747" t="s">
        <v>52</v>
      </c>
      <c r="D747" t="s">
        <v>53</v>
      </c>
      <c r="E747" t="s">
        <v>54</v>
      </c>
      <c r="F747" t="s">
        <v>216</v>
      </c>
      <c r="H747" t="s">
        <v>216</v>
      </c>
      <c r="I747" t="s">
        <v>217</v>
      </c>
      <c r="J747" t="s">
        <v>58</v>
      </c>
      <c r="K747" t="s">
        <v>59</v>
      </c>
      <c r="L747" t="s">
        <v>60</v>
      </c>
      <c r="M747" t="s">
        <v>95</v>
      </c>
      <c r="N747">
        <v>7</v>
      </c>
      <c r="R747" s="24">
        <v>3000</v>
      </c>
      <c r="S747">
        <v>21000</v>
      </c>
      <c r="T747">
        <v>15286546</v>
      </c>
      <c r="U747" t="s">
        <v>1038</v>
      </c>
      <c r="V747" t="s">
        <v>1039</v>
      </c>
      <c r="X747" t="s">
        <v>65</v>
      </c>
      <c r="Y747" s="22" t="s">
        <v>65</v>
      </c>
      <c r="AB747" s="22">
        <v>2024</v>
      </c>
      <c r="AC747" t="s">
        <v>1040</v>
      </c>
      <c r="AD747">
        <v>955753</v>
      </c>
      <c r="AE747" t="s">
        <v>1041</v>
      </c>
      <c r="AF747" t="s">
        <v>1042</v>
      </c>
      <c r="AL747" t="s">
        <v>216</v>
      </c>
    </row>
    <row r="748" spans="1:38">
      <c r="A748">
        <v>389</v>
      </c>
      <c r="B748" s="29">
        <v>747</v>
      </c>
      <c r="C748" t="s">
        <v>52</v>
      </c>
      <c r="D748" t="s">
        <v>53</v>
      </c>
      <c r="E748" t="s">
        <v>54</v>
      </c>
      <c r="F748" t="s">
        <v>216</v>
      </c>
      <c r="H748" t="s">
        <v>216</v>
      </c>
      <c r="I748" t="s">
        <v>217</v>
      </c>
      <c r="J748" t="s">
        <v>58</v>
      </c>
      <c r="K748" t="s">
        <v>59</v>
      </c>
      <c r="L748" t="s">
        <v>60</v>
      </c>
      <c r="M748" t="s">
        <v>95</v>
      </c>
      <c r="N748">
        <v>12</v>
      </c>
      <c r="R748" s="24">
        <v>4600</v>
      </c>
      <c r="S748">
        <v>55200</v>
      </c>
      <c r="T748">
        <v>15359775</v>
      </c>
      <c r="U748" t="s">
        <v>1100</v>
      </c>
      <c r="V748" t="s">
        <v>1101</v>
      </c>
      <c r="X748" t="s">
        <v>65</v>
      </c>
      <c r="Y748" s="22" t="s">
        <v>65</v>
      </c>
      <c r="AB748" s="22">
        <v>2024</v>
      </c>
      <c r="AC748" t="s">
        <v>398</v>
      </c>
      <c r="AD748">
        <v>955816</v>
      </c>
      <c r="AE748" t="s">
        <v>399</v>
      </c>
      <c r="AF748" t="s">
        <v>400</v>
      </c>
      <c r="AL748" t="s">
        <v>216</v>
      </c>
    </row>
    <row r="749" spans="1:38">
      <c r="A749">
        <v>441</v>
      </c>
      <c r="B749">
        <v>748</v>
      </c>
      <c r="C749" t="s">
        <v>52</v>
      </c>
      <c r="D749" t="s">
        <v>53</v>
      </c>
      <c r="E749" t="s">
        <v>54</v>
      </c>
      <c r="F749" t="s">
        <v>216</v>
      </c>
      <c r="H749" t="s">
        <v>216</v>
      </c>
      <c r="I749" t="s">
        <v>217</v>
      </c>
      <c r="J749" t="s">
        <v>58</v>
      </c>
      <c r="K749" t="s">
        <v>59</v>
      </c>
      <c r="L749" t="s">
        <v>60</v>
      </c>
      <c r="M749" t="s">
        <v>95</v>
      </c>
      <c r="N749">
        <v>12</v>
      </c>
      <c r="R749" s="24">
        <v>4600</v>
      </c>
      <c r="S749">
        <v>55200</v>
      </c>
      <c r="T749">
        <v>15420432</v>
      </c>
      <c r="U749" t="s">
        <v>1871</v>
      </c>
      <c r="V749" t="s">
        <v>403</v>
      </c>
      <c r="X749" t="s">
        <v>65</v>
      </c>
      <c r="Y749" s="22" t="s">
        <v>65</v>
      </c>
      <c r="AB749" s="22">
        <v>2024</v>
      </c>
      <c r="AC749" t="s">
        <v>404</v>
      </c>
      <c r="AD749">
        <v>955910</v>
      </c>
      <c r="AE749" t="s">
        <v>399</v>
      </c>
      <c r="AF749" t="s">
        <v>405</v>
      </c>
      <c r="AL749" t="s">
        <v>216</v>
      </c>
    </row>
    <row r="750" spans="1:38">
      <c r="A750">
        <v>775</v>
      </c>
      <c r="B750" s="29">
        <v>749</v>
      </c>
      <c r="C750" t="s">
        <v>52</v>
      </c>
      <c r="D750" t="s">
        <v>53</v>
      </c>
      <c r="E750" t="s">
        <v>54</v>
      </c>
      <c r="F750" t="s">
        <v>216</v>
      </c>
      <c r="H750" t="s">
        <v>216</v>
      </c>
      <c r="I750" t="s">
        <v>216</v>
      </c>
      <c r="J750" t="s">
        <v>58</v>
      </c>
      <c r="K750" t="s">
        <v>59</v>
      </c>
      <c r="L750" t="s">
        <v>60</v>
      </c>
      <c r="M750" t="s">
        <v>95</v>
      </c>
      <c r="N750">
        <v>4</v>
      </c>
      <c r="R750" s="24">
        <v>2500</v>
      </c>
      <c r="S750">
        <v>10000</v>
      </c>
      <c r="T750">
        <v>15294937</v>
      </c>
      <c r="U750" t="s">
        <v>1086</v>
      </c>
      <c r="V750" t="s">
        <v>1087</v>
      </c>
      <c r="X750" t="s">
        <v>65</v>
      </c>
      <c r="Y750" s="22" t="s">
        <v>65</v>
      </c>
      <c r="AB750" s="22">
        <v>2024</v>
      </c>
      <c r="AC750" t="s">
        <v>1088</v>
      </c>
      <c r="AD750">
        <v>957164</v>
      </c>
      <c r="AE750" t="s">
        <v>1089</v>
      </c>
      <c r="AF750" t="s">
        <v>1090</v>
      </c>
      <c r="AL750" t="s">
        <v>216</v>
      </c>
    </row>
    <row r="751" spans="1:38">
      <c r="A751">
        <v>1029</v>
      </c>
      <c r="B751" s="29">
        <v>750</v>
      </c>
      <c r="C751" t="s">
        <v>52</v>
      </c>
      <c r="D751" t="s">
        <v>53</v>
      </c>
      <c r="E751" t="s">
        <v>54</v>
      </c>
      <c r="F751" t="s">
        <v>216</v>
      </c>
      <c r="H751" t="s">
        <v>216</v>
      </c>
      <c r="I751" t="s">
        <v>217</v>
      </c>
      <c r="J751" t="s">
        <v>58</v>
      </c>
      <c r="K751" t="s">
        <v>59</v>
      </c>
      <c r="L751" t="s">
        <v>60</v>
      </c>
      <c r="M751" t="s">
        <v>95</v>
      </c>
      <c r="N751">
        <v>3</v>
      </c>
      <c r="R751" s="24">
        <v>3500</v>
      </c>
      <c r="S751">
        <v>10500</v>
      </c>
      <c r="T751">
        <v>15453309</v>
      </c>
      <c r="U751" t="s">
        <v>1082</v>
      </c>
      <c r="V751" t="s">
        <v>1078</v>
      </c>
      <c r="X751" t="s">
        <v>65</v>
      </c>
      <c r="Y751" s="22" t="s">
        <v>65</v>
      </c>
      <c r="AB751" s="22">
        <v>2024</v>
      </c>
      <c r="AC751" t="s">
        <v>1079</v>
      </c>
      <c r="AD751">
        <v>958774</v>
      </c>
      <c r="AE751" t="s">
        <v>1080</v>
      </c>
      <c r="AF751" t="s">
        <v>1081</v>
      </c>
      <c r="AL751" t="s">
        <v>216</v>
      </c>
    </row>
    <row r="752" spans="1:38">
      <c r="A752">
        <v>1062</v>
      </c>
      <c r="B752">
        <v>751</v>
      </c>
      <c r="C752" t="s">
        <v>52</v>
      </c>
      <c r="D752" t="s">
        <v>53</v>
      </c>
      <c r="E752" t="s">
        <v>54</v>
      </c>
      <c r="F752" t="s">
        <v>216</v>
      </c>
      <c r="H752" t="s">
        <v>216</v>
      </c>
      <c r="I752" t="s">
        <v>216</v>
      </c>
      <c r="J752" t="s">
        <v>58</v>
      </c>
      <c r="K752" t="s">
        <v>59</v>
      </c>
      <c r="L752" t="s">
        <v>60</v>
      </c>
      <c r="M752" t="s">
        <v>95</v>
      </c>
      <c r="N752">
        <v>10</v>
      </c>
      <c r="R752" s="24">
        <v>3600</v>
      </c>
      <c r="S752">
        <v>36000</v>
      </c>
      <c r="T752">
        <v>15326866</v>
      </c>
      <c r="U752" t="s">
        <v>1313</v>
      </c>
      <c r="V752" t="s">
        <v>1179</v>
      </c>
      <c r="X752" t="s">
        <v>65</v>
      </c>
      <c r="Y752" s="22" t="s">
        <v>65</v>
      </c>
      <c r="AB752" s="22">
        <v>2024</v>
      </c>
      <c r="AC752" t="s">
        <v>1180</v>
      </c>
      <c r="AD752">
        <v>957170</v>
      </c>
      <c r="AE752" t="s">
        <v>1181</v>
      </c>
      <c r="AF752" t="s">
        <v>1182</v>
      </c>
      <c r="AL752" t="s">
        <v>216</v>
      </c>
    </row>
    <row r="753" spans="1:38">
      <c r="A753">
        <v>1514</v>
      </c>
      <c r="B753" s="29">
        <v>752</v>
      </c>
      <c r="C753" t="s">
        <v>52</v>
      </c>
      <c r="D753" t="s">
        <v>53</v>
      </c>
      <c r="E753" t="s">
        <v>54</v>
      </c>
      <c r="F753" t="s">
        <v>216</v>
      </c>
      <c r="H753" t="s">
        <v>216</v>
      </c>
      <c r="I753" t="s">
        <v>216</v>
      </c>
      <c r="J753" t="s">
        <v>58</v>
      </c>
      <c r="K753" t="s">
        <v>59</v>
      </c>
      <c r="L753" t="s">
        <v>60</v>
      </c>
      <c r="M753" t="s">
        <v>95</v>
      </c>
      <c r="N753">
        <v>2</v>
      </c>
      <c r="R753" s="24">
        <v>3500</v>
      </c>
      <c r="S753">
        <v>7000</v>
      </c>
      <c r="T753">
        <v>15487069</v>
      </c>
      <c r="U753" t="s">
        <v>416</v>
      </c>
      <c r="V753" t="s">
        <v>390</v>
      </c>
      <c r="X753" t="s">
        <v>65</v>
      </c>
      <c r="Y753" s="22" t="s">
        <v>65</v>
      </c>
      <c r="AB753" s="22">
        <v>2024</v>
      </c>
      <c r="AC753" t="s">
        <v>417</v>
      </c>
      <c r="AD753">
        <v>962756</v>
      </c>
      <c r="AE753" t="s">
        <v>418</v>
      </c>
      <c r="AF753" t="s">
        <v>419</v>
      </c>
      <c r="AL753" t="s">
        <v>216</v>
      </c>
    </row>
    <row r="754" spans="1:38">
      <c r="A754">
        <v>1625</v>
      </c>
      <c r="B754" s="29">
        <v>753</v>
      </c>
      <c r="C754" t="s">
        <v>52</v>
      </c>
      <c r="D754" t="s">
        <v>53</v>
      </c>
      <c r="E754" t="s">
        <v>54</v>
      </c>
      <c r="F754" t="s">
        <v>216</v>
      </c>
      <c r="H754" t="s">
        <v>216</v>
      </c>
      <c r="I754" t="s">
        <v>216</v>
      </c>
      <c r="J754" t="s">
        <v>58</v>
      </c>
      <c r="K754" t="s">
        <v>59</v>
      </c>
      <c r="L754" t="s">
        <v>60</v>
      </c>
      <c r="M754" t="s">
        <v>95</v>
      </c>
      <c r="N754">
        <v>3</v>
      </c>
      <c r="R754" s="24">
        <v>4500</v>
      </c>
      <c r="S754">
        <v>13500</v>
      </c>
      <c r="T754">
        <v>15472787</v>
      </c>
      <c r="U754" t="s">
        <v>96</v>
      </c>
      <c r="V754" t="s">
        <v>97</v>
      </c>
      <c r="X754" t="s">
        <v>65</v>
      </c>
      <c r="Y754" s="22" t="s">
        <v>65</v>
      </c>
      <c r="AB754" s="22">
        <v>2024</v>
      </c>
      <c r="AC754" t="s">
        <v>98</v>
      </c>
      <c r="AD754">
        <v>963075</v>
      </c>
      <c r="AE754" t="s">
        <v>99</v>
      </c>
      <c r="AF754" t="s">
        <v>100</v>
      </c>
      <c r="AL754" t="s">
        <v>216</v>
      </c>
    </row>
    <row r="755" spans="1:38">
      <c r="A755">
        <v>1653</v>
      </c>
      <c r="B755">
        <v>754</v>
      </c>
      <c r="C755" t="s">
        <v>52</v>
      </c>
      <c r="D755" t="s">
        <v>53</v>
      </c>
      <c r="E755" t="s">
        <v>54</v>
      </c>
      <c r="F755" t="s">
        <v>216</v>
      </c>
      <c r="H755" t="s">
        <v>216</v>
      </c>
      <c r="I755" t="s">
        <v>216</v>
      </c>
      <c r="J755" t="s">
        <v>58</v>
      </c>
      <c r="K755" t="s">
        <v>59</v>
      </c>
      <c r="L755" t="s">
        <v>60</v>
      </c>
      <c r="M755" t="s">
        <v>95</v>
      </c>
      <c r="N755">
        <v>2</v>
      </c>
      <c r="R755" s="24">
        <v>3000</v>
      </c>
      <c r="S755">
        <v>6000</v>
      </c>
      <c r="T755">
        <v>15486627</v>
      </c>
      <c r="U755" t="s">
        <v>1121</v>
      </c>
      <c r="V755" t="s">
        <v>390</v>
      </c>
      <c r="X755" t="s">
        <v>65</v>
      </c>
      <c r="Y755" s="22" t="s">
        <v>65</v>
      </c>
      <c r="AB755" s="22">
        <v>2024</v>
      </c>
      <c r="AC755" t="s">
        <v>391</v>
      </c>
      <c r="AD755">
        <v>962320</v>
      </c>
      <c r="AE755" t="s">
        <v>99</v>
      </c>
      <c r="AF755" t="s">
        <v>392</v>
      </c>
      <c r="AL755" t="s">
        <v>216</v>
      </c>
    </row>
    <row r="756" spans="1:38">
      <c r="A756">
        <v>88</v>
      </c>
      <c r="B756" s="29">
        <v>755</v>
      </c>
      <c r="C756" t="s">
        <v>52</v>
      </c>
      <c r="D756" t="s">
        <v>53</v>
      </c>
      <c r="E756" t="s">
        <v>54</v>
      </c>
      <c r="F756" t="s">
        <v>216</v>
      </c>
      <c r="H756" t="s">
        <v>1872</v>
      </c>
      <c r="I756" t="s">
        <v>1873</v>
      </c>
      <c r="J756" t="s">
        <v>58</v>
      </c>
      <c r="K756" t="s">
        <v>59</v>
      </c>
      <c r="L756" t="s">
        <v>60</v>
      </c>
      <c r="M756" t="s">
        <v>163</v>
      </c>
      <c r="N756">
        <v>3</v>
      </c>
      <c r="R756" s="24">
        <v>3200</v>
      </c>
      <c r="S756">
        <v>9600</v>
      </c>
      <c r="T756">
        <v>15221232</v>
      </c>
      <c r="U756" t="s">
        <v>409</v>
      </c>
      <c r="V756" t="s">
        <v>410</v>
      </c>
      <c r="X756" t="s">
        <v>65</v>
      </c>
      <c r="Y756" s="22" t="s">
        <v>65</v>
      </c>
      <c r="AB756" s="22">
        <v>2024</v>
      </c>
      <c r="AC756" t="s">
        <v>411</v>
      </c>
      <c r="AD756">
        <v>960286</v>
      </c>
      <c r="AE756" t="s">
        <v>412</v>
      </c>
      <c r="AF756" t="s">
        <v>413</v>
      </c>
      <c r="AL756" t="s">
        <v>216</v>
      </c>
    </row>
    <row r="757" spans="1:38">
      <c r="A757">
        <v>1201</v>
      </c>
      <c r="B757" s="29">
        <v>756</v>
      </c>
      <c r="C757" t="s">
        <v>52</v>
      </c>
      <c r="D757" t="s">
        <v>53</v>
      </c>
      <c r="E757" t="s">
        <v>54</v>
      </c>
      <c r="F757" t="s">
        <v>216</v>
      </c>
      <c r="H757" t="s">
        <v>1874</v>
      </c>
      <c r="I757" t="s">
        <v>1875</v>
      </c>
      <c r="J757" t="s">
        <v>58</v>
      </c>
      <c r="K757" t="s">
        <v>59</v>
      </c>
      <c r="L757" t="s">
        <v>60</v>
      </c>
      <c r="M757" t="s">
        <v>163</v>
      </c>
      <c r="N757">
        <v>1</v>
      </c>
      <c r="R757" s="24">
        <v>3900</v>
      </c>
      <c r="S757">
        <v>3900</v>
      </c>
      <c r="T757">
        <v>15409357</v>
      </c>
      <c r="U757" t="s">
        <v>1108</v>
      </c>
      <c r="V757" t="s">
        <v>191</v>
      </c>
      <c r="X757" t="s">
        <v>65</v>
      </c>
      <c r="Y757" s="22" t="s">
        <v>65</v>
      </c>
      <c r="AB757" s="22">
        <v>2024</v>
      </c>
      <c r="AC757" t="s">
        <v>1109</v>
      </c>
      <c r="AD757">
        <v>965005</v>
      </c>
      <c r="AE757" t="s">
        <v>1110</v>
      </c>
      <c r="AF757" t="s">
        <v>1111</v>
      </c>
      <c r="AL757" t="s">
        <v>216</v>
      </c>
    </row>
    <row r="758" spans="1:38">
      <c r="A758">
        <v>1163</v>
      </c>
      <c r="B758">
        <v>757</v>
      </c>
      <c r="C758" t="s">
        <v>52</v>
      </c>
      <c r="D758" t="s">
        <v>53</v>
      </c>
      <c r="E758" t="s">
        <v>54</v>
      </c>
      <c r="F758" t="s">
        <v>216</v>
      </c>
      <c r="H758" t="s">
        <v>1876</v>
      </c>
      <c r="I758" t="s">
        <v>1877</v>
      </c>
      <c r="J758" t="s">
        <v>58</v>
      </c>
      <c r="K758" t="s">
        <v>59</v>
      </c>
      <c r="L758" t="s">
        <v>60</v>
      </c>
      <c r="M758" t="s">
        <v>95</v>
      </c>
      <c r="N758">
        <v>1</v>
      </c>
      <c r="R758" s="24">
        <v>5000</v>
      </c>
      <c r="S758">
        <v>5000</v>
      </c>
      <c r="T758">
        <v>15488868</v>
      </c>
      <c r="U758" t="s">
        <v>431</v>
      </c>
      <c r="V758" t="s">
        <v>390</v>
      </c>
      <c r="X758" t="s">
        <v>65</v>
      </c>
      <c r="Y758" s="22" t="s">
        <v>65</v>
      </c>
      <c r="AB758" s="22">
        <v>2024</v>
      </c>
      <c r="AC758" t="s">
        <v>432</v>
      </c>
      <c r="AD758">
        <v>959227</v>
      </c>
      <c r="AE758" t="s">
        <v>433</v>
      </c>
      <c r="AF758" t="s">
        <v>434</v>
      </c>
      <c r="AL758" t="s">
        <v>216</v>
      </c>
    </row>
    <row r="759" spans="1:38">
      <c r="A759">
        <v>777</v>
      </c>
      <c r="B759" s="29">
        <v>758</v>
      </c>
      <c r="C759" t="s">
        <v>112</v>
      </c>
      <c r="D759" t="s">
        <v>125</v>
      </c>
      <c r="E759" t="s">
        <v>780</v>
      </c>
      <c r="F759" t="s">
        <v>1680</v>
      </c>
      <c r="H759" t="s">
        <v>1878</v>
      </c>
      <c r="I759" t="s">
        <v>1879</v>
      </c>
      <c r="J759" t="s">
        <v>117</v>
      </c>
      <c r="K759" t="s">
        <v>59</v>
      </c>
      <c r="L759" t="s">
        <v>531</v>
      </c>
      <c r="M759" t="s">
        <v>130</v>
      </c>
      <c r="N759">
        <v>400</v>
      </c>
      <c r="R759" s="24">
        <v>85</v>
      </c>
      <c r="S759">
        <v>34000</v>
      </c>
      <c r="T759">
        <v>15232870</v>
      </c>
      <c r="U759" t="s">
        <v>1880</v>
      </c>
      <c r="V759" t="s">
        <v>1881</v>
      </c>
      <c r="X759" t="s">
        <v>1882</v>
      </c>
      <c r="Y759" s="22" t="s">
        <v>1882</v>
      </c>
      <c r="AB759" s="22">
        <v>2024</v>
      </c>
      <c r="AC759" t="s">
        <v>1883</v>
      </c>
      <c r="AD759">
        <v>960677</v>
      </c>
      <c r="AE759" t="s">
        <v>1884</v>
      </c>
      <c r="AF759" t="s">
        <v>1885</v>
      </c>
      <c r="AL759" t="s">
        <v>1680</v>
      </c>
    </row>
    <row r="760" spans="1:38">
      <c r="A760">
        <v>778</v>
      </c>
      <c r="B760" s="29">
        <v>759</v>
      </c>
      <c r="C760" t="s">
        <v>112</v>
      </c>
      <c r="D760" t="s">
        <v>125</v>
      </c>
      <c r="E760" t="s">
        <v>780</v>
      </c>
      <c r="F760" t="s">
        <v>792</v>
      </c>
      <c r="H760" t="s">
        <v>1886</v>
      </c>
      <c r="I760" t="s">
        <v>1887</v>
      </c>
      <c r="J760" t="s">
        <v>117</v>
      </c>
      <c r="K760" t="s">
        <v>59</v>
      </c>
      <c r="L760" t="s">
        <v>531</v>
      </c>
      <c r="M760" t="s">
        <v>130</v>
      </c>
      <c r="N760">
        <v>200</v>
      </c>
      <c r="R760" s="24">
        <v>15</v>
      </c>
      <c r="S760">
        <v>3000</v>
      </c>
      <c r="T760">
        <v>15232851</v>
      </c>
      <c r="U760" t="s">
        <v>1880</v>
      </c>
      <c r="V760" t="s">
        <v>1881</v>
      </c>
      <c r="X760" t="s">
        <v>1882</v>
      </c>
      <c r="Y760" s="22" t="s">
        <v>1882</v>
      </c>
      <c r="AB760" s="22">
        <v>2024</v>
      </c>
      <c r="AC760" t="s">
        <v>1883</v>
      </c>
      <c r="AD760">
        <v>960677</v>
      </c>
      <c r="AE760" t="s">
        <v>1884</v>
      </c>
      <c r="AF760" t="s">
        <v>1885</v>
      </c>
      <c r="AL760">
        <v>0</v>
      </c>
    </row>
    <row r="761" spans="1:38">
      <c r="A761">
        <v>779</v>
      </c>
      <c r="B761">
        <v>760</v>
      </c>
      <c r="C761" t="s">
        <v>52</v>
      </c>
      <c r="D761" t="s">
        <v>53</v>
      </c>
      <c r="E761" t="s">
        <v>54</v>
      </c>
      <c r="F761" t="s">
        <v>255</v>
      </c>
      <c r="H761" t="s">
        <v>1888</v>
      </c>
      <c r="I761" t="s">
        <v>1889</v>
      </c>
      <c r="J761" t="s">
        <v>58</v>
      </c>
      <c r="K761" t="s">
        <v>59</v>
      </c>
      <c r="L761" t="s">
        <v>60</v>
      </c>
      <c r="M761" t="s">
        <v>95</v>
      </c>
      <c r="N761">
        <v>48</v>
      </c>
      <c r="R761" s="24">
        <v>3000</v>
      </c>
      <c r="S761">
        <v>144000</v>
      </c>
      <c r="T761">
        <v>15232821</v>
      </c>
      <c r="U761" t="s">
        <v>1880</v>
      </c>
      <c r="V761" t="s">
        <v>1881</v>
      </c>
      <c r="X761" t="s">
        <v>1882</v>
      </c>
      <c r="Y761" s="22" t="s">
        <v>1882</v>
      </c>
      <c r="AB761" s="22">
        <v>2024</v>
      </c>
      <c r="AC761" t="s">
        <v>1883</v>
      </c>
      <c r="AD761">
        <v>960677</v>
      </c>
      <c r="AE761" t="s">
        <v>1884</v>
      </c>
      <c r="AF761" t="s">
        <v>1885</v>
      </c>
      <c r="AL761" t="s">
        <v>111</v>
      </c>
    </row>
    <row r="762" spans="1:38">
      <c r="A762">
        <v>780</v>
      </c>
      <c r="B762" s="29">
        <v>761</v>
      </c>
      <c r="C762" t="s">
        <v>112</v>
      </c>
      <c r="D762" t="s">
        <v>125</v>
      </c>
      <c r="E762" t="s">
        <v>780</v>
      </c>
      <c r="F762" t="s">
        <v>813</v>
      </c>
      <c r="H762" t="s">
        <v>1890</v>
      </c>
      <c r="I762" t="s">
        <v>1891</v>
      </c>
      <c r="J762" t="s">
        <v>117</v>
      </c>
      <c r="K762" t="s">
        <v>59</v>
      </c>
      <c r="L762" t="s">
        <v>60</v>
      </c>
      <c r="M762" t="s">
        <v>130</v>
      </c>
      <c r="N762">
        <v>100</v>
      </c>
      <c r="R762" s="24">
        <v>35</v>
      </c>
      <c r="S762">
        <v>3500</v>
      </c>
      <c r="T762">
        <v>15232846</v>
      </c>
      <c r="U762" t="s">
        <v>1880</v>
      </c>
      <c r="V762" t="s">
        <v>1881</v>
      </c>
      <c r="X762" t="s">
        <v>1882</v>
      </c>
      <c r="Y762" s="22" t="s">
        <v>1882</v>
      </c>
      <c r="AB762" s="22">
        <v>2024</v>
      </c>
      <c r="AC762" t="s">
        <v>1883</v>
      </c>
      <c r="AD762">
        <v>960677</v>
      </c>
      <c r="AE762" t="s">
        <v>1884</v>
      </c>
      <c r="AF762" t="s">
        <v>1885</v>
      </c>
      <c r="AL762" t="s">
        <v>813</v>
      </c>
    </row>
    <row r="763" spans="1:38">
      <c r="A763">
        <v>781</v>
      </c>
      <c r="B763" s="29">
        <v>762</v>
      </c>
      <c r="C763" t="s">
        <v>112</v>
      </c>
      <c r="D763" t="s">
        <v>125</v>
      </c>
      <c r="E763" t="s">
        <v>780</v>
      </c>
      <c r="F763" t="s">
        <v>1892</v>
      </c>
      <c r="H763" t="s">
        <v>1893</v>
      </c>
      <c r="I763" t="s">
        <v>1894</v>
      </c>
      <c r="J763" t="s">
        <v>117</v>
      </c>
      <c r="K763" t="s">
        <v>59</v>
      </c>
      <c r="L763" t="s">
        <v>60</v>
      </c>
      <c r="M763" t="s">
        <v>130</v>
      </c>
      <c r="N763">
        <v>200</v>
      </c>
      <c r="R763" s="24">
        <v>16</v>
      </c>
      <c r="S763">
        <v>3200</v>
      </c>
      <c r="T763">
        <v>15232839</v>
      </c>
      <c r="U763" t="s">
        <v>1880</v>
      </c>
      <c r="V763" t="s">
        <v>1881</v>
      </c>
      <c r="X763" t="s">
        <v>1882</v>
      </c>
      <c r="Y763" s="22" t="s">
        <v>1882</v>
      </c>
      <c r="AB763" s="22">
        <v>2024</v>
      </c>
      <c r="AC763" t="s">
        <v>1883</v>
      </c>
      <c r="AD763">
        <v>960677</v>
      </c>
      <c r="AE763" t="s">
        <v>1884</v>
      </c>
      <c r="AF763" t="s">
        <v>1885</v>
      </c>
      <c r="AL763">
        <v>0</v>
      </c>
    </row>
    <row r="764" spans="1:38">
      <c r="A764">
        <v>782</v>
      </c>
      <c r="B764">
        <v>763</v>
      </c>
      <c r="C764" t="s">
        <v>112</v>
      </c>
      <c r="D764" t="s">
        <v>113</v>
      </c>
      <c r="E764" t="s">
        <v>54</v>
      </c>
      <c r="F764" t="s">
        <v>242</v>
      </c>
      <c r="H764" t="s">
        <v>1895</v>
      </c>
      <c r="I764" t="s">
        <v>1896</v>
      </c>
      <c r="J764" t="s">
        <v>117</v>
      </c>
      <c r="K764" t="s">
        <v>59</v>
      </c>
      <c r="L764" t="s">
        <v>60</v>
      </c>
      <c r="M764" t="s">
        <v>734</v>
      </c>
      <c r="N764">
        <v>27</v>
      </c>
      <c r="R764" s="24">
        <v>154</v>
      </c>
      <c r="S764">
        <v>4158</v>
      </c>
      <c r="T764">
        <v>15232917</v>
      </c>
      <c r="U764" t="s">
        <v>1897</v>
      </c>
      <c r="V764" t="s">
        <v>1881</v>
      </c>
      <c r="X764" t="s">
        <v>1882</v>
      </c>
      <c r="Y764" s="22" t="s">
        <v>1882</v>
      </c>
      <c r="AB764" s="22">
        <v>2024</v>
      </c>
      <c r="AC764" t="s">
        <v>1883</v>
      </c>
      <c r="AD764">
        <v>960677</v>
      </c>
      <c r="AE764" t="s">
        <v>1884</v>
      </c>
      <c r="AF764" t="s">
        <v>1885</v>
      </c>
      <c r="AL764" t="s">
        <v>243</v>
      </c>
    </row>
    <row r="765" spans="1:38">
      <c r="A765">
        <v>783</v>
      </c>
      <c r="B765" s="29">
        <v>764</v>
      </c>
      <c r="C765" t="s">
        <v>112</v>
      </c>
      <c r="D765" t="s">
        <v>125</v>
      </c>
      <c r="E765" t="s">
        <v>780</v>
      </c>
      <c r="F765" t="s">
        <v>1455</v>
      </c>
      <c r="H765" t="s">
        <v>1898</v>
      </c>
      <c r="I765" t="s">
        <v>1899</v>
      </c>
      <c r="J765" t="s">
        <v>117</v>
      </c>
      <c r="K765" t="s">
        <v>59</v>
      </c>
      <c r="L765" t="s">
        <v>60</v>
      </c>
      <c r="M765" t="s">
        <v>130</v>
      </c>
      <c r="N765">
        <v>46</v>
      </c>
      <c r="R765" s="24">
        <v>150</v>
      </c>
      <c r="S765">
        <v>6900</v>
      </c>
      <c r="T765">
        <v>15232867</v>
      </c>
      <c r="U765" t="s">
        <v>1880</v>
      </c>
      <c r="V765" t="s">
        <v>1881</v>
      </c>
      <c r="X765" t="s">
        <v>1882</v>
      </c>
      <c r="Y765" s="22" t="s">
        <v>1882</v>
      </c>
      <c r="AB765" s="22">
        <v>2024</v>
      </c>
      <c r="AC765" t="s">
        <v>1883</v>
      </c>
      <c r="AD765">
        <v>960677</v>
      </c>
      <c r="AE765" t="s">
        <v>1884</v>
      </c>
      <c r="AF765" t="s">
        <v>1885</v>
      </c>
      <c r="AL765">
        <v>0</v>
      </c>
    </row>
    <row r="766" spans="1:38">
      <c r="A766">
        <v>784</v>
      </c>
      <c r="B766" s="29">
        <v>765</v>
      </c>
      <c r="C766" t="s">
        <v>112</v>
      </c>
      <c r="D766" t="s">
        <v>125</v>
      </c>
      <c r="E766" t="s">
        <v>780</v>
      </c>
      <c r="F766" t="s">
        <v>1741</v>
      </c>
      <c r="H766" t="s">
        <v>1900</v>
      </c>
      <c r="I766" t="s">
        <v>1901</v>
      </c>
      <c r="J766" t="s">
        <v>117</v>
      </c>
      <c r="K766" t="s">
        <v>59</v>
      </c>
      <c r="L766" t="s">
        <v>531</v>
      </c>
      <c r="M766" t="s">
        <v>130</v>
      </c>
      <c r="N766">
        <v>100</v>
      </c>
      <c r="R766" s="24">
        <v>90</v>
      </c>
      <c r="S766">
        <v>9000</v>
      </c>
      <c r="T766">
        <v>15232861</v>
      </c>
      <c r="U766" t="s">
        <v>1880</v>
      </c>
      <c r="V766" t="s">
        <v>1881</v>
      </c>
      <c r="X766" t="s">
        <v>1882</v>
      </c>
      <c r="Y766" s="22" t="s">
        <v>1882</v>
      </c>
      <c r="AB766" s="22">
        <v>2024</v>
      </c>
      <c r="AC766" t="s">
        <v>1883</v>
      </c>
      <c r="AD766">
        <v>960677</v>
      </c>
      <c r="AE766" t="s">
        <v>1884</v>
      </c>
      <c r="AF766" t="s">
        <v>1885</v>
      </c>
      <c r="AL766">
        <v>0</v>
      </c>
    </row>
    <row r="767" spans="1:38">
      <c r="A767">
        <v>785</v>
      </c>
      <c r="B767">
        <v>766</v>
      </c>
      <c r="C767" t="s">
        <v>112</v>
      </c>
      <c r="D767" t="s">
        <v>133</v>
      </c>
      <c r="E767" t="s">
        <v>54</v>
      </c>
      <c r="F767" t="s">
        <v>283</v>
      </c>
      <c r="H767" t="s">
        <v>1902</v>
      </c>
      <c r="I767" t="s">
        <v>1903</v>
      </c>
      <c r="J767" t="s">
        <v>117</v>
      </c>
      <c r="K767" t="s">
        <v>59</v>
      </c>
      <c r="L767" t="s">
        <v>60</v>
      </c>
      <c r="M767" t="s">
        <v>137</v>
      </c>
      <c r="N767">
        <v>2150</v>
      </c>
      <c r="R767" s="24">
        <v>36</v>
      </c>
      <c r="S767">
        <v>77400</v>
      </c>
      <c r="T767">
        <v>15232910</v>
      </c>
      <c r="U767" t="s">
        <v>1897</v>
      </c>
      <c r="V767" t="s">
        <v>1881</v>
      </c>
      <c r="X767" t="s">
        <v>1882</v>
      </c>
      <c r="Y767" s="22" t="s">
        <v>1882</v>
      </c>
      <c r="AB767" s="22">
        <v>2024</v>
      </c>
      <c r="AC767" t="s">
        <v>1883</v>
      </c>
      <c r="AD767">
        <v>960677</v>
      </c>
      <c r="AE767" t="s">
        <v>1884</v>
      </c>
      <c r="AF767" t="s">
        <v>1885</v>
      </c>
      <c r="AL767" t="s">
        <v>285</v>
      </c>
    </row>
    <row r="768" spans="1:38">
      <c r="A768">
        <v>786</v>
      </c>
      <c r="B768" s="29">
        <v>767</v>
      </c>
      <c r="C768" t="s">
        <v>112</v>
      </c>
      <c r="D768" t="s">
        <v>125</v>
      </c>
      <c r="E768" t="s">
        <v>780</v>
      </c>
      <c r="F768" t="s">
        <v>820</v>
      </c>
      <c r="H768" t="s">
        <v>1904</v>
      </c>
      <c r="I768" t="s">
        <v>1905</v>
      </c>
      <c r="J768" t="s">
        <v>117</v>
      </c>
      <c r="K768" t="s">
        <v>59</v>
      </c>
      <c r="L768" t="s">
        <v>60</v>
      </c>
      <c r="M768" t="s">
        <v>130</v>
      </c>
      <c r="N768">
        <v>100</v>
      </c>
      <c r="R768" s="24">
        <v>120</v>
      </c>
      <c r="S768">
        <v>12000</v>
      </c>
      <c r="T768">
        <v>15232856</v>
      </c>
      <c r="U768" t="s">
        <v>1880</v>
      </c>
      <c r="V768" t="s">
        <v>1881</v>
      </c>
      <c r="X768" t="s">
        <v>1882</v>
      </c>
      <c r="Y768" s="22" t="s">
        <v>1882</v>
      </c>
      <c r="AB768" s="22">
        <v>2024</v>
      </c>
      <c r="AC768" t="s">
        <v>1883</v>
      </c>
      <c r="AD768">
        <v>960677</v>
      </c>
      <c r="AE768" t="s">
        <v>1884</v>
      </c>
      <c r="AF768" t="s">
        <v>1885</v>
      </c>
      <c r="AL768" t="s">
        <v>132</v>
      </c>
    </row>
    <row r="769" spans="1:38">
      <c r="A769">
        <v>1685</v>
      </c>
      <c r="B769" s="29">
        <v>768</v>
      </c>
      <c r="C769" t="s">
        <v>52</v>
      </c>
      <c r="D769" t="s">
        <v>53</v>
      </c>
      <c r="E769" t="s">
        <v>54</v>
      </c>
      <c r="F769" t="s">
        <v>216</v>
      </c>
      <c r="H769" t="s">
        <v>1906</v>
      </c>
      <c r="I769" t="s">
        <v>1907</v>
      </c>
      <c r="J769" t="s">
        <v>58</v>
      </c>
      <c r="K769" t="s">
        <v>59</v>
      </c>
      <c r="L769" t="s">
        <v>60</v>
      </c>
      <c r="M769" t="s">
        <v>95</v>
      </c>
      <c r="N769">
        <v>8</v>
      </c>
      <c r="R769" s="24">
        <v>5000</v>
      </c>
      <c r="S769">
        <v>40000</v>
      </c>
      <c r="T769">
        <v>15508108</v>
      </c>
      <c r="U769" t="s">
        <v>1028</v>
      </c>
      <c r="V769" t="s">
        <v>1029</v>
      </c>
      <c r="X769" t="s">
        <v>65</v>
      </c>
      <c r="Y769" s="22" t="s">
        <v>87</v>
      </c>
      <c r="AB769" s="22">
        <v>2024</v>
      </c>
      <c r="AC769" t="s">
        <v>88</v>
      </c>
      <c r="AD769">
        <v>963025</v>
      </c>
      <c r="AE769" t="s">
        <v>89</v>
      </c>
      <c r="AF769" t="s">
        <v>90</v>
      </c>
      <c r="AL769" t="s">
        <v>216</v>
      </c>
    </row>
    <row r="770" spans="1:38">
      <c r="A770">
        <v>1076</v>
      </c>
      <c r="B770">
        <v>769</v>
      </c>
      <c r="C770" t="s">
        <v>52</v>
      </c>
      <c r="D770" t="s">
        <v>53</v>
      </c>
      <c r="E770" t="s">
        <v>54</v>
      </c>
      <c r="F770" t="s">
        <v>730</v>
      </c>
      <c r="H770" t="s">
        <v>730</v>
      </c>
      <c r="I770" t="s">
        <v>1908</v>
      </c>
      <c r="J770" t="s">
        <v>58</v>
      </c>
      <c r="K770" t="s">
        <v>59</v>
      </c>
      <c r="L770" t="s">
        <v>60</v>
      </c>
      <c r="M770" t="s">
        <v>95</v>
      </c>
      <c r="N770">
        <v>8</v>
      </c>
      <c r="R770" s="24">
        <v>3600</v>
      </c>
      <c r="S770">
        <v>28800</v>
      </c>
      <c r="T770">
        <v>15326876</v>
      </c>
      <c r="U770" t="s">
        <v>1313</v>
      </c>
      <c r="V770" t="s">
        <v>1179</v>
      </c>
      <c r="X770" t="s">
        <v>65</v>
      </c>
      <c r="Y770" s="22" t="s">
        <v>65</v>
      </c>
      <c r="AB770" s="22">
        <v>2024</v>
      </c>
      <c r="AC770" t="s">
        <v>1180</v>
      </c>
      <c r="AD770">
        <v>957170</v>
      </c>
      <c r="AE770" t="s">
        <v>1181</v>
      </c>
      <c r="AF770" t="s">
        <v>1182</v>
      </c>
      <c r="AL770" t="s">
        <v>730</v>
      </c>
    </row>
    <row r="771" spans="1:38">
      <c r="A771">
        <v>1176</v>
      </c>
      <c r="B771" s="29">
        <v>770</v>
      </c>
      <c r="C771" t="s">
        <v>52</v>
      </c>
      <c r="D771" t="s">
        <v>53</v>
      </c>
      <c r="E771" t="s">
        <v>54</v>
      </c>
      <c r="F771" t="s">
        <v>214</v>
      </c>
      <c r="H771" t="s">
        <v>1909</v>
      </c>
      <c r="I771" t="s">
        <v>1910</v>
      </c>
      <c r="J771" t="s">
        <v>58</v>
      </c>
      <c r="K771" t="s">
        <v>59</v>
      </c>
      <c r="L771" t="s">
        <v>60</v>
      </c>
      <c r="M771" t="s">
        <v>95</v>
      </c>
      <c r="N771">
        <v>12</v>
      </c>
      <c r="R771" s="24">
        <v>4000</v>
      </c>
      <c r="S771">
        <v>48000</v>
      </c>
      <c r="T771">
        <v>15430360</v>
      </c>
      <c r="U771" t="s">
        <v>1032</v>
      </c>
      <c r="V771" t="s">
        <v>120</v>
      </c>
      <c r="X771" t="s">
        <v>65</v>
      </c>
      <c r="Y771" s="22" t="s">
        <v>65</v>
      </c>
      <c r="AB771" s="22">
        <v>2024</v>
      </c>
      <c r="AC771" t="s">
        <v>1033</v>
      </c>
      <c r="AD771">
        <v>958540</v>
      </c>
      <c r="AE771" t="s">
        <v>1034</v>
      </c>
      <c r="AF771" t="s">
        <v>1035</v>
      </c>
      <c r="AL771" t="s">
        <v>214</v>
      </c>
    </row>
    <row r="772" spans="1:38">
      <c r="A772">
        <v>1127</v>
      </c>
      <c r="B772" s="29">
        <v>771</v>
      </c>
      <c r="C772" t="s">
        <v>52</v>
      </c>
      <c r="D772" t="s">
        <v>53</v>
      </c>
      <c r="E772" t="s">
        <v>54</v>
      </c>
      <c r="F772" t="s">
        <v>214</v>
      </c>
      <c r="H772" t="s">
        <v>1911</v>
      </c>
      <c r="I772" t="s">
        <v>1912</v>
      </c>
      <c r="J772" t="s">
        <v>58</v>
      </c>
      <c r="K772" t="s">
        <v>59</v>
      </c>
      <c r="L772" t="s">
        <v>60</v>
      </c>
      <c r="M772" t="s">
        <v>95</v>
      </c>
      <c r="N772">
        <v>11</v>
      </c>
      <c r="R772" s="24">
        <v>4120</v>
      </c>
      <c r="S772">
        <v>45320</v>
      </c>
      <c r="T772">
        <v>15471112</v>
      </c>
      <c r="U772" t="s">
        <v>1913</v>
      </c>
      <c r="V772" t="s">
        <v>97</v>
      </c>
      <c r="X772" t="s">
        <v>65</v>
      </c>
      <c r="Y772" s="22" t="s">
        <v>65</v>
      </c>
      <c r="AB772" s="22">
        <v>2024</v>
      </c>
      <c r="AC772" t="s">
        <v>1300</v>
      </c>
      <c r="AD772">
        <v>957284</v>
      </c>
      <c r="AE772" t="s">
        <v>1034</v>
      </c>
      <c r="AF772" t="s">
        <v>1301</v>
      </c>
      <c r="AL772" t="s">
        <v>214</v>
      </c>
    </row>
    <row r="773" spans="1:38">
      <c r="A773">
        <v>1697</v>
      </c>
      <c r="B773">
        <v>772</v>
      </c>
      <c r="C773" t="s">
        <v>112</v>
      </c>
      <c r="D773" t="s">
        <v>113</v>
      </c>
      <c r="E773" t="s">
        <v>54</v>
      </c>
      <c r="F773" t="s">
        <v>1914</v>
      </c>
      <c r="H773" t="s">
        <v>1915</v>
      </c>
      <c r="I773" t="s">
        <v>1916</v>
      </c>
      <c r="J773" t="s">
        <v>117</v>
      </c>
      <c r="K773" t="s">
        <v>59</v>
      </c>
      <c r="L773" t="s">
        <v>60</v>
      </c>
      <c r="M773" t="s">
        <v>137</v>
      </c>
      <c r="N773">
        <v>20166</v>
      </c>
      <c r="R773" s="24">
        <v>6.25</v>
      </c>
      <c r="S773">
        <v>126037.5</v>
      </c>
      <c r="T773">
        <v>15520950</v>
      </c>
      <c r="U773" t="s">
        <v>445</v>
      </c>
      <c r="V773" t="s">
        <v>446</v>
      </c>
      <c r="X773" t="s">
        <v>65</v>
      </c>
      <c r="Y773" s="22" t="s">
        <v>77</v>
      </c>
      <c r="AB773" s="22">
        <v>2024</v>
      </c>
      <c r="AC773" t="s">
        <v>447</v>
      </c>
      <c r="AD773">
        <v>961373</v>
      </c>
      <c r="AE773" t="s">
        <v>448</v>
      </c>
      <c r="AF773" t="s">
        <v>449</v>
      </c>
      <c r="AL773" t="s">
        <v>1914</v>
      </c>
    </row>
    <row r="774" spans="1:38">
      <c r="A774">
        <v>431</v>
      </c>
      <c r="B774" s="29">
        <v>773</v>
      </c>
      <c r="C774" t="s">
        <v>112</v>
      </c>
      <c r="D774" t="s">
        <v>133</v>
      </c>
      <c r="E774" t="s">
        <v>178</v>
      </c>
      <c r="F774" t="s">
        <v>1917</v>
      </c>
      <c r="H774" t="s">
        <v>1918</v>
      </c>
      <c r="I774" t="s">
        <v>1919</v>
      </c>
      <c r="J774" t="s">
        <v>117</v>
      </c>
      <c r="K774" t="s">
        <v>59</v>
      </c>
      <c r="L774" t="s">
        <v>60</v>
      </c>
      <c r="M774" t="s">
        <v>130</v>
      </c>
      <c r="N774">
        <v>10</v>
      </c>
      <c r="R774" s="24">
        <v>49</v>
      </c>
      <c r="S774">
        <v>490</v>
      </c>
      <c r="T774">
        <v>15483390</v>
      </c>
      <c r="U774" t="s">
        <v>420</v>
      </c>
      <c r="V774" t="s">
        <v>390</v>
      </c>
      <c r="X774" t="s">
        <v>65</v>
      </c>
      <c r="Y774" s="22" t="s">
        <v>65</v>
      </c>
      <c r="AB774" s="22">
        <v>2024</v>
      </c>
      <c r="AC774" t="s">
        <v>398</v>
      </c>
      <c r="AD774">
        <v>955816</v>
      </c>
      <c r="AE774" t="s">
        <v>399</v>
      </c>
      <c r="AF774" t="s">
        <v>400</v>
      </c>
      <c r="AL774" t="s">
        <v>1918</v>
      </c>
    </row>
    <row r="775" spans="1:38">
      <c r="A775">
        <v>1082</v>
      </c>
      <c r="B775" s="29">
        <v>774</v>
      </c>
      <c r="C775" t="s">
        <v>112</v>
      </c>
      <c r="D775" t="s">
        <v>133</v>
      </c>
      <c r="E775" t="s">
        <v>178</v>
      </c>
      <c r="F775" t="s">
        <v>1920</v>
      </c>
      <c r="H775" t="s">
        <v>1921</v>
      </c>
      <c r="I775" t="s">
        <v>1922</v>
      </c>
      <c r="J775" t="s">
        <v>117</v>
      </c>
      <c r="K775" t="s">
        <v>59</v>
      </c>
      <c r="L775" t="s">
        <v>60</v>
      </c>
      <c r="M775" t="s">
        <v>130</v>
      </c>
      <c r="N775">
        <v>8</v>
      </c>
      <c r="R775" s="24">
        <v>42.9</v>
      </c>
      <c r="S775">
        <v>343.2</v>
      </c>
      <c r="T775">
        <v>15326992</v>
      </c>
      <c r="U775" t="s">
        <v>1178</v>
      </c>
      <c r="V775" t="s">
        <v>1179</v>
      </c>
      <c r="X775" t="s">
        <v>65</v>
      </c>
      <c r="Y775" s="22" t="s">
        <v>65</v>
      </c>
      <c r="AB775" s="22">
        <v>2024</v>
      </c>
      <c r="AC775" t="s">
        <v>1180</v>
      </c>
      <c r="AD775">
        <v>957170</v>
      </c>
      <c r="AE775" t="s">
        <v>1181</v>
      </c>
      <c r="AF775" t="s">
        <v>1182</v>
      </c>
      <c r="AL775" t="s">
        <v>1918</v>
      </c>
    </row>
    <row r="776" spans="1:38">
      <c r="A776">
        <v>1037</v>
      </c>
      <c r="B776">
        <v>775</v>
      </c>
      <c r="C776" t="s">
        <v>112</v>
      </c>
      <c r="D776" t="s">
        <v>113</v>
      </c>
      <c r="E776" t="s">
        <v>54</v>
      </c>
      <c r="F776" t="s">
        <v>1923</v>
      </c>
      <c r="H776" t="s">
        <v>1924</v>
      </c>
      <c r="I776" t="s">
        <v>1925</v>
      </c>
      <c r="J776" t="s">
        <v>117</v>
      </c>
      <c r="K776" t="s">
        <v>59</v>
      </c>
      <c r="L776" t="s">
        <v>60</v>
      </c>
      <c r="M776" t="s">
        <v>130</v>
      </c>
      <c r="N776">
        <v>2000</v>
      </c>
      <c r="R776" s="24">
        <v>5.75</v>
      </c>
      <c r="S776">
        <v>11500</v>
      </c>
      <c r="T776">
        <v>15453798</v>
      </c>
      <c r="U776" t="s">
        <v>1218</v>
      </c>
      <c r="V776" t="s">
        <v>1078</v>
      </c>
      <c r="X776" t="s">
        <v>65</v>
      </c>
      <c r="Y776" s="22" t="s">
        <v>65</v>
      </c>
      <c r="AB776" s="22">
        <v>2024</v>
      </c>
      <c r="AC776" t="s">
        <v>1079</v>
      </c>
      <c r="AD776">
        <v>958774</v>
      </c>
      <c r="AE776" t="s">
        <v>1080</v>
      </c>
      <c r="AF776" t="s">
        <v>1081</v>
      </c>
      <c r="AL776">
        <v>0</v>
      </c>
    </row>
    <row r="777" spans="1:38">
      <c r="A777">
        <v>1640</v>
      </c>
      <c r="B777" s="29">
        <v>776</v>
      </c>
      <c r="C777" t="s">
        <v>52</v>
      </c>
      <c r="D777" t="s">
        <v>53</v>
      </c>
      <c r="E777" t="s">
        <v>54</v>
      </c>
      <c r="F777" t="s">
        <v>1926</v>
      </c>
      <c r="H777" t="s">
        <v>1926</v>
      </c>
      <c r="I777" t="s">
        <v>1926</v>
      </c>
      <c r="J777" t="s">
        <v>73</v>
      </c>
      <c r="K777" t="s">
        <v>59</v>
      </c>
      <c r="L777" t="s">
        <v>60</v>
      </c>
      <c r="M777" t="s">
        <v>95</v>
      </c>
      <c r="N777">
        <v>64</v>
      </c>
      <c r="R777" s="24">
        <v>55</v>
      </c>
      <c r="S777">
        <v>3520</v>
      </c>
      <c r="T777">
        <v>15472784</v>
      </c>
      <c r="U777" t="s">
        <v>96</v>
      </c>
      <c r="V777" t="s">
        <v>97</v>
      </c>
      <c r="X777" t="s">
        <v>65</v>
      </c>
      <c r="Y777" s="22" t="s">
        <v>65</v>
      </c>
      <c r="AB777" s="22">
        <v>2024</v>
      </c>
      <c r="AC777" t="s">
        <v>98</v>
      </c>
      <c r="AD777">
        <v>963075</v>
      </c>
      <c r="AE777" t="s">
        <v>99</v>
      </c>
      <c r="AF777" t="s">
        <v>100</v>
      </c>
      <c r="AL777" t="s">
        <v>1926</v>
      </c>
    </row>
    <row r="778" spans="1:38">
      <c r="A778">
        <v>1664</v>
      </c>
      <c r="B778" s="29">
        <v>777</v>
      </c>
      <c r="C778" t="s">
        <v>52</v>
      </c>
      <c r="D778" t="s">
        <v>53</v>
      </c>
      <c r="E778" t="s">
        <v>54</v>
      </c>
      <c r="F778" t="s">
        <v>1926</v>
      </c>
      <c r="H778" t="s">
        <v>1927</v>
      </c>
      <c r="I778" t="s">
        <v>1927</v>
      </c>
      <c r="J778" t="s">
        <v>73</v>
      </c>
      <c r="K778" t="s">
        <v>59</v>
      </c>
      <c r="L778" t="s">
        <v>60</v>
      </c>
      <c r="M778" t="s">
        <v>95</v>
      </c>
      <c r="N778">
        <v>14</v>
      </c>
      <c r="R778" s="24">
        <v>300</v>
      </c>
      <c r="S778">
        <v>4200</v>
      </c>
      <c r="T778">
        <v>15486736</v>
      </c>
      <c r="U778" t="s">
        <v>389</v>
      </c>
      <c r="V778" t="s">
        <v>390</v>
      </c>
      <c r="X778" t="s">
        <v>65</v>
      </c>
      <c r="Y778" s="22" t="s">
        <v>65</v>
      </c>
      <c r="AB778" s="22">
        <v>2024</v>
      </c>
      <c r="AC778" t="s">
        <v>391</v>
      </c>
      <c r="AD778">
        <v>962320</v>
      </c>
      <c r="AE778" t="s">
        <v>99</v>
      </c>
      <c r="AF778" t="s">
        <v>392</v>
      </c>
      <c r="AL778" t="s">
        <v>1926</v>
      </c>
    </row>
    <row r="779" spans="1:38">
      <c r="A779">
        <v>762</v>
      </c>
      <c r="B779">
        <v>778</v>
      </c>
      <c r="C779" t="s">
        <v>52</v>
      </c>
      <c r="D779" t="s">
        <v>151</v>
      </c>
      <c r="E779" t="s">
        <v>54</v>
      </c>
      <c r="F779" t="s">
        <v>1618</v>
      </c>
      <c r="H779" t="s">
        <v>501</v>
      </c>
      <c r="I779" t="s">
        <v>501</v>
      </c>
      <c r="J779" t="s">
        <v>73</v>
      </c>
      <c r="K779" t="s">
        <v>74</v>
      </c>
      <c r="L779" t="s">
        <v>60</v>
      </c>
      <c r="M779" t="s">
        <v>95</v>
      </c>
      <c r="N779">
        <v>4</v>
      </c>
      <c r="R779" s="24">
        <v>2500</v>
      </c>
      <c r="S779">
        <v>10000</v>
      </c>
      <c r="T779">
        <v>15294935</v>
      </c>
      <c r="U779" t="s">
        <v>1086</v>
      </c>
      <c r="V779" t="s">
        <v>1087</v>
      </c>
      <c r="X779" t="s">
        <v>65</v>
      </c>
      <c r="Y779" s="22" t="s">
        <v>65</v>
      </c>
      <c r="AB779" s="22">
        <v>2024</v>
      </c>
      <c r="AC779" t="s">
        <v>1088</v>
      </c>
      <c r="AD779">
        <v>957164</v>
      </c>
      <c r="AE779" t="s">
        <v>1089</v>
      </c>
      <c r="AF779" t="s">
        <v>1090</v>
      </c>
      <c r="AL779" t="s">
        <v>501</v>
      </c>
    </row>
    <row r="780" spans="1:38">
      <c r="A780">
        <v>416</v>
      </c>
      <c r="B780" s="29">
        <v>779</v>
      </c>
      <c r="C780" t="s">
        <v>52</v>
      </c>
      <c r="D780" t="s">
        <v>151</v>
      </c>
      <c r="E780" t="s">
        <v>54</v>
      </c>
      <c r="F780" t="s">
        <v>911</v>
      </c>
      <c r="H780" t="s">
        <v>1613</v>
      </c>
      <c r="I780" t="s">
        <v>1614</v>
      </c>
      <c r="J780" t="s">
        <v>73</v>
      </c>
      <c r="K780" t="s">
        <v>74</v>
      </c>
      <c r="L780" t="s">
        <v>60</v>
      </c>
      <c r="M780" t="s">
        <v>221</v>
      </c>
      <c r="N780">
        <v>1</v>
      </c>
      <c r="R780" s="24">
        <v>5000</v>
      </c>
      <c r="S780">
        <v>5000</v>
      </c>
      <c r="T780">
        <v>15360439</v>
      </c>
      <c r="U780" t="s">
        <v>1074</v>
      </c>
      <c r="V780" t="s">
        <v>397</v>
      </c>
      <c r="X780" t="s">
        <v>65</v>
      </c>
      <c r="Y780" s="22" t="s">
        <v>65</v>
      </c>
      <c r="AB780" s="22">
        <v>2024</v>
      </c>
      <c r="AC780" t="s">
        <v>398</v>
      </c>
      <c r="AD780">
        <v>955816</v>
      </c>
      <c r="AE780" t="s">
        <v>399</v>
      </c>
      <c r="AF780" t="s">
        <v>400</v>
      </c>
      <c r="AL780" t="s">
        <v>1613</v>
      </c>
    </row>
    <row r="781" spans="1:38">
      <c r="A781">
        <v>481</v>
      </c>
      <c r="B781" s="29">
        <v>780</v>
      </c>
      <c r="C781" t="s">
        <v>52</v>
      </c>
      <c r="D781" t="s">
        <v>151</v>
      </c>
      <c r="E781" t="s">
        <v>54</v>
      </c>
      <c r="F781" t="s">
        <v>911</v>
      </c>
      <c r="H781" t="s">
        <v>1613</v>
      </c>
      <c r="I781" t="s">
        <v>1614</v>
      </c>
      <c r="J781" t="s">
        <v>73</v>
      </c>
      <c r="K781" t="s">
        <v>74</v>
      </c>
      <c r="L781" t="s">
        <v>60</v>
      </c>
      <c r="M781" t="s">
        <v>1928</v>
      </c>
      <c r="N781">
        <v>1</v>
      </c>
      <c r="R781" s="24">
        <v>5000</v>
      </c>
      <c r="S781">
        <v>5000</v>
      </c>
      <c r="T781">
        <v>15421491</v>
      </c>
      <c r="U781" t="s">
        <v>1296</v>
      </c>
      <c r="V781" t="s">
        <v>403</v>
      </c>
      <c r="X781" t="s">
        <v>65</v>
      </c>
      <c r="Y781" s="22" t="s">
        <v>65</v>
      </c>
      <c r="AB781" s="22">
        <v>2024</v>
      </c>
      <c r="AC781" t="s">
        <v>404</v>
      </c>
      <c r="AD781">
        <v>955910</v>
      </c>
      <c r="AE781" t="s">
        <v>399</v>
      </c>
      <c r="AF781" t="s">
        <v>405</v>
      </c>
      <c r="AL781" t="s">
        <v>1613</v>
      </c>
    </row>
    <row r="782" spans="1:38">
      <c r="A782">
        <v>1021</v>
      </c>
      <c r="B782">
        <v>781</v>
      </c>
      <c r="C782" t="s">
        <v>52</v>
      </c>
      <c r="D782" t="s">
        <v>151</v>
      </c>
      <c r="E782" t="s">
        <v>54</v>
      </c>
      <c r="F782" t="s">
        <v>911</v>
      </c>
      <c r="H782" t="s">
        <v>1613</v>
      </c>
      <c r="I782" t="s">
        <v>1614</v>
      </c>
      <c r="J782" t="s">
        <v>73</v>
      </c>
      <c r="K782" t="s">
        <v>74</v>
      </c>
      <c r="L782" t="s">
        <v>60</v>
      </c>
      <c r="M782" t="s">
        <v>95</v>
      </c>
      <c r="N782">
        <v>1</v>
      </c>
      <c r="R782" s="24">
        <v>3000</v>
      </c>
      <c r="S782">
        <v>3000</v>
      </c>
      <c r="T782">
        <v>15453671</v>
      </c>
      <c r="U782" t="s">
        <v>1077</v>
      </c>
      <c r="V782" t="s">
        <v>1078</v>
      </c>
      <c r="X782" t="s">
        <v>65</v>
      </c>
      <c r="Y782" s="22" t="s">
        <v>65</v>
      </c>
      <c r="AB782" s="22">
        <v>2024</v>
      </c>
      <c r="AC782" t="s">
        <v>1079</v>
      </c>
      <c r="AD782">
        <v>958774</v>
      </c>
      <c r="AE782" t="s">
        <v>1080</v>
      </c>
      <c r="AF782" t="s">
        <v>1081</v>
      </c>
      <c r="AL782" t="s">
        <v>1613</v>
      </c>
    </row>
    <row r="783" spans="1:38">
      <c r="A783">
        <v>1126</v>
      </c>
      <c r="B783" s="29">
        <v>782</v>
      </c>
      <c r="C783" t="s">
        <v>112</v>
      </c>
      <c r="D783" t="s">
        <v>164</v>
      </c>
      <c r="E783" t="s">
        <v>54</v>
      </c>
      <c r="F783" t="s">
        <v>165</v>
      </c>
      <c r="H783" t="s">
        <v>1929</v>
      </c>
      <c r="I783" t="s">
        <v>1930</v>
      </c>
      <c r="J783" t="s">
        <v>73</v>
      </c>
      <c r="K783" t="s">
        <v>59</v>
      </c>
      <c r="L783" t="s">
        <v>60</v>
      </c>
      <c r="M783" t="s">
        <v>167</v>
      </c>
      <c r="N783">
        <v>810</v>
      </c>
      <c r="R783" s="24">
        <v>65.38</v>
      </c>
      <c r="S783">
        <v>52957.8</v>
      </c>
      <c r="T783">
        <v>15471144</v>
      </c>
      <c r="U783" t="s">
        <v>1913</v>
      </c>
      <c r="V783" t="s">
        <v>97</v>
      </c>
      <c r="X783" t="s">
        <v>65</v>
      </c>
      <c r="Y783" s="22" t="s">
        <v>65</v>
      </c>
      <c r="AB783" s="22">
        <v>2024</v>
      </c>
      <c r="AC783" t="s">
        <v>1300</v>
      </c>
      <c r="AD783">
        <v>957284</v>
      </c>
      <c r="AE783" t="s">
        <v>1034</v>
      </c>
      <c r="AF783" t="s">
        <v>1301</v>
      </c>
      <c r="AL783">
        <v>0</v>
      </c>
    </row>
    <row r="784" spans="1:38">
      <c r="A784">
        <v>802</v>
      </c>
      <c r="B784" s="29">
        <v>783</v>
      </c>
      <c r="C784" t="s">
        <v>52</v>
      </c>
      <c r="D784" t="s">
        <v>53</v>
      </c>
      <c r="E784" t="s">
        <v>54</v>
      </c>
      <c r="F784" t="s">
        <v>216</v>
      </c>
      <c r="H784" t="s">
        <v>216</v>
      </c>
      <c r="I784" t="s">
        <v>216</v>
      </c>
      <c r="J784" t="s">
        <v>58</v>
      </c>
      <c r="K784" t="s">
        <v>59</v>
      </c>
      <c r="L784" t="s">
        <v>60</v>
      </c>
      <c r="M784" t="s">
        <v>95</v>
      </c>
      <c r="N784">
        <v>3</v>
      </c>
      <c r="R784" s="24">
        <v>4500</v>
      </c>
      <c r="S784">
        <v>13500</v>
      </c>
      <c r="T784">
        <v>15490831</v>
      </c>
      <c r="U784" t="s">
        <v>1931</v>
      </c>
      <c r="V784" t="s">
        <v>64</v>
      </c>
      <c r="X784" t="s">
        <v>87</v>
      </c>
      <c r="Y784" s="22" t="s">
        <v>87</v>
      </c>
      <c r="AB784" s="22">
        <v>2024</v>
      </c>
      <c r="AC784" t="s">
        <v>1932</v>
      </c>
      <c r="AD784">
        <v>956015</v>
      </c>
      <c r="AE784" t="s">
        <v>1933</v>
      </c>
      <c r="AF784" t="s">
        <v>1934</v>
      </c>
      <c r="AL784" t="s">
        <v>216</v>
      </c>
    </row>
    <row r="785" spans="1:38">
      <c r="A785">
        <v>803</v>
      </c>
      <c r="B785">
        <v>784</v>
      </c>
      <c r="C785" t="s">
        <v>112</v>
      </c>
      <c r="D785" t="s">
        <v>164</v>
      </c>
      <c r="E785" t="s">
        <v>54</v>
      </c>
      <c r="F785" t="s">
        <v>210</v>
      </c>
      <c r="H785" t="s">
        <v>1935</v>
      </c>
      <c r="I785" t="s">
        <v>1935</v>
      </c>
      <c r="J785" t="s">
        <v>117</v>
      </c>
      <c r="K785" t="s">
        <v>59</v>
      </c>
      <c r="L785" t="s">
        <v>60</v>
      </c>
      <c r="M785" t="s">
        <v>167</v>
      </c>
      <c r="N785">
        <v>380</v>
      </c>
      <c r="R785" s="24">
        <v>38</v>
      </c>
      <c r="S785">
        <v>14440</v>
      </c>
      <c r="T785">
        <v>15491592</v>
      </c>
      <c r="U785" t="s">
        <v>1936</v>
      </c>
      <c r="V785" t="s">
        <v>64</v>
      </c>
      <c r="X785" t="s">
        <v>87</v>
      </c>
      <c r="Y785" s="22" t="s">
        <v>87</v>
      </c>
      <c r="AB785" s="22">
        <v>2024</v>
      </c>
      <c r="AC785" t="s">
        <v>1932</v>
      </c>
      <c r="AD785">
        <v>956015</v>
      </c>
      <c r="AE785" t="s">
        <v>1933</v>
      </c>
      <c r="AF785" t="s">
        <v>1934</v>
      </c>
      <c r="AL785" t="s">
        <v>1937</v>
      </c>
    </row>
    <row r="786" spans="1:38">
      <c r="A786">
        <v>804</v>
      </c>
      <c r="B786" s="29">
        <v>785</v>
      </c>
      <c r="C786" t="s">
        <v>112</v>
      </c>
      <c r="D786" t="s">
        <v>169</v>
      </c>
      <c r="E786" t="s">
        <v>54</v>
      </c>
      <c r="F786" t="s">
        <v>333</v>
      </c>
      <c r="H786" t="s">
        <v>1938</v>
      </c>
      <c r="I786" t="s">
        <v>1938</v>
      </c>
      <c r="J786" t="s">
        <v>172</v>
      </c>
      <c r="K786" t="s">
        <v>59</v>
      </c>
      <c r="L786" t="s">
        <v>60</v>
      </c>
      <c r="M786" t="s">
        <v>163</v>
      </c>
      <c r="N786">
        <v>200</v>
      </c>
      <c r="R786" s="24">
        <v>70</v>
      </c>
      <c r="S786">
        <v>14000</v>
      </c>
      <c r="T786">
        <v>15491584</v>
      </c>
      <c r="U786" t="s">
        <v>1936</v>
      </c>
      <c r="V786" t="s">
        <v>64</v>
      </c>
      <c r="X786" t="s">
        <v>87</v>
      </c>
      <c r="Y786" s="22" t="s">
        <v>87</v>
      </c>
      <c r="AB786" s="22">
        <v>2024</v>
      </c>
      <c r="AC786" t="s">
        <v>1932</v>
      </c>
      <c r="AD786">
        <v>956015</v>
      </c>
      <c r="AE786" t="s">
        <v>1933</v>
      </c>
      <c r="AF786" t="s">
        <v>1934</v>
      </c>
      <c r="AL786" t="s">
        <v>333</v>
      </c>
    </row>
    <row r="787" spans="1:38">
      <c r="A787">
        <v>805</v>
      </c>
      <c r="B787" s="29">
        <v>786</v>
      </c>
      <c r="C787" t="s">
        <v>112</v>
      </c>
      <c r="D787" t="s">
        <v>169</v>
      </c>
      <c r="E787" t="s">
        <v>54</v>
      </c>
      <c r="F787" t="s">
        <v>1939</v>
      </c>
      <c r="H787" t="s">
        <v>1940</v>
      </c>
      <c r="I787" t="s">
        <v>1940</v>
      </c>
      <c r="J787" t="s">
        <v>172</v>
      </c>
      <c r="K787" t="s">
        <v>59</v>
      </c>
      <c r="L787" t="s">
        <v>60</v>
      </c>
      <c r="M787" t="s">
        <v>163</v>
      </c>
      <c r="N787">
        <v>1</v>
      </c>
      <c r="R787" s="24">
        <v>1500</v>
      </c>
      <c r="S787">
        <v>1500</v>
      </c>
      <c r="T787">
        <v>15491583</v>
      </c>
      <c r="U787" t="s">
        <v>1936</v>
      </c>
      <c r="V787" t="s">
        <v>64</v>
      </c>
      <c r="X787" t="s">
        <v>87</v>
      </c>
      <c r="Y787" s="22" t="s">
        <v>87</v>
      </c>
      <c r="AB787" s="22">
        <v>2024</v>
      </c>
      <c r="AC787" t="s">
        <v>1932</v>
      </c>
      <c r="AD787">
        <v>956015</v>
      </c>
      <c r="AE787" t="s">
        <v>1933</v>
      </c>
      <c r="AF787" t="s">
        <v>1934</v>
      </c>
      <c r="AL787">
        <v>0</v>
      </c>
    </row>
    <row r="788" spans="1:38">
      <c r="A788">
        <v>806</v>
      </c>
      <c r="B788">
        <v>787</v>
      </c>
      <c r="C788" t="s">
        <v>52</v>
      </c>
      <c r="D788" t="s">
        <v>91</v>
      </c>
      <c r="E788" t="s">
        <v>54</v>
      </c>
      <c r="F788" t="s">
        <v>1941</v>
      </c>
      <c r="H788" t="s">
        <v>1942</v>
      </c>
      <c r="I788" t="s">
        <v>1942</v>
      </c>
      <c r="J788" t="s">
        <v>73</v>
      </c>
      <c r="K788" t="s">
        <v>74</v>
      </c>
      <c r="L788" t="s">
        <v>60</v>
      </c>
      <c r="M788" t="s">
        <v>95</v>
      </c>
      <c r="N788">
        <v>1</v>
      </c>
      <c r="R788" s="24">
        <v>1010</v>
      </c>
      <c r="S788">
        <v>1010</v>
      </c>
      <c r="T788">
        <v>15490849</v>
      </c>
      <c r="U788" t="s">
        <v>1931</v>
      </c>
      <c r="V788" t="s">
        <v>64</v>
      </c>
      <c r="X788" t="s">
        <v>87</v>
      </c>
      <c r="Y788" s="22" t="s">
        <v>87</v>
      </c>
      <c r="AB788" s="22">
        <v>2024</v>
      </c>
      <c r="AC788" t="s">
        <v>1932</v>
      </c>
      <c r="AD788">
        <v>956015</v>
      </c>
      <c r="AE788" t="s">
        <v>1933</v>
      </c>
      <c r="AF788" t="s">
        <v>1934</v>
      </c>
      <c r="AL788" t="s">
        <v>1941</v>
      </c>
    </row>
    <row r="789" spans="1:38">
      <c r="A789">
        <v>807</v>
      </c>
      <c r="B789" s="29">
        <v>788</v>
      </c>
      <c r="C789" t="s">
        <v>52</v>
      </c>
      <c r="D789" t="s">
        <v>91</v>
      </c>
      <c r="E789" t="s">
        <v>54</v>
      </c>
      <c r="F789" t="s">
        <v>1943</v>
      </c>
      <c r="H789" t="s">
        <v>1944</v>
      </c>
      <c r="I789" t="s">
        <v>1944</v>
      </c>
      <c r="J789" t="s">
        <v>73</v>
      </c>
      <c r="K789" t="s">
        <v>59</v>
      </c>
      <c r="L789" t="s">
        <v>531</v>
      </c>
      <c r="M789" t="s">
        <v>95</v>
      </c>
      <c r="N789">
        <v>70</v>
      </c>
      <c r="R789" s="24">
        <v>200</v>
      </c>
      <c r="S789">
        <v>14000</v>
      </c>
      <c r="T789">
        <v>15490877</v>
      </c>
      <c r="U789" t="s">
        <v>1931</v>
      </c>
      <c r="V789" t="s">
        <v>64</v>
      </c>
      <c r="X789" t="s">
        <v>87</v>
      </c>
      <c r="Y789" s="22" t="s">
        <v>87</v>
      </c>
      <c r="AB789" s="22">
        <v>2024</v>
      </c>
      <c r="AC789" t="s">
        <v>1932</v>
      </c>
      <c r="AD789">
        <v>956015</v>
      </c>
      <c r="AE789" t="s">
        <v>1933</v>
      </c>
      <c r="AF789" t="s">
        <v>1934</v>
      </c>
      <c r="AL789">
        <v>0</v>
      </c>
    </row>
    <row r="790" spans="1:38">
      <c r="A790">
        <v>808</v>
      </c>
      <c r="B790" s="29">
        <v>789</v>
      </c>
      <c r="C790" t="s">
        <v>52</v>
      </c>
      <c r="D790" t="s">
        <v>53</v>
      </c>
      <c r="E790" t="s">
        <v>54</v>
      </c>
      <c r="F790" t="s">
        <v>206</v>
      </c>
      <c r="H790" t="s">
        <v>209</v>
      </c>
      <c r="I790" t="s">
        <v>209</v>
      </c>
      <c r="J790" t="s">
        <v>73</v>
      </c>
      <c r="K790" t="s">
        <v>59</v>
      </c>
      <c r="L790" t="s">
        <v>60</v>
      </c>
      <c r="M790" t="s">
        <v>95</v>
      </c>
      <c r="N790">
        <v>400</v>
      </c>
      <c r="R790" s="24">
        <v>200</v>
      </c>
      <c r="S790">
        <v>80000</v>
      </c>
      <c r="T790">
        <v>15490839</v>
      </c>
      <c r="U790" t="s">
        <v>1931</v>
      </c>
      <c r="V790" t="s">
        <v>64</v>
      </c>
      <c r="X790" t="s">
        <v>87</v>
      </c>
      <c r="Y790" s="22" t="s">
        <v>87</v>
      </c>
      <c r="AB790" s="22">
        <v>2024</v>
      </c>
      <c r="AC790" t="s">
        <v>1932</v>
      </c>
      <c r="AD790">
        <v>956015</v>
      </c>
      <c r="AE790" t="s">
        <v>1933</v>
      </c>
      <c r="AF790" t="s">
        <v>1934</v>
      </c>
      <c r="AL790" t="s">
        <v>209</v>
      </c>
    </row>
    <row r="791" spans="1:38">
      <c r="A791">
        <v>809</v>
      </c>
      <c r="B791">
        <v>790</v>
      </c>
      <c r="C791" t="s">
        <v>52</v>
      </c>
      <c r="D791" t="s">
        <v>53</v>
      </c>
      <c r="E791" t="s">
        <v>54</v>
      </c>
      <c r="F791" t="s">
        <v>206</v>
      </c>
      <c r="H791" t="s">
        <v>1945</v>
      </c>
      <c r="I791" t="s">
        <v>1945</v>
      </c>
      <c r="J791" t="s">
        <v>73</v>
      </c>
      <c r="K791" t="s">
        <v>59</v>
      </c>
      <c r="L791" t="s">
        <v>60</v>
      </c>
      <c r="M791" t="s">
        <v>95</v>
      </c>
      <c r="N791">
        <v>28</v>
      </c>
      <c r="R791" s="24">
        <v>200</v>
      </c>
      <c r="S791">
        <v>5600</v>
      </c>
      <c r="T791">
        <v>15490875</v>
      </c>
      <c r="U791" t="s">
        <v>1931</v>
      </c>
      <c r="V791" t="s">
        <v>64</v>
      </c>
      <c r="X791" t="s">
        <v>87</v>
      </c>
      <c r="Y791" s="22" t="s">
        <v>87</v>
      </c>
      <c r="AB791" s="22">
        <v>2024</v>
      </c>
      <c r="AC791" t="s">
        <v>1932</v>
      </c>
      <c r="AD791">
        <v>956015</v>
      </c>
      <c r="AE791" t="s">
        <v>1933</v>
      </c>
      <c r="AF791" t="s">
        <v>1934</v>
      </c>
      <c r="AL791">
        <v>0</v>
      </c>
    </row>
    <row r="792" spans="1:38">
      <c r="A792">
        <v>810</v>
      </c>
      <c r="B792" s="29">
        <v>791</v>
      </c>
      <c r="C792" t="s">
        <v>52</v>
      </c>
      <c r="D792" t="s">
        <v>53</v>
      </c>
      <c r="E792" t="s">
        <v>54</v>
      </c>
      <c r="F792" t="s">
        <v>216</v>
      </c>
      <c r="H792" t="s">
        <v>214</v>
      </c>
      <c r="I792" t="s">
        <v>214</v>
      </c>
      <c r="J792" t="s">
        <v>73</v>
      </c>
      <c r="K792" t="s">
        <v>59</v>
      </c>
      <c r="L792" t="s">
        <v>60</v>
      </c>
      <c r="M792" t="s">
        <v>95</v>
      </c>
      <c r="N792">
        <v>1</v>
      </c>
      <c r="R792" s="24">
        <v>4000</v>
      </c>
      <c r="S792">
        <v>4000</v>
      </c>
      <c r="T792">
        <v>15490837</v>
      </c>
      <c r="U792" t="s">
        <v>1931</v>
      </c>
      <c r="V792" t="s">
        <v>64</v>
      </c>
      <c r="X792" t="s">
        <v>87</v>
      </c>
      <c r="Y792" s="22" t="s">
        <v>87</v>
      </c>
      <c r="AB792" s="22">
        <v>2024</v>
      </c>
      <c r="AC792" t="s">
        <v>1932</v>
      </c>
      <c r="AD792">
        <v>956015</v>
      </c>
      <c r="AE792" t="s">
        <v>1933</v>
      </c>
      <c r="AF792" t="s">
        <v>1934</v>
      </c>
      <c r="AL792">
        <v>0</v>
      </c>
    </row>
    <row r="793" spans="1:38">
      <c r="A793">
        <v>811</v>
      </c>
      <c r="B793" s="29">
        <v>792</v>
      </c>
      <c r="C793" t="s">
        <v>112</v>
      </c>
      <c r="D793" t="s">
        <v>113</v>
      </c>
      <c r="E793" t="s">
        <v>54</v>
      </c>
      <c r="F793" t="s">
        <v>148</v>
      </c>
      <c r="H793" t="s">
        <v>1339</v>
      </c>
      <c r="I793" t="s">
        <v>1339</v>
      </c>
      <c r="J793" t="s">
        <v>117</v>
      </c>
      <c r="K793" t="s">
        <v>59</v>
      </c>
      <c r="L793" t="s">
        <v>60</v>
      </c>
      <c r="M793" t="s">
        <v>130</v>
      </c>
      <c r="N793">
        <v>250</v>
      </c>
      <c r="R793" s="24">
        <v>167.5</v>
      </c>
      <c r="S793">
        <v>41875</v>
      </c>
      <c r="T793">
        <v>15490928</v>
      </c>
      <c r="U793" t="s">
        <v>1946</v>
      </c>
      <c r="V793" t="s">
        <v>64</v>
      </c>
      <c r="X793" t="s">
        <v>87</v>
      </c>
      <c r="Y793" s="22" t="s">
        <v>87</v>
      </c>
      <c r="AB793" s="22">
        <v>2024</v>
      </c>
      <c r="AC793" t="s">
        <v>1932</v>
      </c>
      <c r="AD793">
        <v>956015</v>
      </c>
      <c r="AE793" t="s">
        <v>1933</v>
      </c>
      <c r="AF793" t="s">
        <v>1934</v>
      </c>
      <c r="AL793" t="s">
        <v>148</v>
      </c>
    </row>
    <row r="794" spans="1:38">
      <c r="A794">
        <v>812</v>
      </c>
      <c r="B794">
        <v>793</v>
      </c>
      <c r="C794" t="s">
        <v>112</v>
      </c>
      <c r="D794" t="s">
        <v>91</v>
      </c>
      <c r="E794" t="s">
        <v>54</v>
      </c>
      <c r="F794" t="s">
        <v>578</v>
      </c>
      <c r="H794" t="s">
        <v>1947</v>
      </c>
      <c r="I794" t="s">
        <v>1947</v>
      </c>
      <c r="J794" t="s">
        <v>73</v>
      </c>
      <c r="K794" t="s">
        <v>59</v>
      </c>
      <c r="L794" t="s">
        <v>60</v>
      </c>
      <c r="M794" t="s">
        <v>95</v>
      </c>
      <c r="N794">
        <v>10</v>
      </c>
      <c r="R794" s="24">
        <v>200</v>
      </c>
      <c r="S794">
        <v>2000</v>
      </c>
      <c r="T794">
        <v>15490882</v>
      </c>
      <c r="U794" t="s">
        <v>1931</v>
      </c>
      <c r="V794" t="s">
        <v>64</v>
      </c>
      <c r="X794" t="s">
        <v>87</v>
      </c>
      <c r="Y794" s="22" t="s">
        <v>87</v>
      </c>
      <c r="AB794" s="22">
        <v>2024</v>
      </c>
      <c r="AC794" t="s">
        <v>1932</v>
      </c>
      <c r="AD794">
        <v>956015</v>
      </c>
      <c r="AE794" t="s">
        <v>1933</v>
      </c>
      <c r="AF794" t="s">
        <v>1934</v>
      </c>
      <c r="AL794">
        <v>0</v>
      </c>
    </row>
    <row r="795" spans="1:38">
      <c r="A795">
        <v>813</v>
      </c>
      <c r="B795" s="29">
        <v>794</v>
      </c>
      <c r="C795" t="s">
        <v>112</v>
      </c>
      <c r="D795" t="s">
        <v>113</v>
      </c>
      <c r="E795" t="s">
        <v>54</v>
      </c>
      <c r="F795" t="s">
        <v>114</v>
      </c>
      <c r="H795" t="s">
        <v>114</v>
      </c>
      <c r="I795" t="s">
        <v>114</v>
      </c>
      <c r="J795" t="s">
        <v>117</v>
      </c>
      <c r="K795" t="s">
        <v>59</v>
      </c>
      <c r="L795" t="s">
        <v>60</v>
      </c>
      <c r="M795" t="s">
        <v>130</v>
      </c>
      <c r="N795">
        <v>4500</v>
      </c>
      <c r="R795" s="24">
        <v>19</v>
      </c>
      <c r="S795">
        <v>85500</v>
      </c>
      <c r="T795">
        <v>15491563</v>
      </c>
      <c r="U795" t="s">
        <v>1936</v>
      </c>
      <c r="V795" t="s">
        <v>64</v>
      </c>
      <c r="X795" t="s">
        <v>87</v>
      </c>
      <c r="Y795" s="22" t="s">
        <v>87</v>
      </c>
      <c r="AB795" s="22">
        <v>2024</v>
      </c>
      <c r="AC795" t="s">
        <v>1932</v>
      </c>
      <c r="AD795">
        <v>956015</v>
      </c>
      <c r="AE795" t="s">
        <v>1933</v>
      </c>
      <c r="AF795" t="s">
        <v>1934</v>
      </c>
      <c r="AL795" t="s">
        <v>114</v>
      </c>
    </row>
    <row r="796" spans="1:38">
      <c r="A796">
        <v>814</v>
      </c>
      <c r="B796" s="29">
        <v>795</v>
      </c>
      <c r="C796" t="s">
        <v>112</v>
      </c>
      <c r="D796" t="s">
        <v>169</v>
      </c>
      <c r="E796" t="s">
        <v>54</v>
      </c>
      <c r="F796" t="s">
        <v>339</v>
      </c>
      <c r="H796" t="s">
        <v>1948</v>
      </c>
      <c r="I796" t="s">
        <v>1948</v>
      </c>
      <c r="J796" t="s">
        <v>172</v>
      </c>
      <c r="K796" t="s">
        <v>59</v>
      </c>
      <c r="L796" t="s">
        <v>60</v>
      </c>
      <c r="M796" t="s">
        <v>163</v>
      </c>
      <c r="N796">
        <v>15</v>
      </c>
      <c r="R796" s="24">
        <v>1500</v>
      </c>
      <c r="S796">
        <v>22500</v>
      </c>
      <c r="T796">
        <v>15491580</v>
      </c>
      <c r="U796" t="s">
        <v>1936</v>
      </c>
      <c r="V796" t="s">
        <v>64</v>
      </c>
      <c r="X796" t="s">
        <v>87</v>
      </c>
      <c r="Y796" s="22" t="s">
        <v>87</v>
      </c>
      <c r="AB796" s="22">
        <v>2024</v>
      </c>
      <c r="AC796" t="s">
        <v>1932</v>
      </c>
      <c r="AD796">
        <v>956015</v>
      </c>
      <c r="AE796" t="s">
        <v>1933</v>
      </c>
      <c r="AF796" t="s">
        <v>1934</v>
      </c>
      <c r="AL796" t="s">
        <v>339</v>
      </c>
    </row>
    <row r="797" spans="1:38">
      <c r="A797">
        <v>815</v>
      </c>
      <c r="B797">
        <v>796</v>
      </c>
      <c r="C797" t="s">
        <v>112</v>
      </c>
      <c r="D797" t="s">
        <v>169</v>
      </c>
      <c r="E797" t="s">
        <v>54</v>
      </c>
      <c r="F797" t="s">
        <v>324</v>
      </c>
      <c r="H797" t="s">
        <v>1949</v>
      </c>
      <c r="I797" t="s">
        <v>1949</v>
      </c>
      <c r="J797" t="s">
        <v>172</v>
      </c>
      <c r="K797" t="s">
        <v>59</v>
      </c>
      <c r="L797" t="s">
        <v>60</v>
      </c>
      <c r="M797" t="s">
        <v>163</v>
      </c>
      <c r="N797">
        <v>20</v>
      </c>
      <c r="R797" s="24">
        <v>220</v>
      </c>
      <c r="S797">
        <v>4400</v>
      </c>
      <c r="T797">
        <v>15491585</v>
      </c>
      <c r="U797" t="s">
        <v>1936</v>
      </c>
      <c r="V797" t="s">
        <v>64</v>
      </c>
      <c r="X797" t="s">
        <v>87</v>
      </c>
      <c r="Y797" s="22" t="s">
        <v>87</v>
      </c>
      <c r="AB797" s="22">
        <v>2024</v>
      </c>
      <c r="AC797" t="s">
        <v>1932</v>
      </c>
      <c r="AD797">
        <v>956015</v>
      </c>
      <c r="AE797" t="s">
        <v>1933</v>
      </c>
      <c r="AF797" t="s">
        <v>1934</v>
      </c>
      <c r="AL797">
        <v>0</v>
      </c>
    </row>
    <row r="798" spans="1:38">
      <c r="A798">
        <v>816</v>
      </c>
      <c r="B798" s="29">
        <v>797</v>
      </c>
      <c r="C798" t="s">
        <v>112</v>
      </c>
      <c r="D798" t="s">
        <v>113</v>
      </c>
      <c r="E798" t="s">
        <v>54</v>
      </c>
      <c r="F798" t="s">
        <v>717</v>
      </c>
      <c r="H798" t="s">
        <v>719</v>
      </c>
      <c r="I798" t="s">
        <v>719</v>
      </c>
      <c r="J798" t="s">
        <v>117</v>
      </c>
      <c r="K798" t="s">
        <v>59</v>
      </c>
      <c r="L798" t="s">
        <v>60</v>
      </c>
      <c r="M798" t="s">
        <v>137</v>
      </c>
      <c r="N798">
        <v>4750</v>
      </c>
      <c r="R798" s="24">
        <v>15</v>
      </c>
      <c r="S798">
        <v>71250</v>
      </c>
      <c r="T798">
        <v>15491595</v>
      </c>
      <c r="U798" t="s">
        <v>1936</v>
      </c>
      <c r="V798" t="s">
        <v>64</v>
      </c>
      <c r="X798" t="s">
        <v>87</v>
      </c>
      <c r="Y798" s="22" t="s">
        <v>87</v>
      </c>
      <c r="AB798" s="22">
        <v>2024</v>
      </c>
      <c r="AC798" t="s">
        <v>1932</v>
      </c>
      <c r="AD798">
        <v>956015</v>
      </c>
      <c r="AE798" t="s">
        <v>1933</v>
      </c>
      <c r="AF798" t="s">
        <v>1934</v>
      </c>
      <c r="AL798" t="s">
        <v>719</v>
      </c>
    </row>
    <row r="799" spans="1:38">
      <c r="A799">
        <v>817</v>
      </c>
      <c r="B799" s="29">
        <v>798</v>
      </c>
      <c r="C799" t="s">
        <v>112</v>
      </c>
      <c r="D799" t="s">
        <v>113</v>
      </c>
      <c r="E799" t="s">
        <v>54</v>
      </c>
      <c r="F799" t="s">
        <v>604</v>
      </c>
      <c r="H799" t="s">
        <v>1950</v>
      </c>
      <c r="I799" t="s">
        <v>1950</v>
      </c>
      <c r="J799" t="s">
        <v>117</v>
      </c>
      <c r="K799" t="s">
        <v>59</v>
      </c>
      <c r="L799" t="s">
        <v>60</v>
      </c>
      <c r="M799" t="s">
        <v>130</v>
      </c>
      <c r="N799">
        <v>4500</v>
      </c>
      <c r="R799" s="24">
        <v>18</v>
      </c>
      <c r="S799">
        <v>81000</v>
      </c>
      <c r="T799">
        <v>15491566</v>
      </c>
      <c r="U799" t="s">
        <v>1936</v>
      </c>
      <c r="V799" t="s">
        <v>64</v>
      </c>
      <c r="X799" t="s">
        <v>87</v>
      </c>
      <c r="Y799" s="22" t="s">
        <v>87</v>
      </c>
      <c r="AB799" s="22">
        <v>2024</v>
      </c>
      <c r="AC799" t="s">
        <v>1932</v>
      </c>
      <c r="AD799">
        <v>956015</v>
      </c>
      <c r="AE799" t="s">
        <v>1933</v>
      </c>
      <c r="AF799" t="s">
        <v>1934</v>
      </c>
      <c r="AL799" t="s">
        <v>605</v>
      </c>
    </row>
    <row r="800" spans="1:38">
      <c r="A800">
        <v>818</v>
      </c>
      <c r="B800">
        <v>799</v>
      </c>
      <c r="C800" t="s">
        <v>112</v>
      </c>
      <c r="D800" t="s">
        <v>125</v>
      </c>
      <c r="E800" t="s">
        <v>54</v>
      </c>
      <c r="F800" t="s">
        <v>1951</v>
      </c>
      <c r="H800" t="s">
        <v>1952</v>
      </c>
      <c r="I800" t="s">
        <v>1952</v>
      </c>
      <c r="J800" t="s">
        <v>172</v>
      </c>
      <c r="K800" t="s">
        <v>59</v>
      </c>
      <c r="L800" t="s">
        <v>60</v>
      </c>
      <c r="M800" t="s">
        <v>163</v>
      </c>
      <c r="N800">
        <v>4</v>
      </c>
      <c r="R800" s="24">
        <v>250</v>
      </c>
      <c r="S800">
        <v>1000</v>
      </c>
      <c r="T800">
        <v>15491572</v>
      </c>
      <c r="U800" t="s">
        <v>1936</v>
      </c>
      <c r="V800" t="s">
        <v>64</v>
      </c>
      <c r="X800" t="s">
        <v>87</v>
      </c>
      <c r="Y800" s="22" t="s">
        <v>87</v>
      </c>
      <c r="AB800" s="22">
        <v>2024</v>
      </c>
      <c r="AC800" t="s">
        <v>1932</v>
      </c>
      <c r="AD800">
        <v>956015</v>
      </c>
      <c r="AE800" t="s">
        <v>1933</v>
      </c>
      <c r="AF800" t="s">
        <v>1934</v>
      </c>
      <c r="AL800">
        <v>0</v>
      </c>
    </row>
    <row r="801" spans="1:38">
      <c r="A801">
        <v>819</v>
      </c>
      <c r="B801" s="29">
        <v>800</v>
      </c>
      <c r="C801" t="s">
        <v>112</v>
      </c>
      <c r="D801" t="s">
        <v>91</v>
      </c>
      <c r="E801" t="s">
        <v>54</v>
      </c>
      <c r="F801" t="s">
        <v>578</v>
      </c>
      <c r="H801" t="s">
        <v>1953</v>
      </c>
      <c r="I801" t="s">
        <v>1953</v>
      </c>
      <c r="J801" t="s">
        <v>73</v>
      </c>
      <c r="K801" t="s">
        <v>59</v>
      </c>
      <c r="L801" t="s">
        <v>60</v>
      </c>
      <c r="M801" t="s">
        <v>95</v>
      </c>
      <c r="N801">
        <v>8</v>
      </c>
      <c r="R801" s="24">
        <v>200</v>
      </c>
      <c r="S801">
        <v>1600</v>
      </c>
      <c r="T801">
        <v>15490880</v>
      </c>
      <c r="U801" t="s">
        <v>1931</v>
      </c>
      <c r="V801" t="s">
        <v>64</v>
      </c>
      <c r="X801" t="s">
        <v>87</v>
      </c>
      <c r="Y801" s="22" t="s">
        <v>87</v>
      </c>
      <c r="AB801" s="22">
        <v>2024</v>
      </c>
      <c r="AC801" t="s">
        <v>1932</v>
      </c>
      <c r="AD801">
        <v>956015</v>
      </c>
      <c r="AE801" t="s">
        <v>1933</v>
      </c>
      <c r="AF801" t="s">
        <v>1934</v>
      </c>
      <c r="AL801">
        <v>0</v>
      </c>
    </row>
    <row r="802" spans="1:38">
      <c r="A802">
        <v>820</v>
      </c>
      <c r="B802" s="29">
        <v>801</v>
      </c>
      <c r="C802" t="s">
        <v>112</v>
      </c>
      <c r="D802" t="s">
        <v>113</v>
      </c>
      <c r="E802" t="s">
        <v>54</v>
      </c>
      <c r="F802" t="s">
        <v>186</v>
      </c>
      <c r="H802" t="s">
        <v>1954</v>
      </c>
      <c r="I802" t="s">
        <v>1954</v>
      </c>
      <c r="J802" t="s">
        <v>117</v>
      </c>
      <c r="K802" t="s">
        <v>59</v>
      </c>
      <c r="L802" t="s">
        <v>60</v>
      </c>
      <c r="M802" t="s">
        <v>130</v>
      </c>
      <c r="N802">
        <v>4500</v>
      </c>
      <c r="R802" s="24">
        <v>14.5</v>
      </c>
      <c r="S802">
        <v>65250</v>
      </c>
      <c r="T802">
        <v>15491564</v>
      </c>
      <c r="U802" t="s">
        <v>1936</v>
      </c>
      <c r="V802" t="s">
        <v>64</v>
      </c>
      <c r="X802" t="s">
        <v>87</v>
      </c>
      <c r="Y802" s="22" t="s">
        <v>87</v>
      </c>
      <c r="AB802" s="22">
        <v>2024</v>
      </c>
      <c r="AC802" t="s">
        <v>1932</v>
      </c>
      <c r="AD802">
        <v>956015</v>
      </c>
      <c r="AE802" t="s">
        <v>1933</v>
      </c>
      <c r="AF802" t="s">
        <v>1934</v>
      </c>
      <c r="AL802" t="s">
        <v>187</v>
      </c>
    </row>
    <row r="803" spans="1:38">
      <c r="A803">
        <v>821</v>
      </c>
      <c r="B803">
        <v>802</v>
      </c>
      <c r="C803" t="s">
        <v>112</v>
      </c>
      <c r="D803" t="s">
        <v>169</v>
      </c>
      <c r="E803" t="s">
        <v>316</v>
      </c>
      <c r="F803" t="s">
        <v>1955</v>
      </c>
      <c r="H803" t="s">
        <v>1956</v>
      </c>
      <c r="I803" t="s">
        <v>1956</v>
      </c>
      <c r="J803" t="s">
        <v>117</v>
      </c>
      <c r="K803" t="s">
        <v>59</v>
      </c>
      <c r="L803" t="s">
        <v>60</v>
      </c>
      <c r="M803" t="s">
        <v>163</v>
      </c>
      <c r="N803">
        <v>4500</v>
      </c>
      <c r="R803" s="24">
        <v>11</v>
      </c>
      <c r="S803">
        <v>49500</v>
      </c>
      <c r="T803">
        <v>15491574</v>
      </c>
      <c r="U803" t="s">
        <v>1936</v>
      </c>
      <c r="V803" t="s">
        <v>64</v>
      </c>
      <c r="X803" t="s">
        <v>87</v>
      </c>
      <c r="Y803" s="22" t="s">
        <v>87</v>
      </c>
      <c r="AB803" s="22">
        <v>2024</v>
      </c>
      <c r="AC803" t="s">
        <v>1932</v>
      </c>
      <c r="AD803">
        <v>956015</v>
      </c>
      <c r="AE803" t="s">
        <v>1933</v>
      </c>
      <c r="AF803" t="s">
        <v>1934</v>
      </c>
      <c r="AL803">
        <v>0</v>
      </c>
    </row>
    <row r="804" spans="1:38">
      <c r="A804">
        <v>822</v>
      </c>
      <c r="B804" s="29">
        <v>803</v>
      </c>
      <c r="C804" t="s">
        <v>112</v>
      </c>
      <c r="D804" t="s">
        <v>169</v>
      </c>
      <c r="E804" t="s">
        <v>54</v>
      </c>
      <c r="F804" t="s">
        <v>348</v>
      </c>
      <c r="H804" t="s">
        <v>1957</v>
      </c>
      <c r="I804" t="s">
        <v>1957</v>
      </c>
      <c r="J804" t="s">
        <v>117</v>
      </c>
      <c r="K804" t="s">
        <v>59</v>
      </c>
      <c r="L804" t="s">
        <v>60</v>
      </c>
      <c r="M804" t="s">
        <v>130</v>
      </c>
      <c r="N804">
        <v>4500</v>
      </c>
      <c r="R804" s="24">
        <v>19.48</v>
      </c>
      <c r="S804">
        <v>87660</v>
      </c>
      <c r="T804">
        <v>15491565</v>
      </c>
      <c r="U804" t="s">
        <v>1936</v>
      </c>
      <c r="V804" t="s">
        <v>64</v>
      </c>
      <c r="X804" t="s">
        <v>87</v>
      </c>
      <c r="Y804" s="22" t="s">
        <v>87</v>
      </c>
      <c r="AB804" s="22">
        <v>2024</v>
      </c>
      <c r="AC804" t="s">
        <v>1932</v>
      </c>
      <c r="AD804">
        <v>956015</v>
      </c>
      <c r="AE804" t="s">
        <v>1933</v>
      </c>
      <c r="AF804" t="s">
        <v>1934</v>
      </c>
      <c r="AL804" t="s">
        <v>673</v>
      </c>
    </row>
    <row r="805" spans="1:38">
      <c r="A805">
        <v>823</v>
      </c>
      <c r="B805" s="29">
        <v>804</v>
      </c>
      <c r="C805" t="s">
        <v>112</v>
      </c>
      <c r="D805" t="s">
        <v>169</v>
      </c>
      <c r="E805" t="s">
        <v>54</v>
      </c>
      <c r="F805" t="s">
        <v>508</v>
      </c>
      <c r="H805" t="s">
        <v>1958</v>
      </c>
      <c r="I805" t="s">
        <v>1958</v>
      </c>
      <c r="J805" t="s">
        <v>172</v>
      </c>
      <c r="K805" t="s">
        <v>59</v>
      </c>
      <c r="L805" t="s">
        <v>60</v>
      </c>
      <c r="M805" t="s">
        <v>163</v>
      </c>
      <c r="N805">
        <v>20</v>
      </c>
      <c r="R805" s="24">
        <v>220</v>
      </c>
      <c r="S805">
        <v>4400</v>
      </c>
      <c r="T805">
        <v>15491575</v>
      </c>
      <c r="U805" t="s">
        <v>1936</v>
      </c>
      <c r="V805" t="s">
        <v>64</v>
      </c>
      <c r="X805" t="s">
        <v>87</v>
      </c>
      <c r="Y805" s="22" t="s">
        <v>87</v>
      </c>
      <c r="AB805" s="22">
        <v>2024</v>
      </c>
      <c r="AC805" t="s">
        <v>1932</v>
      </c>
      <c r="AD805">
        <v>956015</v>
      </c>
      <c r="AE805" t="s">
        <v>1933</v>
      </c>
      <c r="AF805" t="s">
        <v>1934</v>
      </c>
      <c r="AL805" t="s">
        <v>508</v>
      </c>
    </row>
    <row r="806" spans="1:38">
      <c r="A806">
        <v>824</v>
      </c>
      <c r="B806">
        <v>805</v>
      </c>
      <c r="C806" t="s">
        <v>112</v>
      </c>
      <c r="D806" t="s">
        <v>113</v>
      </c>
      <c r="E806" t="s">
        <v>54</v>
      </c>
      <c r="F806" s="5" t="s">
        <v>1959</v>
      </c>
      <c r="G806" s="5"/>
      <c r="H806" t="s">
        <v>1960</v>
      </c>
      <c r="I806" t="s">
        <v>1960</v>
      </c>
      <c r="J806" t="s">
        <v>117</v>
      </c>
      <c r="K806" t="s">
        <v>59</v>
      </c>
      <c r="L806" t="s">
        <v>60</v>
      </c>
      <c r="M806" t="s">
        <v>221</v>
      </c>
      <c r="N806">
        <v>20</v>
      </c>
      <c r="R806" s="24">
        <v>220</v>
      </c>
      <c r="S806">
        <v>4400</v>
      </c>
      <c r="T806">
        <v>15491596</v>
      </c>
      <c r="U806" t="s">
        <v>1936</v>
      </c>
      <c r="V806" t="s">
        <v>64</v>
      </c>
      <c r="X806" t="s">
        <v>87</v>
      </c>
      <c r="Y806" s="22" t="s">
        <v>87</v>
      </c>
      <c r="AB806" s="22">
        <v>2024</v>
      </c>
      <c r="AC806" t="s">
        <v>1932</v>
      </c>
      <c r="AD806">
        <v>956015</v>
      </c>
      <c r="AE806" t="s">
        <v>1933</v>
      </c>
      <c r="AF806" t="s">
        <v>1934</v>
      </c>
      <c r="AL806" t="s">
        <v>1537</v>
      </c>
    </row>
    <row r="807" spans="1:38">
      <c r="A807">
        <v>825</v>
      </c>
      <c r="B807" s="29">
        <v>806</v>
      </c>
      <c r="C807" t="s">
        <v>112</v>
      </c>
      <c r="D807" t="s">
        <v>113</v>
      </c>
      <c r="E807" t="s">
        <v>54</v>
      </c>
      <c r="F807" s="5" t="s">
        <v>1959</v>
      </c>
      <c r="G807" s="5"/>
      <c r="H807" t="s">
        <v>1961</v>
      </c>
      <c r="I807" t="s">
        <v>1961</v>
      </c>
      <c r="J807" t="s">
        <v>117</v>
      </c>
      <c r="K807" t="s">
        <v>59</v>
      </c>
      <c r="L807" t="s">
        <v>60</v>
      </c>
      <c r="M807" t="s">
        <v>221</v>
      </c>
      <c r="N807">
        <v>3</v>
      </c>
      <c r="R807" s="24">
        <v>1200</v>
      </c>
      <c r="S807">
        <v>3600</v>
      </c>
      <c r="T807">
        <v>15491598</v>
      </c>
      <c r="U807" t="s">
        <v>1936</v>
      </c>
      <c r="V807" t="s">
        <v>64</v>
      </c>
      <c r="X807" t="s">
        <v>87</v>
      </c>
      <c r="Y807" s="22" t="s">
        <v>87</v>
      </c>
      <c r="AB807" s="22">
        <v>2024</v>
      </c>
      <c r="AC807" t="s">
        <v>1932</v>
      </c>
      <c r="AD807">
        <v>956015</v>
      </c>
      <c r="AE807" t="s">
        <v>1933</v>
      </c>
      <c r="AF807" t="s">
        <v>1934</v>
      </c>
      <c r="AL807" t="s">
        <v>1537</v>
      </c>
    </row>
    <row r="808" spans="1:38">
      <c r="A808">
        <v>826</v>
      </c>
      <c r="B808" s="29">
        <v>807</v>
      </c>
      <c r="C808" t="s">
        <v>112</v>
      </c>
      <c r="D808" t="s">
        <v>169</v>
      </c>
      <c r="E808" t="s">
        <v>54</v>
      </c>
      <c r="F808" t="s">
        <v>352</v>
      </c>
      <c r="H808" t="s">
        <v>1962</v>
      </c>
      <c r="I808" t="s">
        <v>1962</v>
      </c>
      <c r="J808" t="s">
        <v>172</v>
      </c>
      <c r="K808" t="s">
        <v>59</v>
      </c>
      <c r="L808" t="s">
        <v>60</v>
      </c>
      <c r="M808" t="s">
        <v>163</v>
      </c>
      <c r="N808">
        <v>70</v>
      </c>
      <c r="R808" s="24">
        <v>13</v>
      </c>
      <c r="S808">
        <v>910</v>
      </c>
      <c r="T808">
        <v>15491578</v>
      </c>
      <c r="U808" t="s">
        <v>1936</v>
      </c>
      <c r="V808" t="s">
        <v>64</v>
      </c>
      <c r="X808" t="s">
        <v>87</v>
      </c>
      <c r="Y808" s="22" t="s">
        <v>87</v>
      </c>
      <c r="AB808" s="22">
        <v>2024</v>
      </c>
      <c r="AC808" t="s">
        <v>1932</v>
      </c>
      <c r="AD808">
        <v>956015</v>
      </c>
      <c r="AE808" t="s">
        <v>1933</v>
      </c>
      <c r="AF808" t="s">
        <v>1934</v>
      </c>
      <c r="AL808" t="s">
        <v>352</v>
      </c>
    </row>
    <row r="809" spans="1:38">
      <c r="A809">
        <v>827</v>
      </c>
      <c r="B809">
        <v>808</v>
      </c>
      <c r="C809" t="s">
        <v>112</v>
      </c>
      <c r="D809" t="s">
        <v>113</v>
      </c>
      <c r="E809" t="s">
        <v>54</v>
      </c>
      <c r="F809" s="5" t="s">
        <v>1959</v>
      </c>
      <c r="G809" s="5"/>
      <c r="H809" t="s">
        <v>1963</v>
      </c>
      <c r="I809" t="s">
        <v>1963</v>
      </c>
      <c r="J809" t="s">
        <v>117</v>
      </c>
      <c r="K809" t="s">
        <v>59</v>
      </c>
      <c r="L809" t="s">
        <v>60</v>
      </c>
      <c r="M809" t="s">
        <v>221</v>
      </c>
      <c r="N809">
        <v>8</v>
      </c>
      <c r="R809" s="24">
        <v>1700</v>
      </c>
      <c r="S809">
        <v>13600</v>
      </c>
      <c r="T809">
        <v>15491601</v>
      </c>
      <c r="U809" t="s">
        <v>1964</v>
      </c>
      <c r="V809" t="s">
        <v>64</v>
      </c>
      <c r="X809" t="s">
        <v>87</v>
      </c>
      <c r="Y809" s="22" t="s">
        <v>87</v>
      </c>
      <c r="AB809" s="22">
        <v>2024</v>
      </c>
      <c r="AC809" t="s">
        <v>1932</v>
      </c>
      <c r="AD809">
        <v>956015</v>
      </c>
      <c r="AE809" t="s">
        <v>1933</v>
      </c>
      <c r="AF809" t="s">
        <v>1934</v>
      </c>
      <c r="AL809" t="s">
        <v>1537</v>
      </c>
    </row>
    <row r="810" spans="1:38">
      <c r="A810">
        <v>828</v>
      </c>
      <c r="B810" s="29">
        <v>809</v>
      </c>
      <c r="C810" t="s">
        <v>112</v>
      </c>
      <c r="D810" t="s">
        <v>169</v>
      </c>
      <c r="E810" t="s">
        <v>54</v>
      </c>
      <c r="F810" t="s">
        <v>595</v>
      </c>
      <c r="H810" t="s">
        <v>1965</v>
      </c>
      <c r="I810" t="s">
        <v>1965</v>
      </c>
      <c r="J810" t="s">
        <v>172</v>
      </c>
      <c r="K810" t="s">
        <v>59</v>
      </c>
      <c r="L810" t="s">
        <v>60</v>
      </c>
      <c r="M810" t="s">
        <v>163</v>
      </c>
      <c r="N810">
        <v>300</v>
      </c>
      <c r="R810" s="24">
        <v>8.5</v>
      </c>
      <c r="S810">
        <v>2550</v>
      </c>
      <c r="T810">
        <v>15491576</v>
      </c>
      <c r="U810" t="s">
        <v>1936</v>
      </c>
      <c r="V810" t="s">
        <v>64</v>
      </c>
      <c r="X810" t="s">
        <v>87</v>
      </c>
      <c r="Y810" s="22" t="s">
        <v>87</v>
      </c>
      <c r="AB810" s="22">
        <v>2024</v>
      </c>
      <c r="AC810" t="s">
        <v>1932</v>
      </c>
      <c r="AD810">
        <v>956015</v>
      </c>
      <c r="AE810" t="s">
        <v>1933</v>
      </c>
      <c r="AF810" t="s">
        <v>1934</v>
      </c>
      <c r="AL810" t="s">
        <v>595</v>
      </c>
    </row>
    <row r="811" spans="1:38">
      <c r="A811">
        <v>829</v>
      </c>
      <c r="B811" s="29">
        <v>810</v>
      </c>
      <c r="C811" t="s">
        <v>112</v>
      </c>
      <c r="D811" t="s">
        <v>133</v>
      </c>
      <c r="E811" t="s">
        <v>316</v>
      </c>
      <c r="F811" t="s">
        <v>283</v>
      </c>
      <c r="H811" t="s">
        <v>899</v>
      </c>
      <c r="I811" t="s">
        <v>899</v>
      </c>
      <c r="J811" t="s">
        <v>117</v>
      </c>
      <c r="K811" t="s">
        <v>59</v>
      </c>
      <c r="L811" t="s">
        <v>60</v>
      </c>
      <c r="M811" t="s">
        <v>137</v>
      </c>
      <c r="N811">
        <v>4750</v>
      </c>
      <c r="R811" s="24">
        <v>35</v>
      </c>
      <c r="S811">
        <v>166250</v>
      </c>
      <c r="T811">
        <v>15491594</v>
      </c>
      <c r="U811" t="s">
        <v>1936</v>
      </c>
      <c r="V811" t="s">
        <v>64</v>
      </c>
      <c r="X811" t="s">
        <v>87</v>
      </c>
      <c r="Y811" s="22" t="s">
        <v>87</v>
      </c>
      <c r="AB811" s="22">
        <v>2024</v>
      </c>
      <c r="AC811" t="s">
        <v>1932</v>
      </c>
      <c r="AD811">
        <v>956015</v>
      </c>
      <c r="AE811" t="s">
        <v>1933</v>
      </c>
      <c r="AF811" t="s">
        <v>1934</v>
      </c>
      <c r="AL811" t="s">
        <v>285</v>
      </c>
    </row>
    <row r="812" spans="1:38">
      <c r="A812">
        <v>830</v>
      </c>
      <c r="B812">
        <v>811</v>
      </c>
      <c r="C812" t="s">
        <v>112</v>
      </c>
      <c r="D812" t="s">
        <v>113</v>
      </c>
      <c r="E812" t="s">
        <v>54</v>
      </c>
      <c r="F812" t="s">
        <v>242</v>
      </c>
      <c r="H812" t="s">
        <v>1966</v>
      </c>
      <c r="I812" t="s">
        <v>1966</v>
      </c>
      <c r="J812" t="s">
        <v>117</v>
      </c>
      <c r="K812" t="s">
        <v>59</v>
      </c>
      <c r="L812" t="s">
        <v>60</v>
      </c>
      <c r="M812" t="s">
        <v>221</v>
      </c>
      <c r="N812">
        <v>30</v>
      </c>
      <c r="R812" s="24">
        <v>280</v>
      </c>
      <c r="S812">
        <v>8400</v>
      </c>
      <c r="T812">
        <v>15491604</v>
      </c>
      <c r="U812" t="s">
        <v>1964</v>
      </c>
      <c r="V812" t="s">
        <v>64</v>
      </c>
      <c r="X812" t="s">
        <v>87</v>
      </c>
      <c r="Y812" s="22" t="s">
        <v>87</v>
      </c>
      <c r="AB812" s="22">
        <v>2024</v>
      </c>
      <c r="AC812" t="s">
        <v>1932</v>
      </c>
      <c r="AD812">
        <v>956015</v>
      </c>
      <c r="AE812" t="s">
        <v>1933</v>
      </c>
      <c r="AF812" t="s">
        <v>1934</v>
      </c>
      <c r="AL812" t="s">
        <v>1537</v>
      </c>
    </row>
    <row r="813" spans="1:38">
      <c r="A813">
        <v>831</v>
      </c>
      <c r="B813" s="29">
        <v>812</v>
      </c>
      <c r="C813" t="s">
        <v>52</v>
      </c>
      <c r="D813" t="s">
        <v>53</v>
      </c>
      <c r="E813" t="s">
        <v>54</v>
      </c>
      <c r="F813" t="s">
        <v>265</v>
      </c>
      <c r="H813" t="s">
        <v>1862</v>
      </c>
      <c r="I813" t="s">
        <v>1862</v>
      </c>
      <c r="J813" t="s">
        <v>73</v>
      </c>
      <c r="K813" t="s">
        <v>59</v>
      </c>
      <c r="L813" t="s">
        <v>60</v>
      </c>
      <c r="M813" t="s">
        <v>95</v>
      </c>
      <c r="N813">
        <v>3</v>
      </c>
      <c r="R813" s="24">
        <v>4250</v>
      </c>
      <c r="S813">
        <v>12750</v>
      </c>
      <c r="T813">
        <v>15490836</v>
      </c>
      <c r="U813" t="s">
        <v>1931</v>
      </c>
      <c r="V813" t="s">
        <v>64</v>
      </c>
      <c r="X813" t="s">
        <v>87</v>
      </c>
      <c r="Y813" s="22" t="s">
        <v>87</v>
      </c>
      <c r="AB813" s="22">
        <v>2024</v>
      </c>
      <c r="AC813" t="s">
        <v>1932</v>
      </c>
      <c r="AD813">
        <v>956015</v>
      </c>
      <c r="AE813" t="s">
        <v>1933</v>
      </c>
      <c r="AF813" t="s">
        <v>1934</v>
      </c>
      <c r="AL813" t="s">
        <v>1520</v>
      </c>
    </row>
    <row r="814" spans="1:38">
      <c r="A814">
        <v>832</v>
      </c>
      <c r="B814" s="29">
        <v>813</v>
      </c>
      <c r="C814" t="s">
        <v>52</v>
      </c>
      <c r="D814" t="s">
        <v>151</v>
      </c>
      <c r="E814" t="s">
        <v>54</v>
      </c>
      <c r="F814" s="5" t="s">
        <v>1967</v>
      </c>
      <c r="G814" s="5"/>
      <c r="H814" t="s">
        <v>1968</v>
      </c>
      <c r="I814" t="s">
        <v>1968</v>
      </c>
      <c r="J814" t="s">
        <v>73</v>
      </c>
      <c r="K814" t="s">
        <v>74</v>
      </c>
      <c r="L814" t="s">
        <v>60</v>
      </c>
      <c r="M814" t="s">
        <v>95</v>
      </c>
      <c r="N814">
        <v>1</v>
      </c>
      <c r="R814" s="24">
        <v>2795</v>
      </c>
      <c r="S814">
        <v>2795</v>
      </c>
      <c r="T814">
        <v>15490873</v>
      </c>
      <c r="U814" t="s">
        <v>1931</v>
      </c>
      <c r="V814" t="s">
        <v>64</v>
      </c>
      <c r="X814" t="s">
        <v>87</v>
      </c>
      <c r="Y814" s="22" t="s">
        <v>87</v>
      </c>
      <c r="AB814" s="22">
        <v>2024</v>
      </c>
      <c r="AC814" t="s">
        <v>1932</v>
      </c>
      <c r="AD814">
        <v>956015</v>
      </c>
      <c r="AE814" t="s">
        <v>1933</v>
      </c>
      <c r="AF814" t="s">
        <v>1934</v>
      </c>
      <c r="AL814" t="s">
        <v>241</v>
      </c>
    </row>
    <row r="815" spans="1:38">
      <c r="A815">
        <v>833</v>
      </c>
      <c r="B815">
        <v>814</v>
      </c>
      <c r="C815" t="s">
        <v>112</v>
      </c>
      <c r="D815" t="s">
        <v>113</v>
      </c>
      <c r="E815" t="s">
        <v>54</v>
      </c>
      <c r="F815" s="5" t="s">
        <v>1923</v>
      </c>
      <c r="G815" s="5"/>
      <c r="H815" t="s">
        <v>1969</v>
      </c>
      <c r="I815" t="s">
        <v>1969</v>
      </c>
      <c r="J815" t="s">
        <v>117</v>
      </c>
      <c r="K815" t="s">
        <v>59</v>
      </c>
      <c r="L815" t="s">
        <v>60</v>
      </c>
      <c r="M815" t="s">
        <v>163</v>
      </c>
      <c r="N815">
        <v>4500</v>
      </c>
      <c r="R815" s="24">
        <v>12</v>
      </c>
      <c r="S815">
        <v>54000</v>
      </c>
      <c r="T815">
        <v>15491573</v>
      </c>
      <c r="U815" t="s">
        <v>1936</v>
      </c>
      <c r="V815" t="s">
        <v>64</v>
      </c>
      <c r="X815" t="s">
        <v>87</v>
      </c>
      <c r="Y815" s="22" t="s">
        <v>87</v>
      </c>
      <c r="AB815" s="22">
        <v>2024</v>
      </c>
      <c r="AC815" t="s">
        <v>1932</v>
      </c>
      <c r="AD815">
        <v>956015</v>
      </c>
      <c r="AE815" t="s">
        <v>1933</v>
      </c>
      <c r="AF815" t="s">
        <v>1934</v>
      </c>
      <c r="AL815">
        <v>0</v>
      </c>
    </row>
    <row r="816" spans="1:38">
      <c r="A816">
        <v>834</v>
      </c>
      <c r="B816" s="29">
        <v>815</v>
      </c>
      <c r="C816" t="s">
        <v>52</v>
      </c>
      <c r="D816" t="s">
        <v>151</v>
      </c>
      <c r="E816" t="s">
        <v>54</v>
      </c>
      <c r="F816" s="5" t="s">
        <v>234</v>
      </c>
      <c r="G816" s="5"/>
      <c r="H816" t="s">
        <v>1970</v>
      </c>
      <c r="I816" t="s">
        <v>1970</v>
      </c>
      <c r="J816" t="s">
        <v>73</v>
      </c>
      <c r="K816" t="s">
        <v>74</v>
      </c>
      <c r="L816" t="s">
        <v>60</v>
      </c>
      <c r="M816" t="s">
        <v>95</v>
      </c>
      <c r="N816">
        <v>2</v>
      </c>
      <c r="R816" s="24">
        <v>2390</v>
      </c>
      <c r="S816">
        <v>4780</v>
      </c>
      <c r="T816">
        <v>15490840</v>
      </c>
      <c r="U816" t="s">
        <v>1931</v>
      </c>
      <c r="V816" t="s">
        <v>64</v>
      </c>
      <c r="X816" t="s">
        <v>87</v>
      </c>
      <c r="Y816" s="22" t="s">
        <v>87</v>
      </c>
      <c r="AB816" s="22">
        <v>2024</v>
      </c>
      <c r="AC816" t="s">
        <v>1932</v>
      </c>
      <c r="AD816">
        <v>956015</v>
      </c>
      <c r="AE816" t="s">
        <v>1933</v>
      </c>
      <c r="AF816" t="s">
        <v>1934</v>
      </c>
      <c r="AL816" t="s">
        <v>736</v>
      </c>
    </row>
    <row r="817" spans="1:38">
      <c r="A817">
        <v>835</v>
      </c>
      <c r="B817" s="29">
        <v>816</v>
      </c>
      <c r="C817" t="s">
        <v>112</v>
      </c>
      <c r="D817" t="s">
        <v>164</v>
      </c>
      <c r="E817" t="s">
        <v>54</v>
      </c>
      <c r="F817" t="s">
        <v>165</v>
      </c>
      <c r="H817" t="s">
        <v>1971</v>
      </c>
      <c r="I817" t="s">
        <v>1971</v>
      </c>
      <c r="J817" t="s">
        <v>117</v>
      </c>
      <c r="K817" t="s">
        <v>59</v>
      </c>
      <c r="L817" t="s">
        <v>60</v>
      </c>
      <c r="M817" t="s">
        <v>167</v>
      </c>
      <c r="N817">
        <v>38</v>
      </c>
      <c r="R817" s="24">
        <v>90</v>
      </c>
      <c r="S817">
        <v>3420</v>
      </c>
      <c r="T817">
        <v>15491591</v>
      </c>
      <c r="U817" t="s">
        <v>1936</v>
      </c>
      <c r="V817" t="s">
        <v>64</v>
      </c>
      <c r="X817" t="s">
        <v>87</v>
      </c>
      <c r="Y817" s="22" t="s">
        <v>87</v>
      </c>
      <c r="AB817" s="22">
        <v>2024</v>
      </c>
      <c r="AC817" t="s">
        <v>1932</v>
      </c>
      <c r="AD817">
        <v>956015</v>
      </c>
      <c r="AE817" t="s">
        <v>1933</v>
      </c>
      <c r="AF817" t="s">
        <v>1934</v>
      </c>
      <c r="AL817" t="s">
        <v>165</v>
      </c>
    </row>
    <row r="818" spans="1:38">
      <c r="A818">
        <v>836</v>
      </c>
      <c r="B818">
        <v>817</v>
      </c>
      <c r="C818" t="s">
        <v>112</v>
      </c>
      <c r="D818" t="s">
        <v>164</v>
      </c>
      <c r="E818" t="s">
        <v>54</v>
      </c>
      <c r="F818" t="s">
        <v>165</v>
      </c>
      <c r="H818" t="s">
        <v>1972</v>
      </c>
      <c r="I818" t="s">
        <v>1972</v>
      </c>
      <c r="J818" t="s">
        <v>117</v>
      </c>
      <c r="K818" t="s">
        <v>59</v>
      </c>
      <c r="L818" t="s">
        <v>60</v>
      </c>
      <c r="M818" t="s">
        <v>167</v>
      </c>
      <c r="N818">
        <v>38</v>
      </c>
      <c r="R818" s="24">
        <v>70</v>
      </c>
      <c r="S818">
        <v>2660</v>
      </c>
      <c r="T818">
        <v>15491586</v>
      </c>
      <c r="U818" t="s">
        <v>1936</v>
      </c>
      <c r="V818" t="s">
        <v>64</v>
      </c>
      <c r="X818" t="s">
        <v>87</v>
      </c>
      <c r="Y818" s="22" t="s">
        <v>87</v>
      </c>
      <c r="AB818" s="22">
        <v>2024</v>
      </c>
      <c r="AC818" t="s">
        <v>1932</v>
      </c>
      <c r="AD818">
        <v>956015</v>
      </c>
      <c r="AE818" t="s">
        <v>1933</v>
      </c>
      <c r="AF818" t="s">
        <v>1934</v>
      </c>
      <c r="AL818" t="s">
        <v>165</v>
      </c>
    </row>
    <row r="819" spans="1:38">
      <c r="A819">
        <v>837</v>
      </c>
      <c r="B819" s="29">
        <v>818</v>
      </c>
      <c r="C819" t="s">
        <v>112</v>
      </c>
      <c r="D819" t="s">
        <v>125</v>
      </c>
      <c r="E819" t="s">
        <v>780</v>
      </c>
      <c r="F819" t="s">
        <v>366</v>
      </c>
      <c r="H819" t="s">
        <v>1973</v>
      </c>
      <c r="I819" t="s">
        <v>1973</v>
      </c>
      <c r="J819" t="s">
        <v>117</v>
      </c>
      <c r="K819" t="s">
        <v>59</v>
      </c>
      <c r="L819" t="s">
        <v>531</v>
      </c>
      <c r="M819" t="s">
        <v>130</v>
      </c>
      <c r="N819">
        <v>300</v>
      </c>
      <c r="R819" s="24">
        <v>32</v>
      </c>
      <c r="S819">
        <v>9600</v>
      </c>
      <c r="T819">
        <v>15491589</v>
      </c>
      <c r="U819" t="s">
        <v>1936</v>
      </c>
      <c r="V819" t="s">
        <v>64</v>
      </c>
      <c r="X819" t="s">
        <v>87</v>
      </c>
      <c r="Y819" s="22" t="s">
        <v>87</v>
      </c>
      <c r="AB819" s="22">
        <v>2024</v>
      </c>
      <c r="AC819" t="s">
        <v>1932</v>
      </c>
      <c r="AD819">
        <v>956015</v>
      </c>
      <c r="AE819" t="s">
        <v>1933</v>
      </c>
      <c r="AF819" t="s">
        <v>1934</v>
      </c>
      <c r="AL819" t="s">
        <v>369</v>
      </c>
    </row>
    <row r="820" spans="1:38">
      <c r="A820">
        <v>838</v>
      </c>
      <c r="B820" s="29">
        <v>819</v>
      </c>
      <c r="C820" t="s">
        <v>52</v>
      </c>
      <c r="D820" t="s">
        <v>91</v>
      </c>
      <c r="E820" t="s">
        <v>54</v>
      </c>
      <c r="F820" t="s">
        <v>192</v>
      </c>
      <c r="H820" t="s">
        <v>1974</v>
      </c>
      <c r="I820" t="s">
        <v>1974</v>
      </c>
      <c r="J820" t="s">
        <v>73</v>
      </c>
      <c r="K820" t="s">
        <v>59</v>
      </c>
      <c r="L820" t="s">
        <v>60</v>
      </c>
      <c r="M820" t="s">
        <v>163</v>
      </c>
      <c r="N820">
        <v>1</v>
      </c>
      <c r="R820" s="24">
        <v>3800</v>
      </c>
      <c r="S820">
        <v>3800</v>
      </c>
      <c r="T820">
        <v>15491588</v>
      </c>
      <c r="U820" t="s">
        <v>1936</v>
      </c>
      <c r="V820" t="s">
        <v>64</v>
      </c>
      <c r="X820" t="s">
        <v>87</v>
      </c>
      <c r="Y820" s="22" t="s">
        <v>87</v>
      </c>
      <c r="AB820" s="22">
        <v>2024</v>
      </c>
      <c r="AC820" t="s">
        <v>1932</v>
      </c>
      <c r="AD820">
        <v>956015</v>
      </c>
      <c r="AE820" t="s">
        <v>1933</v>
      </c>
      <c r="AF820" t="s">
        <v>1934</v>
      </c>
      <c r="AL820" t="s">
        <v>192</v>
      </c>
    </row>
    <row r="821" spans="1:38">
      <c r="A821">
        <v>839</v>
      </c>
      <c r="B821">
        <v>820</v>
      </c>
      <c r="C821" t="s">
        <v>112</v>
      </c>
      <c r="D821" t="s">
        <v>164</v>
      </c>
      <c r="E821" t="s">
        <v>54</v>
      </c>
      <c r="F821" t="s">
        <v>165</v>
      </c>
      <c r="H821" t="s">
        <v>1975</v>
      </c>
      <c r="I821" t="s">
        <v>1975</v>
      </c>
      <c r="J821" t="s">
        <v>117</v>
      </c>
      <c r="K821" t="s">
        <v>59</v>
      </c>
      <c r="L821" t="s">
        <v>60</v>
      </c>
      <c r="M821" t="s">
        <v>167</v>
      </c>
      <c r="N821">
        <v>4500</v>
      </c>
      <c r="R821" s="24">
        <v>9</v>
      </c>
      <c r="S821">
        <v>40500</v>
      </c>
      <c r="T821">
        <v>15491590</v>
      </c>
      <c r="U821" t="s">
        <v>1936</v>
      </c>
      <c r="V821" t="s">
        <v>64</v>
      </c>
      <c r="X821" t="s">
        <v>87</v>
      </c>
      <c r="Y821" s="22" t="s">
        <v>87</v>
      </c>
      <c r="AB821" s="22">
        <v>2024</v>
      </c>
      <c r="AC821" t="s">
        <v>1932</v>
      </c>
      <c r="AD821">
        <v>956015</v>
      </c>
      <c r="AE821" t="s">
        <v>1933</v>
      </c>
      <c r="AF821" t="s">
        <v>1934</v>
      </c>
      <c r="AL821" t="s">
        <v>165</v>
      </c>
    </row>
    <row r="822" spans="1:38">
      <c r="A822">
        <v>840</v>
      </c>
      <c r="B822" s="29">
        <v>821</v>
      </c>
      <c r="C822" t="s">
        <v>112</v>
      </c>
      <c r="D822" t="s">
        <v>125</v>
      </c>
      <c r="E822" t="s">
        <v>126</v>
      </c>
      <c r="F822" t="s">
        <v>1976</v>
      </c>
      <c r="H822" t="s">
        <v>1977</v>
      </c>
      <c r="I822" t="s">
        <v>1978</v>
      </c>
      <c r="J822" t="s">
        <v>117</v>
      </c>
      <c r="K822" t="s">
        <v>59</v>
      </c>
      <c r="L822" t="s">
        <v>60</v>
      </c>
      <c r="M822" t="s">
        <v>130</v>
      </c>
      <c r="N822">
        <v>77</v>
      </c>
      <c r="R822" s="24">
        <v>151.99</v>
      </c>
      <c r="S822">
        <v>11703.23</v>
      </c>
      <c r="T822">
        <v>15465356</v>
      </c>
      <c r="U822" t="s">
        <v>1979</v>
      </c>
      <c r="V822" t="s">
        <v>1697</v>
      </c>
      <c r="X822" t="s">
        <v>87</v>
      </c>
      <c r="Y822" s="22" t="s">
        <v>87</v>
      </c>
      <c r="AB822" s="22">
        <v>2024</v>
      </c>
      <c r="AC822" t="s">
        <v>1980</v>
      </c>
      <c r="AD822">
        <v>958805</v>
      </c>
      <c r="AE822" t="s">
        <v>1981</v>
      </c>
      <c r="AF822" t="s">
        <v>1982</v>
      </c>
      <c r="AL822" t="s">
        <v>875</v>
      </c>
    </row>
    <row r="823" spans="1:38">
      <c r="A823">
        <v>841</v>
      </c>
      <c r="B823" s="29">
        <v>822</v>
      </c>
      <c r="C823" t="s">
        <v>112</v>
      </c>
      <c r="D823" t="s">
        <v>310</v>
      </c>
      <c r="E823" t="s">
        <v>126</v>
      </c>
      <c r="F823" t="s">
        <v>1983</v>
      </c>
      <c r="H823" t="s">
        <v>1984</v>
      </c>
      <c r="I823" t="s">
        <v>1984</v>
      </c>
      <c r="J823" t="s">
        <v>117</v>
      </c>
      <c r="K823" t="s">
        <v>59</v>
      </c>
      <c r="L823" t="s">
        <v>60</v>
      </c>
      <c r="M823" t="s">
        <v>130</v>
      </c>
      <c r="N823">
        <v>10</v>
      </c>
      <c r="R823" s="24">
        <v>209.79</v>
      </c>
      <c r="S823">
        <v>2097.9</v>
      </c>
      <c r="T823">
        <v>15465312</v>
      </c>
      <c r="U823" t="s">
        <v>1979</v>
      </c>
      <c r="V823" t="s">
        <v>1697</v>
      </c>
      <c r="X823" t="s">
        <v>87</v>
      </c>
      <c r="Y823" s="22" t="s">
        <v>87</v>
      </c>
      <c r="AB823" s="22">
        <v>2024</v>
      </c>
      <c r="AC823" t="s">
        <v>1980</v>
      </c>
      <c r="AD823">
        <v>958805</v>
      </c>
      <c r="AE823" t="s">
        <v>1981</v>
      </c>
      <c r="AF823" t="s">
        <v>1982</v>
      </c>
      <c r="AL823" t="s">
        <v>1983</v>
      </c>
    </row>
    <row r="824" spans="1:38">
      <c r="A824">
        <v>842</v>
      </c>
      <c r="B824">
        <v>823</v>
      </c>
      <c r="C824" t="s">
        <v>52</v>
      </c>
      <c r="D824" t="s">
        <v>151</v>
      </c>
      <c r="E824" t="s">
        <v>54</v>
      </c>
      <c r="F824" t="s">
        <v>911</v>
      </c>
      <c r="H824" t="s">
        <v>1705</v>
      </c>
      <c r="I824" t="s">
        <v>1705</v>
      </c>
      <c r="J824" t="s">
        <v>73</v>
      </c>
      <c r="K824" t="s">
        <v>74</v>
      </c>
      <c r="L824" t="s">
        <v>60</v>
      </c>
      <c r="M824" t="s">
        <v>95</v>
      </c>
      <c r="N824">
        <v>1</v>
      </c>
      <c r="R824" s="24">
        <v>625.15</v>
      </c>
      <c r="S824">
        <v>625.15</v>
      </c>
      <c r="T824">
        <v>15465350</v>
      </c>
      <c r="U824" t="s">
        <v>1979</v>
      </c>
      <c r="V824" t="s">
        <v>1697</v>
      </c>
      <c r="X824" t="s">
        <v>87</v>
      </c>
      <c r="Y824" s="22" t="s">
        <v>87</v>
      </c>
      <c r="AB824" s="22">
        <v>2024</v>
      </c>
      <c r="AC824" t="s">
        <v>1980</v>
      </c>
      <c r="AD824">
        <v>958805</v>
      </c>
      <c r="AE824" t="s">
        <v>1981</v>
      </c>
      <c r="AF824" t="s">
        <v>1982</v>
      </c>
      <c r="AL824" t="s">
        <v>1613</v>
      </c>
    </row>
    <row r="825" spans="1:38">
      <c r="A825">
        <v>843</v>
      </c>
      <c r="B825" s="29">
        <v>824</v>
      </c>
      <c r="C825" t="s">
        <v>112</v>
      </c>
      <c r="D825" t="s">
        <v>125</v>
      </c>
      <c r="E825" t="s">
        <v>54</v>
      </c>
      <c r="F825" t="s">
        <v>740</v>
      </c>
      <c r="H825" t="s">
        <v>1985</v>
      </c>
      <c r="I825" t="s">
        <v>1986</v>
      </c>
      <c r="J825" t="s">
        <v>117</v>
      </c>
      <c r="K825" t="s">
        <v>59</v>
      </c>
      <c r="L825" t="s">
        <v>531</v>
      </c>
      <c r="M825" t="s">
        <v>130</v>
      </c>
      <c r="N825">
        <v>2</v>
      </c>
      <c r="R825" s="24">
        <v>19.36</v>
      </c>
      <c r="S825">
        <v>38.72</v>
      </c>
      <c r="T825">
        <v>15465265</v>
      </c>
      <c r="U825" t="s">
        <v>1987</v>
      </c>
      <c r="V825" t="s">
        <v>1697</v>
      </c>
      <c r="X825" t="s">
        <v>87</v>
      </c>
      <c r="Y825" s="22" t="s">
        <v>87</v>
      </c>
      <c r="AB825" s="22">
        <v>2024</v>
      </c>
      <c r="AC825" t="s">
        <v>1980</v>
      </c>
      <c r="AD825">
        <v>958805</v>
      </c>
      <c r="AE825" t="s">
        <v>1981</v>
      </c>
      <c r="AF825" t="s">
        <v>1982</v>
      </c>
      <c r="AL825" t="s">
        <v>740</v>
      </c>
    </row>
    <row r="826" spans="1:38">
      <c r="A826">
        <v>844</v>
      </c>
      <c r="B826" s="29">
        <v>825</v>
      </c>
      <c r="C826" t="s">
        <v>112</v>
      </c>
      <c r="D826" t="s">
        <v>113</v>
      </c>
      <c r="E826" t="s">
        <v>54</v>
      </c>
      <c r="F826" t="s">
        <v>242</v>
      </c>
      <c r="H826" t="s">
        <v>243</v>
      </c>
      <c r="I826" t="s">
        <v>243</v>
      </c>
      <c r="J826" t="s">
        <v>117</v>
      </c>
      <c r="K826" t="s">
        <v>59</v>
      </c>
      <c r="L826" t="s">
        <v>60</v>
      </c>
      <c r="M826" t="s">
        <v>221</v>
      </c>
      <c r="N826">
        <v>3</v>
      </c>
      <c r="R826" s="24">
        <v>150</v>
      </c>
      <c r="S826">
        <v>450</v>
      </c>
      <c r="T826">
        <v>15465343</v>
      </c>
      <c r="U826" t="s">
        <v>1979</v>
      </c>
      <c r="V826" t="s">
        <v>1697</v>
      </c>
      <c r="X826" t="s">
        <v>87</v>
      </c>
      <c r="Y826" s="22" t="s">
        <v>87</v>
      </c>
      <c r="AB826" s="22">
        <v>2024</v>
      </c>
      <c r="AC826" t="s">
        <v>1980</v>
      </c>
      <c r="AD826">
        <v>958805</v>
      </c>
      <c r="AE826" t="s">
        <v>1981</v>
      </c>
      <c r="AF826" t="s">
        <v>1982</v>
      </c>
      <c r="AL826" t="s">
        <v>243</v>
      </c>
    </row>
    <row r="827" spans="1:38">
      <c r="A827">
        <v>845</v>
      </c>
      <c r="B827">
        <v>826</v>
      </c>
      <c r="C827" t="s">
        <v>112</v>
      </c>
      <c r="D827" t="s">
        <v>125</v>
      </c>
      <c r="E827" t="s">
        <v>54</v>
      </c>
      <c r="F827" t="s">
        <v>1739</v>
      </c>
      <c r="H827" t="s">
        <v>1988</v>
      </c>
      <c r="I827" t="s">
        <v>1988</v>
      </c>
      <c r="J827" t="s">
        <v>117</v>
      </c>
      <c r="K827" t="s">
        <v>59</v>
      </c>
      <c r="L827" t="s">
        <v>60</v>
      </c>
      <c r="M827" t="s">
        <v>130</v>
      </c>
      <c r="N827">
        <v>40</v>
      </c>
      <c r="R827" s="24">
        <v>7.95</v>
      </c>
      <c r="S827">
        <v>318</v>
      </c>
      <c r="T827">
        <v>15465291</v>
      </c>
      <c r="U827" t="s">
        <v>1987</v>
      </c>
      <c r="V827" t="s">
        <v>1697</v>
      </c>
      <c r="X827" t="s">
        <v>87</v>
      </c>
      <c r="Y827" s="22" t="s">
        <v>87</v>
      </c>
      <c r="AB827" s="22">
        <v>2024</v>
      </c>
      <c r="AC827" t="s">
        <v>1980</v>
      </c>
      <c r="AD827">
        <v>958805</v>
      </c>
      <c r="AE827" t="s">
        <v>1981</v>
      </c>
      <c r="AF827" t="s">
        <v>1982</v>
      </c>
      <c r="AL827" t="s">
        <v>369</v>
      </c>
    </row>
    <row r="828" spans="1:38">
      <c r="A828">
        <v>846</v>
      </c>
      <c r="B828" s="29">
        <v>827</v>
      </c>
      <c r="C828" t="s">
        <v>112</v>
      </c>
      <c r="D828" t="s">
        <v>125</v>
      </c>
      <c r="E828" t="s">
        <v>780</v>
      </c>
      <c r="F828" t="s">
        <v>823</v>
      </c>
      <c r="H828" t="s">
        <v>823</v>
      </c>
      <c r="I828" t="s">
        <v>823</v>
      </c>
      <c r="J828" t="s">
        <v>117</v>
      </c>
      <c r="K828" t="s">
        <v>59</v>
      </c>
      <c r="L828" t="s">
        <v>531</v>
      </c>
      <c r="M828" t="s">
        <v>130</v>
      </c>
      <c r="N828">
        <v>10</v>
      </c>
      <c r="R828" s="24">
        <v>235</v>
      </c>
      <c r="S828">
        <v>2350</v>
      </c>
      <c r="T828">
        <v>15465305</v>
      </c>
      <c r="U828" t="s">
        <v>1979</v>
      </c>
      <c r="V828" t="s">
        <v>1697</v>
      </c>
      <c r="X828" t="s">
        <v>87</v>
      </c>
      <c r="Y828" s="22" t="s">
        <v>87</v>
      </c>
      <c r="AB828" s="22">
        <v>2024</v>
      </c>
      <c r="AC828" t="s">
        <v>1980</v>
      </c>
      <c r="AD828">
        <v>958805</v>
      </c>
      <c r="AE828" t="s">
        <v>1981</v>
      </c>
      <c r="AF828" t="s">
        <v>1982</v>
      </c>
      <c r="AL828" t="s">
        <v>823</v>
      </c>
    </row>
    <row r="829" spans="1:38">
      <c r="A829">
        <v>847</v>
      </c>
      <c r="B829" s="29">
        <v>828</v>
      </c>
      <c r="C829" t="s">
        <v>52</v>
      </c>
      <c r="D829" t="s">
        <v>53</v>
      </c>
      <c r="E829" t="s">
        <v>126</v>
      </c>
      <c r="F829" t="s">
        <v>832</v>
      </c>
      <c r="H829" t="s">
        <v>1989</v>
      </c>
      <c r="I829" t="s">
        <v>1990</v>
      </c>
      <c r="J829" t="s">
        <v>58</v>
      </c>
      <c r="K829" t="s">
        <v>59</v>
      </c>
      <c r="L829" t="s">
        <v>60</v>
      </c>
      <c r="M829" t="s">
        <v>95</v>
      </c>
      <c r="N829">
        <v>10</v>
      </c>
      <c r="R829" s="24">
        <v>1500</v>
      </c>
      <c r="S829">
        <v>15000</v>
      </c>
      <c r="T829">
        <v>15465257</v>
      </c>
      <c r="U829" t="s">
        <v>1987</v>
      </c>
      <c r="V829" t="s">
        <v>1697</v>
      </c>
      <c r="X829" t="s">
        <v>87</v>
      </c>
      <c r="Y829" s="22" t="s">
        <v>87</v>
      </c>
      <c r="AB829" s="22">
        <v>2024</v>
      </c>
      <c r="AC829" t="s">
        <v>1980</v>
      </c>
      <c r="AD829">
        <v>958805</v>
      </c>
      <c r="AE829" t="s">
        <v>1981</v>
      </c>
      <c r="AF829" t="s">
        <v>1982</v>
      </c>
      <c r="AL829" t="s">
        <v>111</v>
      </c>
    </row>
    <row r="830" spans="1:38">
      <c r="A830">
        <v>848</v>
      </c>
      <c r="B830">
        <v>829</v>
      </c>
      <c r="C830" t="s">
        <v>112</v>
      </c>
      <c r="D830" t="s">
        <v>125</v>
      </c>
      <c r="E830" t="s">
        <v>126</v>
      </c>
      <c r="F830" t="s">
        <v>920</v>
      </c>
      <c r="H830" t="s">
        <v>1991</v>
      </c>
      <c r="I830" t="s">
        <v>1991</v>
      </c>
      <c r="J830" t="s">
        <v>117</v>
      </c>
      <c r="K830" t="s">
        <v>59</v>
      </c>
      <c r="L830" t="s">
        <v>531</v>
      </c>
      <c r="M830" t="s">
        <v>130</v>
      </c>
      <c r="N830">
        <v>2</v>
      </c>
      <c r="R830" s="24">
        <v>345</v>
      </c>
      <c r="S830">
        <v>690</v>
      </c>
      <c r="T830">
        <v>15465331</v>
      </c>
      <c r="U830" t="s">
        <v>1979</v>
      </c>
      <c r="V830" t="s">
        <v>1697</v>
      </c>
      <c r="X830" t="s">
        <v>87</v>
      </c>
      <c r="Y830" s="22" t="s">
        <v>87</v>
      </c>
      <c r="AB830" s="22">
        <v>2024</v>
      </c>
      <c r="AC830" t="s">
        <v>1980</v>
      </c>
      <c r="AD830">
        <v>958805</v>
      </c>
      <c r="AE830" t="s">
        <v>1981</v>
      </c>
      <c r="AF830" t="s">
        <v>1982</v>
      </c>
      <c r="AL830" t="s">
        <v>923</v>
      </c>
    </row>
    <row r="831" spans="1:38">
      <c r="A831">
        <v>849</v>
      </c>
      <c r="B831" s="29">
        <v>830</v>
      </c>
      <c r="C831" t="s">
        <v>112</v>
      </c>
      <c r="D831" t="s">
        <v>125</v>
      </c>
      <c r="E831" t="s">
        <v>780</v>
      </c>
      <c r="F831" t="s">
        <v>792</v>
      </c>
      <c r="H831" t="s">
        <v>1709</v>
      </c>
      <c r="I831" t="s">
        <v>1709</v>
      </c>
      <c r="J831" t="s">
        <v>117</v>
      </c>
      <c r="K831" t="s">
        <v>59</v>
      </c>
      <c r="L831" t="s">
        <v>531</v>
      </c>
      <c r="M831" t="s">
        <v>130</v>
      </c>
      <c r="N831">
        <v>20</v>
      </c>
      <c r="R831" s="24">
        <v>27</v>
      </c>
      <c r="S831">
        <v>540</v>
      </c>
      <c r="T831">
        <v>15465300</v>
      </c>
      <c r="U831" t="s">
        <v>1979</v>
      </c>
      <c r="V831" t="s">
        <v>1697</v>
      </c>
      <c r="X831" t="s">
        <v>87</v>
      </c>
      <c r="Y831" s="22" t="s">
        <v>87</v>
      </c>
      <c r="AB831" s="22">
        <v>2024</v>
      </c>
      <c r="AC831" t="s">
        <v>1980</v>
      </c>
      <c r="AD831">
        <v>958805</v>
      </c>
      <c r="AE831" t="s">
        <v>1981</v>
      </c>
      <c r="AF831" t="s">
        <v>1982</v>
      </c>
      <c r="AL831" t="s">
        <v>806</v>
      </c>
    </row>
    <row r="832" spans="1:38">
      <c r="A832">
        <v>850</v>
      </c>
      <c r="B832" s="29">
        <v>831</v>
      </c>
      <c r="C832" t="s">
        <v>112</v>
      </c>
      <c r="D832" t="s">
        <v>125</v>
      </c>
      <c r="E832" t="s">
        <v>780</v>
      </c>
      <c r="F832" t="s">
        <v>847</v>
      </c>
      <c r="H832" t="s">
        <v>1694</v>
      </c>
      <c r="I832" t="s">
        <v>1694</v>
      </c>
      <c r="J832" t="s">
        <v>117</v>
      </c>
      <c r="K832" t="s">
        <v>59</v>
      </c>
      <c r="L832" t="s">
        <v>531</v>
      </c>
      <c r="M832" t="s">
        <v>130</v>
      </c>
      <c r="N832">
        <v>10</v>
      </c>
      <c r="R832" s="24">
        <v>117</v>
      </c>
      <c r="S832">
        <v>1170</v>
      </c>
      <c r="T832">
        <v>15465295</v>
      </c>
      <c r="U832" t="s">
        <v>1987</v>
      </c>
      <c r="V832" t="s">
        <v>1697</v>
      </c>
      <c r="X832" t="s">
        <v>87</v>
      </c>
      <c r="Y832" s="22" t="s">
        <v>87</v>
      </c>
      <c r="AB832" s="22">
        <v>2024</v>
      </c>
      <c r="AC832" t="s">
        <v>1980</v>
      </c>
      <c r="AD832">
        <v>958805</v>
      </c>
      <c r="AE832" t="s">
        <v>1981</v>
      </c>
      <c r="AF832" t="s">
        <v>1982</v>
      </c>
      <c r="AL832" t="s">
        <v>847</v>
      </c>
    </row>
    <row r="833" spans="1:38">
      <c r="A833">
        <v>851</v>
      </c>
      <c r="B833">
        <v>832</v>
      </c>
      <c r="C833" t="s">
        <v>52</v>
      </c>
      <c r="D833" t="s">
        <v>53</v>
      </c>
      <c r="E833" t="s">
        <v>54</v>
      </c>
      <c r="F833" t="s">
        <v>55</v>
      </c>
      <c r="H833" t="s">
        <v>1992</v>
      </c>
      <c r="I833" t="s">
        <v>1993</v>
      </c>
      <c r="J833" t="s">
        <v>58</v>
      </c>
      <c r="K833" t="s">
        <v>59</v>
      </c>
      <c r="L833" t="s">
        <v>60</v>
      </c>
      <c r="M833" t="s">
        <v>95</v>
      </c>
      <c r="N833">
        <v>10</v>
      </c>
      <c r="R833" s="24">
        <v>1200</v>
      </c>
      <c r="S833">
        <v>12000</v>
      </c>
      <c r="T833">
        <v>15465262</v>
      </c>
      <c r="U833" t="s">
        <v>1987</v>
      </c>
      <c r="V833" t="s">
        <v>1697</v>
      </c>
      <c r="X833" t="s">
        <v>87</v>
      </c>
      <c r="Y833" s="22" t="s">
        <v>87</v>
      </c>
      <c r="AB833" s="22">
        <v>2024</v>
      </c>
      <c r="AC833" t="s">
        <v>1980</v>
      </c>
      <c r="AD833">
        <v>958805</v>
      </c>
      <c r="AE833" t="s">
        <v>1981</v>
      </c>
      <c r="AF833" t="s">
        <v>1982</v>
      </c>
      <c r="AL833" t="s">
        <v>254</v>
      </c>
    </row>
    <row r="834" spans="1:38">
      <c r="A834">
        <v>852</v>
      </c>
      <c r="B834" s="29">
        <v>833</v>
      </c>
      <c r="C834" t="s">
        <v>112</v>
      </c>
      <c r="D834" t="s">
        <v>169</v>
      </c>
      <c r="E834" t="s">
        <v>54</v>
      </c>
      <c r="F834" t="s">
        <v>672</v>
      </c>
      <c r="H834" t="s">
        <v>887</v>
      </c>
      <c r="I834" t="s">
        <v>1994</v>
      </c>
      <c r="J834" t="s">
        <v>117</v>
      </c>
      <c r="K834" t="s">
        <v>59</v>
      </c>
      <c r="L834" t="s">
        <v>60</v>
      </c>
      <c r="M834" t="s">
        <v>130</v>
      </c>
      <c r="N834">
        <v>77</v>
      </c>
      <c r="R834" s="24">
        <v>20</v>
      </c>
      <c r="S834">
        <v>1540</v>
      </c>
      <c r="T834">
        <v>15465357</v>
      </c>
      <c r="U834" t="s">
        <v>1979</v>
      </c>
      <c r="V834" t="s">
        <v>1697</v>
      </c>
      <c r="X834" t="s">
        <v>87</v>
      </c>
      <c r="Y834" s="22" t="s">
        <v>87</v>
      </c>
      <c r="AB834" s="22">
        <v>2024</v>
      </c>
      <c r="AC834" t="s">
        <v>1980</v>
      </c>
      <c r="AD834">
        <v>958805</v>
      </c>
      <c r="AE834" t="s">
        <v>1981</v>
      </c>
      <c r="AF834" t="s">
        <v>1982</v>
      </c>
      <c r="AL834" t="s">
        <v>673</v>
      </c>
    </row>
    <row r="835" spans="1:38">
      <c r="A835">
        <v>853</v>
      </c>
      <c r="B835" s="29">
        <v>834</v>
      </c>
      <c r="C835" t="s">
        <v>52</v>
      </c>
      <c r="D835" t="s">
        <v>91</v>
      </c>
      <c r="E835" t="s">
        <v>54</v>
      </c>
      <c r="F835" t="s">
        <v>195</v>
      </c>
      <c r="H835" t="s">
        <v>1721</v>
      </c>
      <c r="I835" t="s">
        <v>1721</v>
      </c>
      <c r="J835" t="s">
        <v>73</v>
      </c>
      <c r="K835" t="s">
        <v>74</v>
      </c>
      <c r="L835" t="s">
        <v>60</v>
      </c>
      <c r="M835" t="s">
        <v>95</v>
      </c>
      <c r="N835">
        <v>24</v>
      </c>
      <c r="R835" s="24">
        <v>300</v>
      </c>
      <c r="S835">
        <v>7200</v>
      </c>
      <c r="T835">
        <v>15465418</v>
      </c>
      <c r="U835" t="s">
        <v>1995</v>
      </c>
      <c r="V835" t="s">
        <v>1697</v>
      </c>
      <c r="X835" t="s">
        <v>87</v>
      </c>
      <c r="Y835" s="22" t="s">
        <v>87</v>
      </c>
      <c r="AB835" s="22">
        <v>2024</v>
      </c>
      <c r="AC835" t="s">
        <v>1980</v>
      </c>
      <c r="AD835">
        <v>958805</v>
      </c>
      <c r="AE835" t="s">
        <v>1981</v>
      </c>
      <c r="AF835" t="s">
        <v>1982</v>
      </c>
      <c r="AL835" t="s">
        <v>195</v>
      </c>
    </row>
    <row r="836" spans="1:38">
      <c r="A836">
        <v>854</v>
      </c>
      <c r="B836">
        <v>835</v>
      </c>
      <c r="C836" t="s">
        <v>112</v>
      </c>
      <c r="D836" t="s">
        <v>310</v>
      </c>
      <c r="E836" t="s">
        <v>54</v>
      </c>
      <c r="F836" t="s">
        <v>904</v>
      </c>
      <c r="H836" t="s">
        <v>1996</v>
      </c>
      <c r="I836" t="s">
        <v>1997</v>
      </c>
      <c r="J836" t="s">
        <v>117</v>
      </c>
      <c r="K836" t="s">
        <v>59</v>
      </c>
      <c r="L836" t="s">
        <v>60</v>
      </c>
      <c r="M836" t="s">
        <v>137</v>
      </c>
      <c r="N836">
        <v>77</v>
      </c>
      <c r="R836" s="24">
        <v>30</v>
      </c>
      <c r="S836">
        <v>2310</v>
      </c>
      <c r="T836">
        <v>15465352</v>
      </c>
      <c r="U836" t="s">
        <v>1979</v>
      </c>
      <c r="V836" t="s">
        <v>1697</v>
      </c>
      <c r="X836" t="s">
        <v>87</v>
      </c>
      <c r="Y836" s="22" t="s">
        <v>87</v>
      </c>
      <c r="AB836" s="22">
        <v>2024</v>
      </c>
      <c r="AC836" t="s">
        <v>1980</v>
      </c>
      <c r="AD836">
        <v>958805</v>
      </c>
      <c r="AE836" t="s">
        <v>1981</v>
      </c>
      <c r="AF836" t="s">
        <v>1982</v>
      </c>
      <c r="AL836">
        <v>0</v>
      </c>
    </row>
    <row r="837" spans="1:38">
      <c r="A837">
        <v>855</v>
      </c>
      <c r="B837" s="29">
        <v>836</v>
      </c>
      <c r="C837" t="s">
        <v>112</v>
      </c>
      <c r="D837" t="s">
        <v>113</v>
      </c>
      <c r="E837" t="s">
        <v>54</v>
      </c>
      <c r="F837" t="s">
        <v>114</v>
      </c>
      <c r="H837" t="s">
        <v>1350</v>
      </c>
      <c r="I837" t="s">
        <v>1350</v>
      </c>
      <c r="J837" t="s">
        <v>117</v>
      </c>
      <c r="K837" t="s">
        <v>59</v>
      </c>
      <c r="L837" t="s">
        <v>60</v>
      </c>
      <c r="M837" t="s">
        <v>118</v>
      </c>
      <c r="N837">
        <v>70</v>
      </c>
      <c r="R837" s="24">
        <v>18.39</v>
      </c>
      <c r="S837">
        <v>1287.3</v>
      </c>
      <c r="T837">
        <v>15465328</v>
      </c>
      <c r="U837" t="s">
        <v>1979</v>
      </c>
      <c r="V837" t="s">
        <v>1697</v>
      </c>
      <c r="X837" t="s">
        <v>87</v>
      </c>
      <c r="Y837" s="22" t="s">
        <v>87</v>
      </c>
      <c r="AB837" s="22">
        <v>2024</v>
      </c>
      <c r="AC837" t="s">
        <v>1980</v>
      </c>
      <c r="AD837">
        <v>958805</v>
      </c>
      <c r="AE837" t="s">
        <v>1981</v>
      </c>
      <c r="AF837" t="s">
        <v>1982</v>
      </c>
      <c r="AL837" t="s">
        <v>114</v>
      </c>
    </row>
    <row r="838" spans="1:38">
      <c r="A838">
        <v>856</v>
      </c>
      <c r="B838" s="29">
        <v>837</v>
      </c>
      <c r="C838" t="s">
        <v>112</v>
      </c>
      <c r="D838" t="s">
        <v>125</v>
      </c>
      <c r="E838" t="s">
        <v>126</v>
      </c>
      <c r="F838" t="s">
        <v>127</v>
      </c>
      <c r="H838" t="s">
        <v>1998</v>
      </c>
      <c r="I838" t="s">
        <v>1999</v>
      </c>
      <c r="J838" t="s">
        <v>117</v>
      </c>
      <c r="K838" t="s">
        <v>59</v>
      </c>
      <c r="L838" t="s">
        <v>60</v>
      </c>
      <c r="M838" t="s">
        <v>130</v>
      </c>
      <c r="N838">
        <v>20</v>
      </c>
      <c r="R838" s="24">
        <v>170</v>
      </c>
      <c r="S838">
        <v>3400</v>
      </c>
      <c r="T838">
        <v>15465266</v>
      </c>
      <c r="U838" t="s">
        <v>1987</v>
      </c>
      <c r="V838" t="s">
        <v>1697</v>
      </c>
      <c r="X838" t="s">
        <v>87</v>
      </c>
      <c r="Y838" s="22" t="s">
        <v>87</v>
      </c>
      <c r="AB838" s="22">
        <v>2024</v>
      </c>
      <c r="AC838" t="s">
        <v>1980</v>
      </c>
      <c r="AD838">
        <v>958805</v>
      </c>
      <c r="AE838" t="s">
        <v>1981</v>
      </c>
      <c r="AF838" t="s">
        <v>1982</v>
      </c>
      <c r="AL838" t="s">
        <v>132</v>
      </c>
    </row>
    <row r="839" spans="1:38">
      <c r="A839">
        <v>857</v>
      </c>
      <c r="B839">
        <v>838</v>
      </c>
      <c r="C839" t="s">
        <v>112</v>
      </c>
      <c r="D839" t="s">
        <v>125</v>
      </c>
      <c r="E839" t="s">
        <v>54</v>
      </c>
      <c r="F839" t="s">
        <v>789</v>
      </c>
      <c r="H839" t="s">
        <v>2000</v>
      </c>
      <c r="I839" t="s">
        <v>2000</v>
      </c>
      <c r="J839" t="s">
        <v>117</v>
      </c>
      <c r="K839" t="s">
        <v>59</v>
      </c>
      <c r="L839" t="s">
        <v>60</v>
      </c>
      <c r="M839" t="s">
        <v>130</v>
      </c>
      <c r="N839">
        <v>21</v>
      </c>
      <c r="R839" s="24">
        <v>14.9</v>
      </c>
      <c r="S839">
        <v>312.89999999999998</v>
      </c>
      <c r="T839">
        <v>15465288</v>
      </c>
      <c r="U839" t="s">
        <v>1987</v>
      </c>
      <c r="V839" t="s">
        <v>1697</v>
      </c>
      <c r="X839" t="s">
        <v>87</v>
      </c>
      <c r="Y839" s="22" t="s">
        <v>87</v>
      </c>
      <c r="AB839" s="22">
        <v>2024</v>
      </c>
      <c r="AC839" t="s">
        <v>1980</v>
      </c>
      <c r="AD839">
        <v>958805</v>
      </c>
      <c r="AE839" t="s">
        <v>1981</v>
      </c>
      <c r="AF839" t="s">
        <v>1982</v>
      </c>
      <c r="AL839" t="s">
        <v>369</v>
      </c>
    </row>
    <row r="840" spans="1:38">
      <c r="A840">
        <v>858</v>
      </c>
      <c r="B840" s="29">
        <v>839</v>
      </c>
      <c r="C840" t="s">
        <v>52</v>
      </c>
      <c r="D840" t="s">
        <v>151</v>
      </c>
      <c r="E840" t="s">
        <v>54</v>
      </c>
      <c r="F840" s="5" t="s">
        <v>152</v>
      </c>
      <c r="G840" s="5"/>
      <c r="H840" t="s">
        <v>1722</v>
      </c>
      <c r="I840" t="s">
        <v>1723</v>
      </c>
      <c r="J840" t="s">
        <v>58</v>
      </c>
      <c r="K840" t="s">
        <v>74</v>
      </c>
      <c r="L840" t="s">
        <v>60</v>
      </c>
      <c r="M840" t="s">
        <v>95</v>
      </c>
      <c r="N840">
        <v>12</v>
      </c>
      <c r="R840" s="24">
        <v>2200</v>
      </c>
      <c r="S840">
        <v>26400</v>
      </c>
      <c r="T840">
        <v>15465236</v>
      </c>
      <c r="U840" t="s">
        <v>1987</v>
      </c>
      <c r="V840" t="s">
        <v>1697</v>
      </c>
      <c r="X840" t="s">
        <v>87</v>
      </c>
      <c r="Y840" s="22" t="s">
        <v>87</v>
      </c>
      <c r="AB840" s="22">
        <v>2024</v>
      </c>
      <c r="AC840" t="s">
        <v>1980</v>
      </c>
      <c r="AD840">
        <v>958805</v>
      </c>
      <c r="AE840" t="s">
        <v>1981</v>
      </c>
      <c r="AF840" t="s">
        <v>1982</v>
      </c>
      <c r="AL840" t="s">
        <v>160</v>
      </c>
    </row>
    <row r="841" spans="1:38">
      <c r="A841">
        <v>859</v>
      </c>
      <c r="B841" s="29">
        <v>840</v>
      </c>
      <c r="C841" t="s">
        <v>112</v>
      </c>
      <c r="D841" t="s">
        <v>113</v>
      </c>
      <c r="E841" t="s">
        <v>54</v>
      </c>
      <c r="F841" t="s">
        <v>497</v>
      </c>
      <c r="H841" t="s">
        <v>497</v>
      </c>
      <c r="I841" t="s">
        <v>498</v>
      </c>
      <c r="J841" t="s">
        <v>117</v>
      </c>
      <c r="K841" t="s">
        <v>59</v>
      </c>
      <c r="L841" t="s">
        <v>60</v>
      </c>
      <c r="M841" t="s">
        <v>221</v>
      </c>
      <c r="N841">
        <v>3</v>
      </c>
      <c r="R841" s="24">
        <v>340</v>
      </c>
      <c r="S841">
        <v>1020</v>
      </c>
      <c r="T841">
        <v>15465340</v>
      </c>
      <c r="U841" t="s">
        <v>1979</v>
      </c>
      <c r="V841" t="s">
        <v>1697</v>
      </c>
      <c r="X841" t="s">
        <v>87</v>
      </c>
      <c r="Y841" s="22" t="s">
        <v>87</v>
      </c>
      <c r="AB841" s="22">
        <v>2024</v>
      </c>
      <c r="AC841" t="s">
        <v>1980</v>
      </c>
      <c r="AD841">
        <v>958805</v>
      </c>
      <c r="AE841" t="s">
        <v>1981</v>
      </c>
      <c r="AF841" t="s">
        <v>1982</v>
      </c>
      <c r="AL841" t="s">
        <v>497</v>
      </c>
    </row>
    <row r="842" spans="1:38">
      <c r="A842">
        <v>860</v>
      </c>
      <c r="B842">
        <v>841</v>
      </c>
      <c r="C842" t="s">
        <v>112</v>
      </c>
      <c r="D842" t="s">
        <v>125</v>
      </c>
      <c r="E842" t="s">
        <v>54</v>
      </c>
      <c r="F842" t="s">
        <v>933</v>
      </c>
      <c r="H842" t="s">
        <v>2001</v>
      </c>
      <c r="I842" t="s">
        <v>2002</v>
      </c>
      <c r="J842" t="s">
        <v>117</v>
      </c>
      <c r="K842" t="s">
        <v>59</v>
      </c>
      <c r="L842" t="s">
        <v>60</v>
      </c>
      <c r="M842" t="s">
        <v>130</v>
      </c>
      <c r="N842">
        <v>2</v>
      </c>
      <c r="R842" s="24">
        <v>39.799999999999997</v>
      </c>
      <c r="S842">
        <v>79.599999999999994</v>
      </c>
      <c r="T842">
        <v>15465323</v>
      </c>
      <c r="U842" t="s">
        <v>1979</v>
      </c>
      <c r="V842" t="s">
        <v>1697</v>
      </c>
      <c r="X842" t="s">
        <v>87</v>
      </c>
      <c r="Y842" s="22" t="s">
        <v>87</v>
      </c>
      <c r="AB842" s="22">
        <v>2024</v>
      </c>
      <c r="AC842" t="s">
        <v>1980</v>
      </c>
      <c r="AD842">
        <v>958805</v>
      </c>
      <c r="AE842" t="s">
        <v>1981</v>
      </c>
      <c r="AF842" t="s">
        <v>1982</v>
      </c>
      <c r="AL842" t="s">
        <v>933</v>
      </c>
    </row>
    <row r="843" spans="1:38">
      <c r="A843">
        <v>861</v>
      </c>
      <c r="B843" s="29">
        <v>842</v>
      </c>
      <c r="C843" t="s">
        <v>112</v>
      </c>
      <c r="D843" t="s">
        <v>133</v>
      </c>
      <c r="E843" t="s">
        <v>126</v>
      </c>
      <c r="F843" t="s">
        <v>198</v>
      </c>
      <c r="H843" t="s">
        <v>2003</v>
      </c>
      <c r="I843" t="s">
        <v>2003</v>
      </c>
      <c r="J843" t="s">
        <v>117</v>
      </c>
      <c r="K843" t="s">
        <v>59</v>
      </c>
      <c r="L843" t="s">
        <v>60</v>
      </c>
      <c r="M843" t="s">
        <v>137</v>
      </c>
      <c r="N843">
        <v>77</v>
      </c>
      <c r="R843" s="24">
        <v>129</v>
      </c>
      <c r="S843">
        <v>9933</v>
      </c>
      <c r="T843">
        <v>15465353</v>
      </c>
      <c r="U843" t="s">
        <v>1979</v>
      </c>
      <c r="V843" t="s">
        <v>1697</v>
      </c>
      <c r="X843" t="s">
        <v>87</v>
      </c>
      <c r="Y843" s="22" t="s">
        <v>87</v>
      </c>
      <c r="AB843" s="22">
        <v>2024</v>
      </c>
      <c r="AC843" t="s">
        <v>1980</v>
      </c>
      <c r="AD843">
        <v>958805</v>
      </c>
      <c r="AE843" t="s">
        <v>1981</v>
      </c>
      <c r="AF843" t="s">
        <v>1982</v>
      </c>
      <c r="AL843" t="s">
        <v>201</v>
      </c>
    </row>
    <row r="844" spans="1:38">
      <c r="A844">
        <v>862</v>
      </c>
      <c r="B844" s="29">
        <v>843</v>
      </c>
      <c r="C844" t="s">
        <v>52</v>
      </c>
      <c r="D844" t="s">
        <v>53</v>
      </c>
      <c r="E844" t="s">
        <v>54</v>
      </c>
      <c r="F844" t="s">
        <v>265</v>
      </c>
      <c r="H844" t="s">
        <v>2004</v>
      </c>
      <c r="I844" t="s">
        <v>2004</v>
      </c>
      <c r="J844" t="s">
        <v>73</v>
      </c>
      <c r="K844" t="s">
        <v>59</v>
      </c>
      <c r="L844" t="s">
        <v>60</v>
      </c>
      <c r="M844" t="s">
        <v>95</v>
      </c>
      <c r="N844">
        <v>12</v>
      </c>
      <c r="R844" s="24">
        <v>1957.5</v>
      </c>
      <c r="S844">
        <v>23490</v>
      </c>
      <c r="T844">
        <v>15465362</v>
      </c>
      <c r="U844" t="s">
        <v>1979</v>
      </c>
      <c r="V844" t="s">
        <v>1697</v>
      </c>
      <c r="X844" t="s">
        <v>87</v>
      </c>
      <c r="Y844" s="22" t="s">
        <v>87</v>
      </c>
      <c r="AB844" s="22">
        <v>2024</v>
      </c>
      <c r="AC844" t="s">
        <v>1980</v>
      </c>
      <c r="AD844">
        <v>958805</v>
      </c>
      <c r="AE844" t="s">
        <v>1981</v>
      </c>
      <c r="AF844" t="s">
        <v>1982</v>
      </c>
      <c r="AL844" t="s">
        <v>1520</v>
      </c>
    </row>
    <row r="845" spans="1:38">
      <c r="A845">
        <v>863</v>
      </c>
      <c r="B845">
        <v>844</v>
      </c>
      <c r="C845" t="s">
        <v>112</v>
      </c>
      <c r="D845" t="s">
        <v>113</v>
      </c>
      <c r="E845" t="s">
        <v>54</v>
      </c>
      <c r="F845" t="s">
        <v>186</v>
      </c>
      <c r="H845" t="s">
        <v>2005</v>
      </c>
      <c r="I845" t="s">
        <v>2005</v>
      </c>
      <c r="J845" t="s">
        <v>117</v>
      </c>
      <c r="K845" t="s">
        <v>59</v>
      </c>
      <c r="L845" t="s">
        <v>60</v>
      </c>
      <c r="M845" t="s">
        <v>130</v>
      </c>
      <c r="N845">
        <v>77</v>
      </c>
      <c r="R845" s="24">
        <v>30</v>
      </c>
      <c r="S845">
        <v>2310</v>
      </c>
      <c r="T845">
        <v>15465359</v>
      </c>
      <c r="U845" t="s">
        <v>1979</v>
      </c>
      <c r="V845" t="s">
        <v>1697</v>
      </c>
      <c r="X845" t="s">
        <v>87</v>
      </c>
      <c r="Y845" s="22" t="s">
        <v>87</v>
      </c>
      <c r="AB845" s="22">
        <v>2024</v>
      </c>
      <c r="AC845" t="s">
        <v>1980</v>
      </c>
      <c r="AD845">
        <v>958805</v>
      </c>
      <c r="AE845" t="s">
        <v>1981</v>
      </c>
      <c r="AF845" t="s">
        <v>1982</v>
      </c>
      <c r="AL845" t="s">
        <v>187</v>
      </c>
    </row>
    <row r="846" spans="1:38">
      <c r="A846">
        <v>864</v>
      </c>
      <c r="B846" s="29">
        <v>845</v>
      </c>
      <c r="C846" t="s">
        <v>52</v>
      </c>
      <c r="D846" t="s">
        <v>151</v>
      </c>
      <c r="E846" t="s">
        <v>54</v>
      </c>
      <c r="F846" t="s">
        <v>245</v>
      </c>
      <c r="H846" t="s">
        <v>1703</v>
      </c>
      <c r="I846" t="s">
        <v>1703</v>
      </c>
      <c r="J846" t="s">
        <v>73</v>
      </c>
      <c r="K846" t="s">
        <v>74</v>
      </c>
      <c r="L846" t="s">
        <v>60</v>
      </c>
      <c r="M846" t="s">
        <v>95</v>
      </c>
      <c r="N846">
        <v>12</v>
      </c>
      <c r="R846" s="24">
        <v>1100</v>
      </c>
      <c r="S846">
        <v>13200</v>
      </c>
      <c r="T846">
        <v>15465360</v>
      </c>
      <c r="U846" t="s">
        <v>1979</v>
      </c>
      <c r="V846" t="s">
        <v>1697</v>
      </c>
      <c r="X846" t="s">
        <v>87</v>
      </c>
      <c r="Y846" s="22" t="s">
        <v>87</v>
      </c>
      <c r="AB846" s="22">
        <v>2024</v>
      </c>
      <c r="AC846" t="s">
        <v>1980</v>
      </c>
      <c r="AD846">
        <v>958805</v>
      </c>
      <c r="AE846" t="s">
        <v>1981</v>
      </c>
      <c r="AF846" t="s">
        <v>1982</v>
      </c>
      <c r="AL846" t="s">
        <v>252</v>
      </c>
    </row>
    <row r="847" spans="1:38">
      <c r="A847">
        <v>865</v>
      </c>
      <c r="B847" s="29">
        <v>846</v>
      </c>
      <c r="C847" t="s">
        <v>112</v>
      </c>
      <c r="D847" t="s">
        <v>133</v>
      </c>
      <c r="E847" t="s">
        <v>54</v>
      </c>
      <c r="F847" t="s">
        <v>1274</v>
      </c>
      <c r="H847" t="s">
        <v>1277</v>
      </c>
      <c r="I847" t="s">
        <v>1277</v>
      </c>
      <c r="J847" t="s">
        <v>117</v>
      </c>
      <c r="K847" t="s">
        <v>59</v>
      </c>
      <c r="L847" t="s">
        <v>60</v>
      </c>
      <c r="M847" t="s">
        <v>137</v>
      </c>
      <c r="N847">
        <v>80</v>
      </c>
      <c r="R847" s="24">
        <v>22.99</v>
      </c>
      <c r="S847">
        <v>1839.2</v>
      </c>
      <c r="T847">
        <v>15465354</v>
      </c>
      <c r="U847" t="s">
        <v>1979</v>
      </c>
      <c r="V847" t="s">
        <v>1697</v>
      </c>
      <c r="X847" t="s">
        <v>87</v>
      </c>
      <c r="Y847" s="22" t="s">
        <v>87</v>
      </c>
      <c r="AB847" s="22">
        <v>2024</v>
      </c>
      <c r="AC847" t="s">
        <v>1980</v>
      </c>
      <c r="AD847">
        <v>958805</v>
      </c>
      <c r="AE847" t="s">
        <v>1981</v>
      </c>
      <c r="AF847" t="s">
        <v>1982</v>
      </c>
      <c r="AL847" t="s">
        <v>1277</v>
      </c>
    </row>
    <row r="848" spans="1:38">
      <c r="A848">
        <v>866</v>
      </c>
      <c r="B848">
        <v>847</v>
      </c>
      <c r="C848" t="s">
        <v>112</v>
      </c>
      <c r="D848" t="s">
        <v>133</v>
      </c>
      <c r="E848" t="s">
        <v>54</v>
      </c>
      <c r="F848" s="5" t="s">
        <v>283</v>
      </c>
      <c r="G848" s="5"/>
      <c r="H848" t="s">
        <v>2006</v>
      </c>
      <c r="I848" t="s">
        <v>2007</v>
      </c>
      <c r="J848" t="s">
        <v>117</v>
      </c>
      <c r="K848" t="s">
        <v>59</v>
      </c>
      <c r="L848" t="s">
        <v>60</v>
      </c>
      <c r="M848" t="s">
        <v>137</v>
      </c>
      <c r="N848">
        <v>77</v>
      </c>
      <c r="R848" s="24">
        <v>45</v>
      </c>
      <c r="S848">
        <v>3465</v>
      </c>
      <c r="T848">
        <v>15465351</v>
      </c>
      <c r="U848" t="s">
        <v>1979</v>
      </c>
      <c r="V848" t="s">
        <v>1697</v>
      </c>
      <c r="X848" t="s">
        <v>87</v>
      </c>
      <c r="Y848" s="22" t="s">
        <v>87</v>
      </c>
      <c r="AB848" s="22">
        <v>2024</v>
      </c>
      <c r="AC848" t="s">
        <v>1980</v>
      </c>
      <c r="AD848">
        <v>958805</v>
      </c>
      <c r="AE848" t="s">
        <v>1981</v>
      </c>
      <c r="AF848" t="s">
        <v>1982</v>
      </c>
      <c r="AL848" t="s">
        <v>285</v>
      </c>
    </row>
    <row r="849" spans="1:38">
      <c r="A849">
        <v>867</v>
      </c>
      <c r="B849" s="29">
        <v>848</v>
      </c>
      <c r="C849" t="s">
        <v>112</v>
      </c>
      <c r="D849" t="s">
        <v>133</v>
      </c>
      <c r="E849" t="s">
        <v>54</v>
      </c>
      <c r="F849" t="s">
        <v>139</v>
      </c>
      <c r="H849" t="s">
        <v>142</v>
      </c>
      <c r="I849" t="s">
        <v>142</v>
      </c>
      <c r="J849" t="s">
        <v>117</v>
      </c>
      <c r="K849" t="s">
        <v>59</v>
      </c>
      <c r="L849" t="s">
        <v>60</v>
      </c>
      <c r="M849" t="s">
        <v>137</v>
      </c>
      <c r="N849">
        <v>77</v>
      </c>
      <c r="R849" s="24">
        <v>15</v>
      </c>
      <c r="S849">
        <v>1155</v>
      </c>
      <c r="T849">
        <v>15465355</v>
      </c>
      <c r="U849" t="s">
        <v>1979</v>
      </c>
      <c r="V849" t="s">
        <v>1697</v>
      </c>
      <c r="X849" t="s">
        <v>87</v>
      </c>
      <c r="Y849" s="22" t="s">
        <v>87</v>
      </c>
      <c r="AB849" s="22">
        <v>2024</v>
      </c>
      <c r="AC849" t="s">
        <v>1980</v>
      </c>
      <c r="AD849">
        <v>958805</v>
      </c>
      <c r="AE849" t="s">
        <v>1981</v>
      </c>
      <c r="AF849" t="s">
        <v>1982</v>
      </c>
      <c r="AL849" t="s">
        <v>142</v>
      </c>
    </row>
    <row r="850" spans="1:38">
      <c r="A850">
        <v>868</v>
      </c>
      <c r="B850" s="29">
        <v>849</v>
      </c>
      <c r="C850" t="s">
        <v>52</v>
      </c>
      <c r="D850" t="s">
        <v>53</v>
      </c>
      <c r="E850" t="s">
        <v>54</v>
      </c>
      <c r="F850" t="s">
        <v>55</v>
      </c>
      <c r="H850" t="s">
        <v>2008</v>
      </c>
      <c r="I850" t="s">
        <v>2009</v>
      </c>
      <c r="J850" t="s">
        <v>58</v>
      </c>
      <c r="K850" t="s">
        <v>59</v>
      </c>
      <c r="L850" t="s">
        <v>60</v>
      </c>
      <c r="M850" t="s">
        <v>95</v>
      </c>
      <c r="N850">
        <v>10</v>
      </c>
      <c r="R850" s="24">
        <v>1200</v>
      </c>
      <c r="S850">
        <v>12000</v>
      </c>
      <c r="T850">
        <v>15465263</v>
      </c>
      <c r="U850" t="s">
        <v>1987</v>
      </c>
      <c r="V850" t="s">
        <v>1697</v>
      </c>
      <c r="X850" t="s">
        <v>87</v>
      </c>
      <c r="Y850" s="22" t="s">
        <v>87</v>
      </c>
      <c r="AB850" s="22">
        <v>2024</v>
      </c>
      <c r="AC850" t="s">
        <v>1980</v>
      </c>
      <c r="AD850">
        <v>958805</v>
      </c>
      <c r="AE850" t="s">
        <v>1981</v>
      </c>
      <c r="AF850" t="s">
        <v>1982</v>
      </c>
      <c r="AL850" t="s">
        <v>1067</v>
      </c>
    </row>
    <row r="851" spans="1:38">
      <c r="A851">
        <v>869</v>
      </c>
      <c r="B851">
        <v>850</v>
      </c>
      <c r="C851" t="s">
        <v>112</v>
      </c>
      <c r="D851" t="s">
        <v>125</v>
      </c>
      <c r="E851" t="s">
        <v>54</v>
      </c>
      <c r="F851" t="s">
        <v>936</v>
      </c>
      <c r="H851" t="s">
        <v>936</v>
      </c>
      <c r="I851" t="s">
        <v>936</v>
      </c>
      <c r="J851" t="s">
        <v>117</v>
      </c>
      <c r="K851" t="s">
        <v>59</v>
      </c>
      <c r="L851" t="s">
        <v>60</v>
      </c>
      <c r="M851" t="s">
        <v>130</v>
      </c>
      <c r="N851">
        <v>3</v>
      </c>
      <c r="R851" s="24">
        <v>25</v>
      </c>
      <c r="S851" s="35">
        <v>75</v>
      </c>
      <c r="T851">
        <v>15465264</v>
      </c>
      <c r="U851" t="s">
        <v>1987</v>
      </c>
      <c r="V851" t="s">
        <v>1697</v>
      </c>
      <c r="X851" t="s">
        <v>87</v>
      </c>
      <c r="Y851" s="22" t="s">
        <v>87</v>
      </c>
      <c r="AB851" s="22">
        <v>2024</v>
      </c>
      <c r="AC851" t="s">
        <v>1980</v>
      </c>
      <c r="AD851">
        <v>958805</v>
      </c>
      <c r="AE851" t="s">
        <v>1981</v>
      </c>
      <c r="AF851" t="s">
        <v>1982</v>
      </c>
      <c r="AL851" t="s">
        <v>936</v>
      </c>
    </row>
    <row r="852" spans="1:38">
      <c r="A852">
        <v>870</v>
      </c>
      <c r="B852" s="29">
        <v>851</v>
      </c>
      <c r="C852" t="s">
        <v>52</v>
      </c>
      <c r="D852" t="s">
        <v>53</v>
      </c>
      <c r="E852" t="s">
        <v>54</v>
      </c>
      <c r="F852" t="s">
        <v>216</v>
      </c>
      <c r="H852" t="s">
        <v>1730</v>
      </c>
      <c r="I852" t="s">
        <v>1731</v>
      </c>
      <c r="J852" t="s">
        <v>58</v>
      </c>
      <c r="K852" t="s">
        <v>59</v>
      </c>
      <c r="L852" t="s">
        <v>60</v>
      </c>
      <c r="M852" t="s">
        <v>95</v>
      </c>
      <c r="N852">
        <v>12</v>
      </c>
      <c r="R852" s="24">
        <v>3500</v>
      </c>
      <c r="S852">
        <v>42000</v>
      </c>
      <c r="T852">
        <v>15465235</v>
      </c>
      <c r="U852" t="s">
        <v>1987</v>
      </c>
      <c r="V852" t="s">
        <v>1697</v>
      </c>
      <c r="X852" t="s">
        <v>87</v>
      </c>
      <c r="Y852" s="22" t="s">
        <v>87</v>
      </c>
      <c r="AB852" s="22">
        <v>2024</v>
      </c>
      <c r="AC852" t="s">
        <v>1980</v>
      </c>
      <c r="AD852">
        <v>958805</v>
      </c>
      <c r="AE852" t="s">
        <v>1981</v>
      </c>
      <c r="AF852" t="s">
        <v>1982</v>
      </c>
      <c r="AL852" t="s">
        <v>216</v>
      </c>
    </row>
    <row r="853" spans="1:38">
      <c r="A853">
        <v>872</v>
      </c>
      <c r="B853" s="29">
        <v>852</v>
      </c>
      <c r="C853" t="s">
        <v>112</v>
      </c>
      <c r="D853" t="s">
        <v>125</v>
      </c>
      <c r="E853" t="s">
        <v>780</v>
      </c>
      <c r="F853" t="s">
        <v>847</v>
      </c>
      <c r="H853" t="s">
        <v>1694</v>
      </c>
      <c r="I853" t="s">
        <v>1694</v>
      </c>
      <c r="J853" t="s">
        <v>117</v>
      </c>
      <c r="K853" t="s">
        <v>59</v>
      </c>
      <c r="L853" t="s">
        <v>531</v>
      </c>
      <c r="M853" t="s">
        <v>130</v>
      </c>
      <c r="N853">
        <v>20</v>
      </c>
      <c r="R853" s="24">
        <v>130</v>
      </c>
      <c r="S853">
        <v>2600</v>
      </c>
      <c r="T853">
        <v>15328574</v>
      </c>
      <c r="U853" t="s">
        <v>1509</v>
      </c>
      <c r="V853" t="s">
        <v>1179</v>
      </c>
      <c r="X853" t="s">
        <v>1698</v>
      </c>
      <c r="Y853" s="22" t="s">
        <v>1698</v>
      </c>
      <c r="AB853" s="22">
        <v>2024</v>
      </c>
      <c r="AC853" t="s">
        <v>2010</v>
      </c>
      <c r="AD853">
        <v>956035</v>
      </c>
      <c r="AE853" t="s">
        <v>2011</v>
      </c>
      <c r="AF853" t="s">
        <v>2012</v>
      </c>
      <c r="AL853" t="s">
        <v>847</v>
      </c>
    </row>
    <row r="854" spans="1:38">
      <c r="A854">
        <v>873</v>
      </c>
      <c r="B854">
        <v>853</v>
      </c>
      <c r="C854" t="s">
        <v>112</v>
      </c>
      <c r="D854" t="s">
        <v>113</v>
      </c>
      <c r="E854" t="s">
        <v>54</v>
      </c>
      <c r="F854" t="s">
        <v>186</v>
      </c>
      <c r="H854" t="s">
        <v>1713</v>
      </c>
      <c r="I854" t="s">
        <v>1713</v>
      </c>
      <c r="J854" t="s">
        <v>117</v>
      </c>
      <c r="K854" t="s">
        <v>59</v>
      </c>
      <c r="L854" t="s">
        <v>60</v>
      </c>
      <c r="M854" t="s">
        <v>130</v>
      </c>
      <c r="N854">
        <v>76</v>
      </c>
      <c r="R854" s="24">
        <v>30</v>
      </c>
      <c r="S854">
        <v>2280</v>
      </c>
      <c r="T854">
        <v>15329416</v>
      </c>
      <c r="U854" t="s">
        <v>2013</v>
      </c>
      <c r="V854" t="s">
        <v>1179</v>
      </c>
      <c r="X854" t="s">
        <v>1698</v>
      </c>
      <c r="Y854" s="22" t="s">
        <v>1698</v>
      </c>
      <c r="AB854" s="22">
        <v>2024</v>
      </c>
      <c r="AC854" t="s">
        <v>2010</v>
      </c>
      <c r="AD854">
        <v>956035</v>
      </c>
      <c r="AE854" t="s">
        <v>2011</v>
      </c>
      <c r="AF854" t="s">
        <v>2012</v>
      </c>
      <c r="AL854" t="s">
        <v>187</v>
      </c>
    </row>
    <row r="855" spans="1:38">
      <c r="A855">
        <v>874</v>
      </c>
      <c r="B855" s="29">
        <v>854</v>
      </c>
      <c r="C855" t="s">
        <v>112</v>
      </c>
      <c r="D855" t="s">
        <v>125</v>
      </c>
      <c r="E855" t="s">
        <v>126</v>
      </c>
      <c r="F855" t="s">
        <v>127</v>
      </c>
      <c r="H855" t="s">
        <v>1998</v>
      </c>
      <c r="I855" t="s">
        <v>1999</v>
      </c>
      <c r="J855" t="s">
        <v>117</v>
      </c>
      <c r="K855" t="s">
        <v>59</v>
      </c>
      <c r="L855" t="s">
        <v>60</v>
      </c>
      <c r="M855" t="s">
        <v>130</v>
      </c>
      <c r="N855">
        <v>20</v>
      </c>
      <c r="R855" s="24">
        <v>170</v>
      </c>
      <c r="S855">
        <v>3400</v>
      </c>
      <c r="T855">
        <v>15328543</v>
      </c>
      <c r="U855" t="s">
        <v>1509</v>
      </c>
      <c r="V855" t="s">
        <v>1179</v>
      </c>
      <c r="X855" t="s">
        <v>1698</v>
      </c>
      <c r="Y855" s="22" t="s">
        <v>1698</v>
      </c>
      <c r="AB855" s="22">
        <v>2024</v>
      </c>
      <c r="AC855" t="s">
        <v>2010</v>
      </c>
      <c r="AD855">
        <v>956035</v>
      </c>
      <c r="AE855" t="s">
        <v>2011</v>
      </c>
      <c r="AF855" t="s">
        <v>2012</v>
      </c>
      <c r="AL855" t="s">
        <v>132</v>
      </c>
    </row>
    <row r="856" spans="1:38">
      <c r="A856">
        <v>875</v>
      </c>
      <c r="B856" s="29">
        <v>855</v>
      </c>
      <c r="C856" t="s">
        <v>112</v>
      </c>
      <c r="D856" t="s">
        <v>133</v>
      </c>
      <c r="E856" t="s">
        <v>54</v>
      </c>
      <c r="F856" t="s">
        <v>139</v>
      </c>
      <c r="H856" t="s">
        <v>2014</v>
      </c>
      <c r="I856" t="s">
        <v>2015</v>
      </c>
      <c r="J856" t="s">
        <v>117</v>
      </c>
      <c r="K856" t="s">
        <v>59</v>
      </c>
      <c r="L856" t="s">
        <v>60</v>
      </c>
      <c r="M856" t="s">
        <v>137</v>
      </c>
      <c r="N856">
        <v>140</v>
      </c>
      <c r="R856" s="24">
        <v>15</v>
      </c>
      <c r="S856">
        <v>2100</v>
      </c>
      <c r="T856">
        <v>15329358</v>
      </c>
      <c r="U856" t="s">
        <v>2016</v>
      </c>
      <c r="V856" t="s">
        <v>1179</v>
      </c>
      <c r="X856" t="s">
        <v>1698</v>
      </c>
      <c r="Y856" s="22" t="s">
        <v>1698</v>
      </c>
      <c r="AB856" s="22">
        <v>2024</v>
      </c>
      <c r="AC856" t="s">
        <v>2010</v>
      </c>
      <c r="AD856">
        <v>956035</v>
      </c>
      <c r="AE856" t="s">
        <v>2011</v>
      </c>
      <c r="AF856" t="s">
        <v>2012</v>
      </c>
      <c r="AL856" t="s">
        <v>142</v>
      </c>
    </row>
    <row r="857" spans="1:38">
      <c r="A857">
        <v>876</v>
      </c>
      <c r="B857">
        <v>856</v>
      </c>
      <c r="C857" t="s">
        <v>112</v>
      </c>
      <c r="D857" t="s">
        <v>125</v>
      </c>
      <c r="E857" t="s">
        <v>780</v>
      </c>
      <c r="F857" t="s">
        <v>823</v>
      </c>
      <c r="H857" t="s">
        <v>823</v>
      </c>
      <c r="I857" t="s">
        <v>823</v>
      </c>
      <c r="J857" t="s">
        <v>117</v>
      </c>
      <c r="K857" t="s">
        <v>59</v>
      </c>
      <c r="L857" t="s">
        <v>531</v>
      </c>
      <c r="M857" t="s">
        <v>130</v>
      </c>
      <c r="N857">
        <v>10</v>
      </c>
      <c r="R857" s="24">
        <v>235</v>
      </c>
      <c r="S857">
        <v>2350</v>
      </c>
      <c r="T857">
        <v>15328585</v>
      </c>
      <c r="U857" t="s">
        <v>1509</v>
      </c>
      <c r="V857" t="s">
        <v>1179</v>
      </c>
      <c r="X857" t="s">
        <v>1698</v>
      </c>
      <c r="Y857" s="22" t="s">
        <v>1698</v>
      </c>
      <c r="AB857" s="22">
        <v>2024</v>
      </c>
      <c r="AC857" t="s">
        <v>2010</v>
      </c>
      <c r="AD857">
        <v>956035</v>
      </c>
      <c r="AE857" t="s">
        <v>2011</v>
      </c>
      <c r="AF857" t="s">
        <v>2012</v>
      </c>
      <c r="AL857" t="s">
        <v>823</v>
      </c>
    </row>
    <row r="858" spans="1:38">
      <c r="A858">
        <v>877</v>
      </c>
      <c r="B858" s="29">
        <v>857</v>
      </c>
      <c r="C858" t="s">
        <v>52</v>
      </c>
      <c r="D858" t="s">
        <v>151</v>
      </c>
      <c r="E858" t="s">
        <v>54</v>
      </c>
      <c r="F858" t="s">
        <v>152</v>
      </c>
      <c r="H858" t="s">
        <v>1722</v>
      </c>
      <c r="I858" t="s">
        <v>1723</v>
      </c>
      <c r="J858" t="s">
        <v>58</v>
      </c>
      <c r="K858" t="s">
        <v>74</v>
      </c>
      <c r="L858" t="s">
        <v>60</v>
      </c>
      <c r="M858" t="s">
        <v>95</v>
      </c>
      <c r="N858">
        <v>9</v>
      </c>
      <c r="R858" s="24">
        <v>1500</v>
      </c>
      <c r="S858">
        <v>13500</v>
      </c>
      <c r="T858">
        <v>15328363</v>
      </c>
      <c r="U858" t="s">
        <v>2017</v>
      </c>
      <c r="V858" t="s">
        <v>1179</v>
      </c>
      <c r="X858" t="s">
        <v>1698</v>
      </c>
      <c r="Y858" s="22" t="s">
        <v>1698</v>
      </c>
      <c r="AB858" s="22">
        <v>2024</v>
      </c>
      <c r="AC858" t="s">
        <v>2010</v>
      </c>
      <c r="AD858">
        <v>956035</v>
      </c>
      <c r="AE858" t="s">
        <v>2011</v>
      </c>
      <c r="AF858" t="s">
        <v>2012</v>
      </c>
      <c r="AL858" t="s">
        <v>160</v>
      </c>
    </row>
    <row r="859" spans="1:38">
      <c r="A859">
        <v>878</v>
      </c>
      <c r="B859" s="29">
        <v>858</v>
      </c>
      <c r="C859" t="s">
        <v>112</v>
      </c>
      <c r="D859" t="s">
        <v>125</v>
      </c>
      <c r="E859" t="s">
        <v>54</v>
      </c>
      <c r="F859" s="5" t="s">
        <v>366</v>
      </c>
      <c r="G859" s="5"/>
      <c r="H859" t="s">
        <v>1289</v>
      </c>
      <c r="I859" t="s">
        <v>1289</v>
      </c>
      <c r="J859" t="s">
        <v>117</v>
      </c>
      <c r="K859" t="s">
        <v>59</v>
      </c>
      <c r="L859" t="s">
        <v>531</v>
      </c>
      <c r="M859" t="s">
        <v>130</v>
      </c>
      <c r="N859">
        <v>20</v>
      </c>
      <c r="R859" s="24">
        <v>13.2</v>
      </c>
      <c r="S859">
        <v>264</v>
      </c>
      <c r="T859">
        <v>15328565</v>
      </c>
      <c r="U859" t="s">
        <v>1509</v>
      </c>
      <c r="V859" t="s">
        <v>1179</v>
      </c>
      <c r="X859" t="s">
        <v>1698</v>
      </c>
      <c r="Y859" s="22" t="s">
        <v>1698</v>
      </c>
      <c r="AB859" s="22">
        <v>2024</v>
      </c>
      <c r="AC859" t="s">
        <v>2010</v>
      </c>
      <c r="AD859">
        <v>956035</v>
      </c>
      <c r="AE859" t="s">
        <v>2011</v>
      </c>
      <c r="AF859" t="s">
        <v>2012</v>
      </c>
      <c r="AL859" t="s">
        <v>369</v>
      </c>
    </row>
    <row r="860" spans="1:38">
      <c r="A860">
        <v>879</v>
      </c>
      <c r="B860">
        <v>859</v>
      </c>
      <c r="C860" t="s">
        <v>52</v>
      </c>
      <c r="D860" t="s">
        <v>53</v>
      </c>
      <c r="E860" t="s">
        <v>54</v>
      </c>
      <c r="F860" t="s">
        <v>216</v>
      </c>
      <c r="H860" t="s">
        <v>1730</v>
      </c>
      <c r="I860" t="s">
        <v>1731</v>
      </c>
      <c r="J860" t="s">
        <v>58</v>
      </c>
      <c r="K860" t="s">
        <v>59</v>
      </c>
      <c r="L860" t="s">
        <v>60</v>
      </c>
      <c r="M860" t="s">
        <v>95</v>
      </c>
      <c r="N860">
        <v>9</v>
      </c>
      <c r="R860" s="24">
        <v>2100</v>
      </c>
      <c r="S860">
        <v>18900</v>
      </c>
      <c r="T860">
        <v>15328359</v>
      </c>
      <c r="U860" t="s">
        <v>2017</v>
      </c>
      <c r="V860" t="s">
        <v>1179</v>
      </c>
      <c r="X860" t="s">
        <v>1698</v>
      </c>
      <c r="Y860" s="22" t="s">
        <v>1698</v>
      </c>
      <c r="AB860" s="22">
        <v>2024</v>
      </c>
      <c r="AC860" t="s">
        <v>2010</v>
      </c>
      <c r="AD860">
        <v>956035</v>
      </c>
      <c r="AE860" t="s">
        <v>2011</v>
      </c>
      <c r="AF860" t="s">
        <v>2012</v>
      </c>
      <c r="AL860" t="s">
        <v>216</v>
      </c>
    </row>
    <row r="861" spans="1:38">
      <c r="A861">
        <v>880</v>
      </c>
      <c r="B861" s="29">
        <v>860</v>
      </c>
      <c r="C861" t="s">
        <v>52</v>
      </c>
      <c r="D861" t="s">
        <v>91</v>
      </c>
      <c r="E861" t="s">
        <v>54</v>
      </c>
      <c r="F861" t="s">
        <v>195</v>
      </c>
      <c r="H861" t="s">
        <v>1721</v>
      </c>
      <c r="I861" t="s">
        <v>1721</v>
      </c>
      <c r="J861" t="s">
        <v>73</v>
      </c>
      <c r="K861" t="s">
        <v>74</v>
      </c>
      <c r="L861" t="s">
        <v>60</v>
      </c>
      <c r="M861" t="s">
        <v>95</v>
      </c>
      <c r="N861">
        <v>18</v>
      </c>
      <c r="R861" s="24">
        <v>700</v>
      </c>
      <c r="S861">
        <v>12600</v>
      </c>
      <c r="T861">
        <v>15329521</v>
      </c>
      <c r="U861" t="s">
        <v>2018</v>
      </c>
      <c r="V861" t="s">
        <v>1179</v>
      </c>
      <c r="X861" t="s">
        <v>1698</v>
      </c>
      <c r="Y861" s="22" t="s">
        <v>1698</v>
      </c>
      <c r="AB861" s="22">
        <v>2024</v>
      </c>
      <c r="AC861" t="s">
        <v>2010</v>
      </c>
      <c r="AD861">
        <v>956035</v>
      </c>
      <c r="AE861" t="s">
        <v>2011</v>
      </c>
      <c r="AF861" t="s">
        <v>2012</v>
      </c>
      <c r="AL861" t="s">
        <v>195</v>
      </c>
    </row>
    <row r="862" spans="1:38">
      <c r="A862">
        <v>881</v>
      </c>
      <c r="B862" s="29">
        <v>861</v>
      </c>
      <c r="C862" t="s">
        <v>52</v>
      </c>
      <c r="D862" t="s">
        <v>151</v>
      </c>
      <c r="E862" t="s">
        <v>54</v>
      </c>
      <c r="F862" t="s">
        <v>1702</v>
      </c>
      <c r="H862" t="s">
        <v>1703</v>
      </c>
      <c r="I862" t="s">
        <v>1703</v>
      </c>
      <c r="J862" t="s">
        <v>73</v>
      </c>
      <c r="K862" t="s">
        <v>74</v>
      </c>
      <c r="L862" t="s">
        <v>60</v>
      </c>
      <c r="M862" t="s">
        <v>95</v>
      </c>
      <c r="N862">
        <v>9</v>
      </c>
      <c r="R862" s="24">
        <v>1200</v>
      </c>
      <c r="S862">
        <v>10800</v>
      </c>
      <c r="T862">
        <v>15329503</v>
      </c>
      <c r="U862" t="s">
        <v>2018</v>
      </c>
      <c r="V862" t="s">
        <v>1179</v>
      </c>
      <c r="X862" t="s">
        <v>1698</v>
      </c>
      <c r="Y862" s="22" t="s">
        <v>1698</v>
      </c>
      <c r="AB862" s="22">
        <v>2024</v>
      </c>
      <c r="AC862" t="s">
        <v>2010</v>
      </c>
      <c r="AD862">
        <v>956035</v>
      </c>
      <c r="AE862" t="s">
        <v>2011</v>
      </c>
      <c r="AF862" t="s">
        <v>2012</v>
      </c>
      <c r="AL862" t="s">
        <v>1704</v>
      </c>
    </row>
    <row r="863" spans="1:38">
      <c r="A863">
        <v>882</v>
      </c>
      <c r="B863">
        <v>862</v>
      </c>
      <c r="C863" t="s">
        <v>112</v>
      </c>
      <c r="D863" t="s">
        <v>113</v>
      </c>
      <c r="E863" t="s">
        <v>54</v>
      </c>
      <c r="F863" t="s">
        <v>242</v>
      </c>
      <c r="H863" t="s">
        <v>2019</v>
      </c>
      <c r="I863" t="s">
        <v>2020</v>
      </c>
      <c r="J863" t="s">
        <v>117</v>
      </c>
      <c r="K863" t="s">
        <v>59</v>
      </c>
      <c r="L863" t="s">
        <v>60</v>
      </c>
      <c r="M863" t="s">
        <v>221</v>
      </c>
      <c r="N863">
        <v>3</v>
      </c>
      <c r="R863" s="24">
        <v>150</v>
      </c>
      <c r="S863">
        <v>450</v>
      </c>
      <c r="T863">
        <v>15329584</v>
      </c>
      <c r="U863" t="s">
        <v>2018</v>
      </c>
      <c r="V863" t="s">
        <v>1179</v>
      </c>
      <c r="X863" t="s">
        <v>1698</v>
      </c>
      <c r="Y863" s="22" t="s">
        <v>1698</v>
      </c>
      <c r="AB863" s="22">
        <v>2024</v>
      </c>
      <c r="AC863" t="s">
        <v>2010</v>
      </c>
      <c r="AD863">
        <v>956035</v>
      </c>
      <c r="AE863" t="s">
        <v>2011</v>
      </c>
      <c r="AF863" t="s">
        <v>2012</v>
      </c>
      <c r="AL863" t="s">
        <v>243</v>
      </c>
    </row>
    <row r="864" spans="1:38">
      <c r="A864">
        <v>883</v>
      </c>
      <c r="B864" s="29">
        <v>863</v>
      </c>
      <c r="C864" t="s">
        <v>112</v>
      </c>
      <c r="D864" t="s">
        <v>113</v>
      </c>
      <c r="E864" t="s">
        <v>54</v>
      </c>
      <c r="F864" t="s">
        <v>114</v>
      </c>
      <c r="H864" t="s">
        <v>1350</v>
      </c>
      <c r="I864" t="s">
        <v>1350</v>
      </c>
      <c r="J864" t="s">
        <v>117</v>
      </c>
      <c r="K864" t="s">
        <v>59</v>
      </c>
      <c r="L864" t="s">
        <v>60</v>
      </c>
      <c r="M864" t="s">
        <v>130</v>
      </c>
      <c r="N864">
        <v>70</v>
      </c>
      <c r="R864" s="24">
        <v>18.39</v>
      </c>
      <c r="S864">
        <v>1287.3</v>
      </c>
      <c r="T864">
        <v>15328611</v>
      </c>
      <c r="U864" t="s">
        <v>2021</v>
      </c>
      <c r="V864" t="s">
        <v>1179</v>
      </c>
      <c r="X864" t="s">
        <v>1698</v>
      </c>
      <c r="Y864" s="22" t="s">
        <v>1698</v>
      </c>
      <c r="AB864" s="22">
        <v>2024</v>
      </c>
      <c r="AC864" t="s">
        <v>2010</v>
      </c>
      <c r="AD864">
        <v>956035</v>
      </c>
      <c r="AE864" t="s">
        <v>2011</v>
      </c>
      <c r="AF864" t="s">
        <v>2012</v>
      </c>
      <c r="AL864" t="s">
        <v>114</v>
      </c>
    </row>
    <row r="865" spans="1:38">
      <c r="A865">
        <v>884</v>
      </c>
      <c r="B865" s="29">
        <v>864</v>
      </c>
      <c r="C865" t="s">
        <v>112</v>
      </c>
      <c r="D865" t="s">
        <v>310</v>
      </c>
      <c r="E865" t="s">
        <v>54</v>
      </c>
      <c r="F865" t="s">
        <v>904</v>
      </c>
      <c r="H865" t="s">
        <v>1996</v>
      </c>
      <c r="I865" t="s">
        <v>1997</v>
      </c>
      <c r="J865" t="s">
        <v>117</v>
      </c>
      <c r="K865" t="s">
        <v>59</v>
      </c>
      <c r="L865" t="s">
        <v>60</v>
      </c>
      <c r="M865" t="s">
        <v>137</v>
      </c>
      <c r="N865">
        <v>77</v>
      </c>
      <c r="R865" s="24">
        <v>30</v>
      </c>
      <c r="S865">
        <v>2310</v>
      </c>
      <c r="T865">
        <v>15329262</v>
      </c>
      <c r="U865" t="s">
        <v>2022</v>
      </c>
      <c r="V865" t="s">
        <v>1179</v>
      </c>
      <c r="X865" t="s">
        <v>1698</v>
      </c>
      <c r="Y865" s="22" t="s">
        <v>1698</v>
      </c>
      <c r="AB865" s="22">
        <v>2024</v>
      </c>
      <c r="AC865" t="s">
        <v>2010</v>
      </c>
      <c r="AD865">
        <v>956035</v>
      </c>
      <c r="AE865" t="s">
        <v>2011</v>
      </c>
      <c r="AF865" t="s">
        <v>2012</v>
      </c>
      <c r="AL865" t="s">
        <v>904</v>
      </c>
    </row>
    <row r="866" spans="1:38">
      <c r="A866">
        <v>885</v>
      </c>
      <c r="B866">
        <v>865</v>
      </c>
      <c r="C866" t="s">
        <v>112</v>
      </c>
      <c r="D866" t="s">
        <v>133</v>
      </c>
      <c r="E866" t="s">
        <v>126</v>
      </c>
      <c r="F866" t="s">
        <v>2023</v>
      </c>
      <c r="H866" t="s">
        <v>2024</v>
      </c>
      <c r="I866" t="s">
        <v>2025</v>
      </c>
      <c r="J866" t="s">
        <v>117</v>
      </c>
      <c r="K866" t="s">
        <v>59</v>
      </c>
      <c r="L866" t="s">
        <v>60</v>
      </c>
      <c r="M866" t="s">
        <v>130</v>
      </c>
      <c r="N866">
        <v>10</v>
      </c>
      <c r="R866" s="24">
        <v>233.1</v>
      </c>
      <c r="S866">
        <v>2331</v>
      </c>
      <c r="T866">
        <v>15328608</v>
      </c>
      <c r="U866" t="s">
        <v>2021</v>
      </c>
      <c r="V866" t="s">
        <v>1179</v>
      </c>
      <c r="X866" t="s">
        <v>1698</v>
      </c>
      <c r="Y866" s="22" t="s">
        <v>1698</v>
      </c>
      <c r="AB866" s="22">
        <v>2024</v>
      </c>
      <c r="AC866" t="s">
        <v>2010</v>
      </c>
      <c r="AD866">
        <v>956035</v>
      </c>
      <c r="AE866" t="s">
        <v>2011</v>
      </c>
      <c r="AF866" t="s">
        <v>2012</v>
      </c>
      <c r="AL866" t="s">
        <v>1983</v>
      </c>
    </row>
    <row r="867" spans="1:38">
      <c r="A867">
        <v>886</v>
      </c>
      <c r="B867" s="29">
        <v>866</v>
      </c>
      <c r="C867" t="s">
        <v>112</v>
      </c>
      <c r="D867" t="s">
        <v>125</v>
      </c>
      <c r="E867" t="s">
        <v>780</v>
      </c>
      <c r="F867" t="s">
        <v>792</v>
      </c>
      <c r="H867" t="s">
        <v>1709</v>
      </c>
      <c r="I867" t="s">
        <v>1709</v>
      </c>
      <c r="J867" t="s">
        <v>117</v>
      </c>
      <c r="K867" t="s">
        <v>59</v>
      </c>
      <c r="L867" t="s">
        <v>531</v>
      </c>
      <c r="M867" t="s">
        <v>130</v>
      </c>
      <c r="N867">
        <v>20</v>
      </c>
      <c r="R867" s="24">
        <v>27</v>
      </c>
      <c r="S867">
        <v>540</v>
      </c>
      <c r="T867">
        <v>15328582</v>
      </c>
      <c r="U867" t="s">
        <v>1509</v>
      </c>
      <c r="V867" t="s">
        <v>1179</v>
      </c>
      <c r="X867" t="s">
        <v>1698</v>
      </c>
      <c r="Y867" s="22" t="s">
        <v>1698</v>
      </c>
      <c r="AB867" s="22">
        <v>2024</v>
      </c>
      <c r="AC867" t="s">
        <v>2010</v>
      </c>
      <c r="AD867">
        <v>956035</v>
      </c>
      <c r="AE867" t="s">
        <v>2011</v>
      </c>
      <c r="AF867" t="s">
        <v>2012</v>
      </c>
      <c r="AL867" t="s">
        <v>806</v>
      </c>
    </row>
    <row r="868" spans="1:38">
      <c r="A868">
        <v>887</v>
      </c>
      <c r="B868" s="29">
        <v>867</v>
      </c>
      <c r="C868" t="s">
        <v>112</v>
      </c>
      <c r="D868" t="s">
        <v>125</v>
      </c>
      <c r="E868" t="s">
        <v>126</v>
      </c>
      <c r="F868" t="s">
        <v>920</v>
      </c>
      <c r="H868" t="s">
        <v>1991</v>
      </c>
      <c r="I868" t="s">
        <v>1991</v>
      </c>
      <c r="J868" t="s">
        <v>117</v>
      </c>
      <c r="K868" t="s">
        <v>59</v>
      </c>
      <c r="L868" t="s">
        <v>531</v>
      </c>
      <c r="M868" t="s">
        <v>130</v>
      </c>
      <c r="N868">
        <v>2</v>
      </c>
      <c r="R868" s="24">
        <v>345</v>
      </c>
      <c r="S868">
        <v>690</v>
      </c>
      <c r="T868">
        <v>15328613</v>
      </c>
      <c r="U868" t="s">
        <v>2021</v>
      </c>
      <c r="V868" t="s">
        <v>1179</v>
      </c>
      <c r="X868" t="s">
        <v>1698</v>
      </c>
      <c r="Y868" s="22" t="s">
        <v>1698</v>
      </c>
      <c r="AB868" s="22">
        <v>2024</v>
      </c>
      <c r="AC868" t="s">
        <v>2010</v>
      </c>
      <c r="AD868">
        <v>956035</v>
      </c>
      <c r="AE868" t="s">
        <v>2011</v>
      </c>
      <c r="AF868" t="s">
        <v>2012</v>
      </c>
      <c r="AL868" t="s">
        <v>923</v>
      </c>
    </row>
    <row r="869" spans="1:38">
      <c r="A869">
        <v>888</v>
      </c>
      <c r="B869">
        <v>868</v>
      </c>
      <c r="C869" t="s">
        <v>112</v>
      </c>
      <c r="D869" t="s">
        <v>125</v>
      </c>
      <c r="E869" t="s">
        <v>54</v>
      </c>
      <c r="F869" t="s">
        <v>740</v>
      </c>
      <c r="H869" t="s">
        <v>1985</v>
      </c>
      <c r="I869" t="s">
        <v>1986</v>
      </c>
      <c r="J869" t="s">
        <v>117</v>
      </c>
      <c r="K869" t="s">
        <v>59</v>
      </c>
      <c r="L869" t="s">
        <v>531</v>
      </c>
      <c r="M869" t="s">
        <v>130</v>
      </c>
      <c r="N869">
        <v>2</v>
      </c>
      <c r="R869" s="24">
        <v>19.36</v>
      </c>
      <c r="S869">
        <v>38.72</v>
      </c>
      <c r="T869">
        <v>15328534</v>
      </c>
      <c r="U869" t="s">
        <v>1509</v>
      </c>
      <c r="V869" t="s">
        <v>1179</v>
      </c>
      <c r="X869" t="s">
        <v>1698</v>
      </c>
      <c r="Y869" s="22" t="s">
        <v>1698</v>
      </c>
      <c r="AB869" s="22">
        <v>2024</v>
      </c>
      <c r="AC869" t="s">
        <v>2010</v>
      </c>
      <c r="AD869">
        <v>956035</v>
      </c>
      <c r="AE869" t="s">
        <v>2011</v>
      </c>
      <c r="AF869" t="s">
        <v>2012</v>
      </c>
      <c r="AL869" t="s">
        <v>740</v>
      </c>
    </row>
    <row r="870" spans="1:38">
      <c r="A870">
        <v>889</v>
      </c>
      <c r="B870" s="29">
        <v>869</v>
      </c>
      <c r="C870" t="s">
        <v>112</v>
      </c>
      <c r="D870" t="s">
        <v>125</v>
      </c>
      <c r="E870" t="s">
        <v>54</v>
      </c>
      <c r="F870" t="s">
        <v>936</v>
      </c>
      <c r="H870" t="s">
        <v>936</v>
      </c>
      <c r="I870" t="s">
        <v>2026</v>
      </c>
      <c r="J870" t="s">
        <v>117</v>
      </c>
      <c r="K870" t="s">
        <v>59</v>
      </c>
      <c r="L870" t="s">
        <v>60</v>
      </c>
      <c r="M870" t="s">
        <v>130</v>
      </c>
      <c r="N870">
        <v>5</v>
      </c>
      <c r="R870" s="24">
        <v>25</v>
      </c>
      <c r="S870" s="35">
        <v>125</v>
      </c>
      <c r="T870">
        <v>15328439</v>
      </c>
      <c r="U870" t="s">
        <v>1519</v>
      </c>
      <c r="V870" t="s">
        <v>1179</v>
      </c>
      <c r="X870" t="s">
        <v>1698</v>
      </c>
      <c r="Y870" s="22" t="s">
        <v>1698</v>
      </c>
      <c r="AB870" s="22">
        <v>2024</v>
      </c>
      <c r="AC870" t="s">
        <v>2010</v>
      </c>
      <c r="AD870">
        <v>956035</v>
      </c>
      <c r="AE870" t="s">
        <v>2011</v>
      </c>
      <c r="AF870" t="s">
        <v>2012</v>
      </c>
      <c r="AL870" t="s">
        <v>936</v>
      </c>
    </row>
    <row r="871" spans="1:38">
      <c r="A871">
        <v>890</v>
      </c>
      <c r="B871" s="29">
        <v>870</v>
      </c>
      <c r="C871" t="s">
        <v>52</v>
      </c>
      <c r="D871" t="s">
        <v>151</v>
      </c>
      <c r="E871" t="s">
        <v>54</v>
      </c>
      <c r="F871" t="s">
        <v>911</v>
      </c>
      <c r="H871" t="s">
        <v>1705</v>
      </c>
      <c r="I871" t="s">
        <v>1705</v>
      </c>
      <c r="J871" t="s">
        <v>73</v>
      </c>
      <c r="K871" t="s">
        <v>74</v>
      </c>
      <c r="L871" t="s">
        <v>60</v>
      </c>
      <c r="M871" t="s">
        <v>95</v>
      </c>
      <c r="N871">
        <v>3</v>
      </c>
      <c r="R871" s="24">
        <v>3000</v>
      </c>
      <c r="S871">
        <v>9000</v>
      </c>
      <c r="T871">
        <v>15329513</v>
      </c>
      <c r="U871" t="s">
        <v>2018</v>
      </c>
      <c r="V871" t="s">
        <v>1179</v>
      </c>
      <c r="X871" t="s">
        <v>1698</v>
      </c>
      <c r="Y871" s="22" t="s">
        <v>1698</v>
      </c>
      <c r="AB871" s="22">
        <v>2024</v>
      </c>
      <c r="AC871" t="s">
        <v>2010</v>
      </c>
      <c r="AD871">
        <v>956035</v>
      </c>
      <c r="AE871" t="s">
        <v>2011</v>
      </c>
      <c r="AF871" t="s">
        <v>2012</v>
      </c>
      <c r="AL871" t="s">
        <v>1613</v>
      </c>
    </row>
    <row r="872" spans="1:38">
      <c r="A872">
        <v>891</v>
      </c>
      <c r="B872">
        <v>871</v>
      </c>
      <c r="C872" t="s">
        <v>112</v>
      </c>
      <c r="D872" t="s">
        <v>169</v>
      </c>
      <c r="E872" t="s">
        <v>54</v>
      </c>
      <c r="F872" t="s">
        <v>672</v>
      </c>
      <c r="H872" t="s">
        <v>2027</v>
      </c>
      <c r="I872" t="s">
        <v>2028</v>
      </c>
      <c r="J872" t="s">
        <v>117</v>
      </c>
      <c r="K872" t="s">
        <v>59</v>
      </c>
      <c r="L872" t="s">
        <v>60</v>
      </c>
      <c r="M872" t="s">
        <v>130</v>
      </c>
      <c r="N872">
        <v>76</v>
      </c>
      <c r="R872" s="24">
        <v>20</v>
      </c>
      <c r="S872">
        <v>1520</v>
      </c>
      <c r="T872">
        <v>15329405</v>
      </c>
      <c r="U872" t="s">
        <v>2013</v>
      </c>
      <c r="V872" t="s">
        <v>1179</v>
      </c>
      <c r="X872" t="s">
        <v>1698</v>
      </c>
      <c r="Y872" s="22" t="s">
        <v>1698</v>
      </c>
      <c r="AB872" s="22">
        <v>2024</v>
      </c>
      <c r="AC872" t="s">
        <v>2010</v>
      </c>
      <c r="AD872">
        <v>956035</v>
      </c>
      <c r="AE872" t="s">
        <v>2011</v>
      </c>
      <c r="AF872" t="s">
        <v>2012</v>
      </c>
      <c r="AL872" t="s">
        <v>887</v>
      </c>
    </row>
    <row r="873" spans="1:38">
      <c r="A873">
        <v>892</v>
      </c>
      <c r="B873" s="29">
        <v>872</v>
      </c>
      <c r="C873" t="s">
        <v>112</v>
      </c>
      <c r="D873" t="s">
        <v>133</v>
      </c>
      <c r="E873" t="s">
        <v>126</v>
      </c>
      <c r="F873" t="s">
        <v>198</v>
      </c>
      <c r="H873" t="s">
        <v>2003</v>
      </c>
      <c r="I873" t="s">
        <v>2003</v>
      </c>
      <c r="J873" t="s">
        <v>117</v>
      </c>
      <c r="K873" t="s">
        <v>59</v>
      </c>
      <c r="L873" t="s">
        <v>60</v>
      </c>
      <c r="M873" t="s">
        <v>137</v>
      </c>
      <c r="N873">
        <v>80</v>
      </c>
      <c r="R873" s="24">
        <v>109.8</v>
      </c>
      <c r="S873">
        <v>8784</v>
      </c>
      <c r="T873">
        <v>15329646</v>
      </c>
      <c r="U873" t="s">
        <v>2029</v>
      </c>
      <c r="V873" t="s">
        <v>1179</v>
      </c>
      <c r="X873" t="s">
        <v>1698</v>
      </c>
      <c r="Y873" s="22" t="s">
        <v>1698</v>
      </c>
      <c r="AB873" s="22">
        <v>2024</v>
      </c>
      <c r="AC873" t="s">
        <v>2010</v>
      </c>
      <c r="AD873">
        <v>956035</v>
      </c>
      <c r="AE873" t="s">
        <v>2011</v>
      </c>
      <c r="AF873" t="s">
        <v>2012</v>
      </c>
      <c r="AL873" t="s">
        <v>201</v>
      </c>
    </row>
    <row r="874" spans="1:38">
      <c r="A874">
        <v>893</v>
      </c>
      <c r="B874" s="29">
        <v>873</v>
      </c>
      <c r="C874" t="s">
        <v>112</v>
      </c>
      <c r="D874" t="s">
        <v>113</v>
      </c>
      <c r="E874" t="s">
        <v>54</v>
      </c>
      <c r="F874" t="s">
        <v>497</v>
      </c>
      <c r="H874" t="s">
        <v>497</v>
      </c>
      <c r="I874" t="s">
        <v>498</v>
      </c>
      <c r="J874" t="s">
        <v>117</v>
      </c>
      <c r="K874" t="s">
        <v>59</v>
      </c>
      <c r="L874" t="s">
        <v>60</v>
      </c>
      <c r="M874" t="s">
        <v>221</v>
      </c>
      <c r="N874">
        <v>4</v>
      </c>
      <c r="R874" s="24">
        <v>302.39</v>
      </c>
      <c r="S874">
        <v>1209.56</v>
      </c>
      <c r="T874">
        <v>15329579</v>
      </c>
      <c r="U874" t="s">
        <v>2018</v>
      </c>
      <c r="V874" t="s">
        <v>1179</v>
      </c>
      <c r="X874" t="s">
        <v>1698</v>
      </c>
      <c r="Y874" s="22" t="s">
        <v>1698</v>
      </c>
      <c r="AB874" s="22">
        <v>2024</v>
      </c>
      <c r="AC874" t="s">
        <v>2010</v>
      </c>
      <c r="AD874">
        <v>956035</v>
      </c>
      <c r="AE874" t="s">
        <v>2011</v>
      </c>
      <c r="AF874" t="s">
        <v>2012</v>
      </c>
      <c r="AL874" t="s">
        <v>497</v>
      </c>
    </row>
    <row r="875" spans="1:38">
      <c r="A875">
        <v>894</v>
      </c>
      <c r="B875">
        <v>874</v>
      </c>
      <c r="C875" t="s">
        <v>112</v>
      </c>
      <c r="D875" t="s">
        <v>125</v>
      </c>
      <c r="E875" t="s">
        <v>54</v>
      </c>
      <c r="F875" t="s">
        <v>933</v>
      </c>
      <c r="H875" t="s">
        <v>2001</v>
      </c>
      <c r="I875" t="s">
        <v>2030</v>
      </c>
      <c r="J875" t="s">
        <v>117</v>
      </c>
      <c r="K875" t="s">
        <v>59</v>
      </c>
      <c r="L875" t="s">
        <v>60</v>
      </c>
      <c r="M875" t="s">
        <v>130</v>
      </c>
      <c r="N875">
        <v>3</v>
      </c>
      <c r="R875" s="24">
        <v>39.799999999999997</v>
      </c>
      <c r="S875">
        <v>119.4</v>
      </c>
      <c r="T875">
        <v>15328606</v>
      </c>
      <c r="U875" t="s">
        <v>2021</v>
      </c>
      <c r="V875" t="s">
        <v>1179</v>
      </c>
      <c r="X875" t="s">
        <v>1698</v>
      </c>
      <c r="Y875" s="22" t="s">
        <v>1698</v>
      </c>
      <c r="AB875" s="22">
        <v>2024</v>
      </c>
      <c r="AC875" t="s">
        <v>2010</v>
      </c>
      <c r="AD875">
        <v>956035</v>
      </c>
      <c r="AE875" t="s">
        <v>2011</v>
      </c>
      <c r="AF875" t="s">
        <v>2012</v>
      </c>
      <c r="AL875" t="s">
        <v>933</v>
      </c>
    </row>
    <row r="876" spans="1:38">
      <c r="A876">
        <v>895</v>
      </c>
      <c r="B876" s="29">
        <v>875</v>
      </c>
      <c r="C876" t="s">
        <v>52</v>
      </c>
      <c r="D876" t="s">
        <v>53</v>
      </c>
      <c r="E876" t="s">
        <v>54</v>
      </c>
      <c r="F876" t="s">
        <v>55</v>
      </c>
      <c r="H876" t="s">
        <v>2031</v>
      </c>
      <c r="I876" t="s">
        <v>2032</v>
      </c>
      <c r="J876" t="s">
        <v>58</v>
      </c>
      <c r="K876" t="s">
        <v>59</v>
      </c>
      <c r="L876" t="s">
        <v>60</v>
      </c>
      <c r="M876" t="s">
        <v>95</v>
      </c>
      <c r="N876">
        <v>2</v>
      </c>
      <c r="R876" s="24">
        <v>8000</v>
      </c>
      <c r="S876">
        <v>16000</v>
      </c>
      <c r="T876">
        <v>15328376</v>
      </c>
      <c r="U876" t="s">
        <v>2017</v>
      </c>
      <c r="V876" t="s">
        <v>1179</v>
      </c>
      <c r="X876" t="s">
        <v>1698</v>
      </c>
      <c r="Y876" s="22" t="s">
        <v>1698</v>
      </c>
      <c r="AB876" s="22">
        <v>2024</v>
      </c>
      <c r="AC876" t="s">
        <v>2010</v>
      </c>
      <c r="AD876">
        <v>956035</v>
      </c>
      <c r="AE876" t="s">
        <v>2011</v>
      </c>
      <c r="AF876" t="s">
        <v>2012</v>
      </c>
      <c r="AL876" t="s">
        <v>254</v>
      </c>
    </row>
    <row r="877" spans="1:38">
      <c r="A877">
        <v>896</v>
      </c>
      <c r="B877" s="29">
        <v>876</v>
      </c>
      <c r="C877" t="s">
        <v>112</v>
      </c>
      <c r="D877" t="s">
        <v>310</v>
      </c>
      <c r="E877" t="s">
        <v>126</v>
      </c>
      <c r="F877" t="s">
        <v>1976</v>
      </c>
      <c r="H877" t="s">
        <v>875</v>
      </c>
      <c r="I877" t="s">
        <v>1271</v>
      </c>
      <c r="J877" t="s">
        <v>117</v>
      </c>
      <c r="K877" t="s">
        <v>59</v>
      </c>
      <c r="L877" t="s">
        <v>60</v>
      </c>
      <c r="M877" t="s">
        <v>137</v>
      </c>
      <c r="N877">
        <v>80</v>
      </c>
      <c r="R877" s="24">
        <v>151.99</v>
      </c>
      <c r="S877">
        <v>12159.2</v>
      </c>
      <c r="T877">
        <v>15329401</v>
      </c>
      <c r="U877" t="s">
        <v>2013</v>
      </c>
      <c r="V877" t="s">
        <v>1179</v>
      </c>
      <c r="X877" t="s">
        <v>1698</v>
      </c>
      <c r="Y877" s="22" t="s">
        <v>1698</v>
      </c>
      <c r="AB877" s="22">
        <v>2024</v>
      </c>
      <c r="AC877" t="s">
        <v>2010</v>
      </c>
      <c r="AD877">
        <v>956035</v>
      </c>
      <c r="AE877" t="s">
        <v>2011</v>
      </c>
      <c r="AF877" t="s">
        <v>2012</v>
      </c>
      <c r="AL877" t="s">
        <v>875</v>
      </c>
    </row>
    <row r="878" spans="1:38">
      <c r="A878">
        <v>898</v>
      </c>
      <c r="B878">
        <v>877</v>
      </c>
      <c r="C878" t="s">
        <v>112</v>
      </c>
      <c r="D878" t="s">
        <v>125</v>
      </c>
      <c r="E878" t="s">
        <v>54</v>
      </c>
      <c r="F878" t="s">
        <v>789</v>
      </c>
      <c r="H878" t="s">
        <v>1289</v>
      </c>
      <c r="I878" t="s">
        <v>1289</v>
      </c>
      <c r="J878" t="s">
        <v>117</v>
      </c>
      <c r="K878" t="s">
        <v>59</v>
      </c>
      <c r="L878" t="s">
        <v>60</v>
      </c>
      <c r="M878" t="s">
        <v>130</v>
      </c>
      <c r="N878">
        <v>20</v>
      </c>
      <c r="R878" s="24">
        <v>14.9</v>
      </c>
      <c r="S878">
        <v>298</v>
      </c>
      <c r="T878">
        <v>15328550</v>
      </c>
      <c r="U878" t="s">
        <v>1509</v>
      </c>
      <c r="V878" t="s">
        <v>1179</v>
      </c>
      <c r="X878" t="s">
        <v>1698</v>
      </c>
      <c r="Y878" s="22" t="s">
        <v>1698</v>
      </c>
      <c r="AB878" s="22">
        <v>2024</v>
      </c>
      <c r="AC878" t="s">
        <v>2010</v>
      </c>
      <c r="AD878">
        <v>956035</v>
      </c>
      <c r="AE878" t="s">
        <v>2011</v>
      </c>
      <c r="AF878" t="s">
        <v>2012</v>
      </c>
      <c r="AL878" t="s">
        <v>369</v>
      </c>
    </row>
    <row r="879" spans="1:38">
      <c r="A879">
        <v>899</v>
      </c>
      <c r="B879" s="29">
        <v>878</v>
      </c>
      <c r="C879" t="s">
        <v>112</v>
      </c>
      <c r="D879" t="s">
        <v>133</v>
      </c>
      <c r="E879" t="s">
        <v>54</v>
      </c>
      <c r="F879" t="s">
        <v>1274</v>
      </c>
      <c r="H879" t="s">
        <v>1277</v>
      </c>
      <c r="I879" t="s">
        <v>1277</v>
      </c>
      <c r="J879" t="s">
        <v>117</v>
      </c>
      <c r="K879" t="s">
        <v>59</v>
      </c>
      <c r="L879" t="s">
        <v>60</v>
      </c>
      <c r="M879" t="s">
        <v>137</v>
      </c>
      <c r="N879">
        <v>80</v>
      </c>
      <c r="R879" s="24">
        <v>22.99</v>
      </c>
      <c r="S879">
        <v>1839.2</v>
      </c>
      <c r="T879">
        <v>15329288</v>
      </c>
      <c r="U879" t="s">
        <v>2022</v>
      </c>
      <c r="V879" t="s">
        <v>1179</v>
      </c>
      <c r="X879" t="s">
        <v>1698</v>
      </c>
      <c r="Y879" s="22" t="s">
        <v>1698</v>
      </c>
      <c r="AB879" s="22">
        <v>2024</v>
      </c>
      <c r="AC879" t="s">
        <v>2010</v>
      </c>
      <c r="AD879">
        <v>956035</v>
      </c>
      <c r="AE879" t="s">
        <v>2011</v>
      </c>
      <c r="AF879" t="s">
        <v>2012</v>
      </c>
      <c r="AL879" t="s">
        <v>1277</v>
      </c>
    </row>
    <row r="880" spans="1:38">
      <c r="A880">
        <v>900</v>
      </c>
      <c r="B880" s="29">
        <v>879</v>
      </c>
      <c r="C880" t="s">
        <v>52</v>
      </c>
      <c r="D880" t="s">
        <v>53</v>
      </c>
      <c r="E880" t="s">
        <v>54</v>
      </c>
      <c r="F880" t="s">
        <v>265</v>
      </c>
      <c r="H880" t="s">
        <v>1726</v>
      </c>
      <c r="I880" t="s">
        <v>1726</v>
      </c>
      <c r="J880" t="s">
        <v>73</v>
      </c>
      <c r="K880" t="s">
        <v>59</v>
      </c>
      <c r="L880" t="s">
        <v>60</v>
      </c>
      <c r="M880" t="s">
        <v>95</v>
      </c>
      <c r="N880">
        <v>9</v>
      </c>
      <c r="R880" s="24">
        <v>2350</v>
      </c>
      <c r="S880">
        <v>21150</v>
      </c>
      <c r="T880">
        <v>15329493</v>
      </c>
      <c r="U880" t="s">
        <v>2013</v>
      </c>
      <c r="V880" t="s">
        <v>1179</v>
      </c>
      <c r="X880" t="s">
        <v>1698</v>
      </c>
      <c r="Y880" s="22" t="s">
        <v>1698</v>
      </c>
      <c r="AB880" s="22">
        <v>2024</v>
      </c>
      <c r="AC880" t="s">
        <v>2010</v>
      </c>
      <c r="AD880">
        <v>956035</v>
      </c>
      <c r="AE880" t="s">
        <v>2011</v>
      </c>
      <c r="AF880" t="s">
        <v>2012</v>
      </c>
      <c r="AL880" t="s">
        <v>1520</v>
      </c>
    </row>
    <row r="881" spans="1:38">
      <c r="A881">
        <v>901</v>
      </c>
      <c r="B881">
        <v>880</v>
      </c>
      <c r="C881" t="s">
        <v>52</v>
      </c>
      <c r="D881" t="s">
        <v>53</v>
      </c>
      <c r="E881" t="s">
        <v>126</v>
      </c>
      <c r="F881" t="s">
        <v>832</v>
      </c>
      <c r="H881" t="s">
        <v>2033</v>
      </c>
      <c r="I881" t="s">
        <v>2034</v>
      </c>
      <c r="J881" t="s">
        <v>58</v>
      </c>
      <c r="K881" t="s">
        <v>59</v>
      </c>
      <c r="L881" t="s">
        <v>60</v>
      </c>
      <c r="M881" t="s">
        <v>95</v>
      </c>
      <c r="N881">
        <v>24</v>
      </c>
      <c r="R881" s="24">
        <v>1500</v>
      </c>
      <c r="S881">
        <v>36000</v>
      </c>
      <c r="T881">
        <v>15328369</v>
      </c>
      <c r="U881" t="s">
        <v>2017</v>
      </c>
      <c r="V881" t="s">
        <v>1179</v>
      </c>
      <c r="X881" t="s">
        <v>1698</v>
      </c>
      <c r="Y881" s="22" t="s">
        <v>1698</v>
      </c>
      <c r="AB881" s="22">
        <v>2024</v>
      </c>
      <c r="AC881" t="s">
        <v>2010</v>
      </c>
      <c r="AD881">
        <v>956035</v>
      </c>
      <c r="AE881" t="s">
        <v>2011</v>
      </c>
      <c r="AF881" t="s">
        <v>2012</v>
      </c>
      <c r="AL881" t="s">
        <v>779</v>
      </c>
    </row>
    <row r="882" spans="1:38">
      <c r="A882">
        <v>902</v>
      </c>
      <c r="B882" s="29">
        <v>881</v>
      </c>
      <c r="C882" t="s">
        <v>112</v>
      </c>
      <c r="D882" t="s">
        <v>133</v>
      </c>
      <c r="E882" t="s">
        <v>54</v>
      </c>
      <c r="F882" t="s">
        <v>283</v>
      </c>
      <c r="H882" t="s">
        <v>2006</v>
      </c>
      <c r="I882" t="s">
        <v>2007</v>
      </c>
      <c r="J882" t="s">
        <v>117</v>
      </c>
      <c r="K882" t="s">
        <v>59</v>
      </c>
      <c r="L882" t="s">
        <v>60</v>
      </c>
      <c r="M882" t="s">
        <v>137</v>
      </c>
      <c r="N882">
        <v>77</v>
      </c>
      <c r="R882" s="24">
        <v>45</v>
      </c>
      <c r="S882">
        <v>3465</v>
      </c>
      <c r="T882">
        <v>15329246</v>
      </c>
      <c r="U882" t="s">
        <v>2022</v>
      </c>
      <c r="V882" t="s">
        <v>1179</v>
      </c>
      <c r="X882" t="s">
        <v>1698</v>
      </c>
      <c r="Y882" s="22" t="s">
        <v>1698</v>
      </c>
      <c r="AB882" s="22">
        <v>2024</v>
      </c>
      <c r="AC882" t="s">
        <v>2010</v>
      </c>
      <c r="AD882">
        <v>956035</v>
      </c>
      <c r="AE882" t="s">
        <v>2011</v>
      </c>
      <c r="AF882" t="s">
        <v>2012</v>
      </c>
      <c r="AL882" t="s">
        <v>285</v>
      </c>
    </row>
    <row r="883" spans="1:38">
      <c r="A883">
        <v>1027</v>
      </c>
      <c r="B883" s="29">
        <v>882</v>
      </c>
      <c r="C883" t="s">
        <v>52</v>
      </c>
      <c r="D883" t="s">
        <v>53</v>
      </c>
      <c r="E883" t="s">
        <v>54</v>
      </c>
      <c r="F883" t="s">
        <v>216</v>
      </c>
      <c r="H883" t="s">
        <v>2035</v>
      </c>
      <c r="I883" t="s">
        <v>2036</v>
      </c>
      <c r="J883" t="s">
        <v>58</v>
      </c>
      <c r="K883" t="s">
        <v>59</v>
      </c>
      <c r="L883" t="s">
        <v>60</v>
      </c>
      <c r="M883" t="s">
        <v>95</v>
      </c>
      <c r="N883">
        <v>3</v>
      </c>
      <c r="R883" s="24">
        <v>3300</v>
      </c>
      <c r="S883">
        <v>9900</v>
      </c>
      <c r="T883">
        <v>15453320</v>
      </c>
      <c r="U883" t="s">
        <v>1082</v>
      </c>
      <c r="V883" t="s">
        <v>1078</v>
      </c>
      <c r="X883" t="s">
        <v>65</v>
      </c>
      <c r="Y883" s="22" t="s">
        <v>65</v>
      </c>
      <c r="AB883" s="22">
        <v>2024</v>
      </c>
      <c r="AC883" t="s">
        <v>1079</v>
      </c>
      <c r="AD883">
        <v>958774</v>
      </c>
      <c r="AE883" t="s">
        <v>1080</v>
      </c>
      <c r="AF883" t="s">
        <v>1081</v>
      </c>
      <c r="AL883" t="s">
        <v>216</v>
      </c>
    </row>
    <row r="884" spans="1:38">
      <c r="A884">
        <v>433</v>
      </c>
      <c r="B884">
        <v>883</v>
      </c>
      <c r="C884" t="s">
        <v>112</v>
      </c>
      <c r="D884" t="s">
        <v>133</v>
      </c>
      <c r="E884" t="s">
        <v>106</v>
      </c>
      <c r="F884" t="s">
        <v>275</v>
      </c>
      <c r="H884" t="s">
        <v>1653</v>
      </c>
      <c r="I884" t="s">
        <v>1654</v>
      </c>
      <c r="J884" t="s">
        <v>117</v>
      </c>
      <c r="K884" t="s">
        <v>59</v>
      </c>
      <c r="L884" t="s">
        <v>60</v>
      </c>
      <c r="M884" t="s">
        <v>137</v>
      </c>
      <c r="N884">
        <v>110</v>
      </c>
      <c r="R884" s="24">
        <v>225</v>
      </c>
      <c r="S884">
        <v>24750</v>
      </c>
      <c r="T884">
        <v>15360048</v>
      </c>
      <c r="U884" t="s">
        <v>396</v>
      </c>
      <c r="V884" t="s">
        <v>397</v>
      </c>
      <c r="X884" t="s">
        <v>65</v>
      </c>
      <c r="Y884" s="22" t="s">
        <v>65</v>
      </c>
      <c r="AB884" s="22">
        <v>2024</v>
      </c>
      <c r="AC884" t="s">
        <v>398</v>
      </c>
      <c r="AD884">
        <v>955816</v>
      </c>
      <c r="AE884" t="s">
        <v>399</v>
      </c>
      <c r="AF884" t="s">
        <v>400</v>
      </c>
      <c r="AL884" t="s">
        <v>282</v>
      </c>
    </row>
    <row r="885" spans="1:38">
      <c r="A885">
        <v>471</v>
      </c>
      <c r="B885" s="29">
        <v>884</v>
      </c>
      <c r="C885" t="s">
        <v>112</v>
      </c>
      <c r="D885" t="s">
        <v>133</v>
      </c>
      <c r="E885" t="s">
        <v>106</v>
      </c>
      <c r="F885" t="s">
        <v>275</v>
      </c>
      <c r="H885" t="s">
        <v>1653</v>
      </c>
      <c r="I885" t="s">
        <v>1654</v>
      </c>
      <c r="J885" t="s">
        <v>117</v>
      </c>
      <c r="K885" t="s">
        <v>59</v>
      </c>
      <c r="L885" t="s">
        <v>60</v>
      </c>
      <c r="M885" t="s">
        <v>137</v>
      </c>
      <c r="N885">
        <v>105</v>
      </c>
      <c r="R885" s="24">
        <v>225</v>
      </c>
      <c r="S885">
        <v>23625</v>
      </c>
      <c r="T885">
        <v>15421182</v>
      </c>
      <c r="U885" t="s">
        <v>402</v>
      </c>
      <c r="V885" t="s">
        <v>403</v>
      </c>
      <c r="X885" t="s">
        <v>65</v>
      </c>
      <c r="Y885" s="22" t="s">
        <v>65</v>
      </c>
      <c r="AB885" s="22">
        <v>2024</v>
      </c>
      <c r="AC885" t="s">
        <v>404</v>
      </c>
      <c r="AD885">
        <v>955910</v>
      </c>
      <c r="AE885" t="s">
        <v>399</v>
      </c>
      <c r="AF885" t="s">
        <v>405</v>
      </c>
      <c r="AL885" t="s">
        <v>282</v>
      </c>
    </row>
    <row r="886" spans="1:38">
      <c r="A886">
        <v>92</v>
      </c>
      <c r="B886" s="29">
        <v>885</v>
      </c>
      <c r="C886" t="s">
        <v>52</v>
      </c>
      <c r="D886" t="s">
        <v>53</v>
      </c>
      <c r="E886" t="s">
        <v>54</v>
      </c>
      <c r="F886" t="s">
        <v>206</v>
      </c>
      <c r="H886" t="s">
        <v>2037</v>
      </c>
      <c r="I886" t="s">
        <v>2038</v>
      </c>
      <c r="J886" t="s">
        <v>73</v>
      </c>
      <c r="K886" t="s">
        <v>59</v>
      </c>
      <c r="L886" t="s">
        <v>60</v>
      </c>
      <c r="M886" t="s">
        <v>163</v>
      </c>
      <c r="N886">
        <v>45</v>
      </c>
      <c r="R886" s="24">
        <v>150</v>
      </c>
      <c r="S886">
        <v>6750</v>
      </c>
      <c r="T886">
        <v>15221235</v>
      </c>
      <c r="U886" t="s">
        <v>409</v>
      </c>
      <c r="V886" t="s">
        <v>410</v>
      </c>
      <c r="X886" t="s">
        <v>65</v>
      </c>
      <c r="Y886" s="22" t="s">
        <v>65</v>
      </c>
      <c r="AB886" s="22">
        <v>2024</v>
      </c>
      <c r="AC886" t="s">
        <v>411</v>
      </c>
      <c r="AD886">
        <v>960286</v>
      </c>
      <c r="AE886" t="s">
        <v>412</v>
      </c>
      <c r="AF886" t="s">
        <v>413</v>
      </c>
      <c r="AL886" t="s">
        <v>1003</v>
      </c>
    </row>
    <row r="887" spans="1:38">
      <c r="A887">
        <v>1507</v>
      </c>
      <c r="B887">
        <v>886</v>
      </c>
      <c r="C887" t="s">
        <v>52</v>
      </c>
      <c r="D887" t="s">
        <v>91</v>
      </c>
      <c r="E887" t="s">
        <v>54</v>
      </c>
      <c r="F887" t="s">
        <v>380</v>
      </c>
      <c r="H887" t="s">
        <v>2039</v>
      </c>
      <c r="I887" t="s">
        <v>2039</v>
      </c>
      <c r="J887" t="s">
        <v>73</v>
      </c>
      <c r="K887" t="s">
        <v>74</v>
      </c>
      <c r="L887" t="s">
        <v>60</v>
      </c>
      <c r="M887" t="s">
        <v>95</v>
      </c>
      <c r="N887">
        <v>36</v>
      </c>
      <c r="R887" s="24">
        <v>250</v>
      </c>
      <c r="S887">
        <v>9000</v>
      </c>
      <c r="T887">
        <v>15487078</v>
      </c>
      <c r="U887" t="s">
        <v>416</v>
      </c>
      <c r="V887" t="s">
        <v>390</v>
      </c>
      <c r="X887" t="s">
        <v>65</v>
      </c>
      <c r="Y887" s="22" t="s">
        <v>65</v>
      </c>
      <c r="AB887" s="22">
        <v>2024</v>
      </c>
      <c r="AC887" t="s">
        <v>417</v>
      </c>
      <c r="AD887">
        <v>962756</v>
      </c>
      <c r="AE887" t="s">
        <v>418</v>
      </c>
      <c r="AF887" t="s">
        <v>419</v>
      </c>
      <c r="AL887" t="s">
        <v>382</v>
      </c>
    </row>
    <row r="888" spans="1:38">
      <c r="A888">
        <v>1656</v>
      </c>
      <c r="B888" s="29">
        <v>887</v>
      </c>
      <c r="C888" t="s">
        <v>52</v>
      </c>
      <c r="D888" t="s">
        <v>91</v>
      </c>
      <c r="E888" t="s">
        <v>54</v>
      </c>
      <c r="F888" t="s">
        <v>380</v>
      </c>
      <c r="H888" t="s">
        <v>2039</v>
      </c>
      <c r="I888" t="s">
        <v>2039</v>
      </c>
      <c r="J888" t="s">
        <v>73</v>
      </c>
      <c r="K888" t="s">
        <v>74</v>
      </c>
      <c r="L888" t="s">
        <v>60</v>
      </c>
      <c r="M888" t="s">
        <v>95</v>
      </c>
      <c r="N888">
        <v>14</v>
      </c>
      <c r="R888" s="24">
        <v>230</v>
      </c>
      <c r="S888">
        <v>3220</v>
      </c>
      <c r="T888">
        <v>15486709</v>
      </c>
      <c r="U888" t="s">
        <v>389</v>
      </c>
      <c r="V888" t="s">
        <v>390</v>
      </c>
      <c r="X888" t="s">
        <v>65</v>
      </c>
      <c r="Y888" s="22" t="s">
        <v>65</v>
      </c>
      <c r="AB888" s="22">
        <v>2024</v>
      </c>
      <c r="AC888" t="s">
        <v>391</v>
      </c>
      <c r="AD888">
        <v>962320</v>
      </c>
      <c r="AE888" t="s">
        <v>99</v>
      </c>
      <c r="AF888" t="s">
        <v>392</v>
      </c>
      <c r="AL888" t="s">
        <v>382</v>
      </c>
    </row>
    <row r="889" spans="1:38">
      <c r="A889">
        <v>1321</v>
      </c>
      <c r="B889" s="29">
        <v>888</v>
      </c>
      <c r="C889" t="s">
        <v>52</v>
      </c>
      <c r="D889" t="s">
        <v>53</v>
      </c>
      <c r="E889" t="s">
        <v>54</v>
      </c>
      <c r="F889" t="s">
        <v>206</v>
      </c>
      <c r="H889" t="s">
        <v>2040</v>
      </c>
      <c r="I889" t="s">
        <v>2041</v>
      </c>
      <c r="J889" t="s">
        <v>73</v>
      </c>
      <c r="K889" t="s">
        <v>59</v>
      </c>
      <c r="L889" t="s">
        <v>60</v>
      </c>
      <c r="M889" t="s">
        <v>95</v>
      </c>
      <c r="N889">
        <v>30</v>
      </c>
      <c r="R889" s="24">
        <v>600</v>
      </c>
      <c r="S889">
        <v>18000</v>
      </c>
      <c r="T889">
        <v>15294564</v>
      </c>
      <c r="U889" t="s">
        <v>2042</v>
      </c>
      <c r="V889" t="s">
        <v>1087</v>
      </c>
      <c r="X889" t="s">
        <v>65</v>
      </c>
      <c r="Y889" s="22" t="s">
        <v>65</v>
      </c>
      <c r="AB889" s="22">
        <v>2024</v>
      </c>
      <c r="AC889" t="s">
        <v>82</v>
      </c>
      <c r="AD889">
        <v>958665</v>
      </c>
      <c r="AE889" t="s">
        <v>83</v>
      </c>
      <c r="AF889" t="s">
        <v>84</v>
      </c>
      <c r="AL889" t="s">
        <v>209</v>
      </c>
    </row>
    <row r="890" spans="1:38">
      <c r="A890">
        <v>1315</v>
      </c>
      <c r="B890">
        <v>889</v>
      </c>
      <c r="C890" t="s">
        <v>52</v>
      </c>
      <c r="D890" t="s">
        <v>53</v>
      </c>
      <c r="E890" t="s">
        <v>54</v>
      </c>
      <c r="F890" t="s">
        <v>206</v>
      </c>
      <c r="H890" t="s">
        <v>2043</v>
      </c>
      <c r="I890" t="s">
        <v>2044</v>
      </c>
      <c r="J890" t="s">
        <v>73</v>
      </c>
      <c r="K890" t="s">
        <v>59</v>
      </c>
      <c r="L890" t="s">
        <v>60</v>
      </c>
      <c r="M890" t="s">
        <v>95</v>
      </c>
      <c r="N890">
        <v>110</v>
      </c>
      <c r="R890" s="24">
        <v>600</v>
      </c>
      <c r="S890">
        <v>66000</v>
      </c>
      <c r="T890">
        <v>15294569</v>
      </c>
      <c r="U890" t="s">
        <v>2042</v>
      </c>
      <c r="V890" t="s">
        <v>1087</v>
      </c>
      <c r="X890" t="s">
        <v>65</v>
      </c>
      <c r="Y890" s="22" t="s">
        <v>65</v>
      </c>
      <c r="AB890" s="22">
        <v>2024</v>
      </c>
      <c r="AC890" t="s">
        <v>82</v>
      </c>
      <c r="AD890">
        <v>958665</v>
      </c>
      <c r="AE890" t="s">
        <v>83</v>
      </c>
      <c r="AF890" t="s">
        <v>84</v>
      </c>
      <c r="AL890" t="s">
        <v>209</v>
      </c>
    </row>
    <row r="891" spans="1:38">
      <c r="A891">
        <v>1348</v>
      </c>
      <c r="B891" s="29">
        <v>890</v>
      </c>
      <c r="C891" t="s">
        <v>52</v>
      </c>
      <c r="D891" t="s">
        <v>53</v>
      </c>
      <c r="E891" t="s">
        <v>54</v>
      </c>
      <c r="F891" t="s">
        <v>206</v>
      </c>
      <c r="H891" t="s">
        <v>2045</v>
      </c>
      <c r="I891" t="s">
        <v>2046</v>
      </c>
      <c r="J891" t="s">
        <v>73</v>
      </c>
      <c r="K891" t="s">
        <v>59</v>
      </c>
      <c r="L891" t="s">
        <v>60</v>
      </c>
      <c r="M891" t="s">
        <v>95</v>
      </c>
      <c r="N891">
        <v>12</v>
      </c>
      <c r="R891" s="24">
        <v>600</v>
      </c>
      <c r="S891">
        <v>7200</v>
      </c>
      <c r="T891">
        <v>15294571</v>
      </c>
      <c r="U891" t="s">
        <v>2042</v>
      </c>
      <c r="V891" t="s">
        <v>1087</v>
      </c>
      <c r="X891" t="s">
        <v>65</v>
      </c>
      <c r="Y891" s="22" t="s">
        <v>65</v>
      </c>
      <c r="AB891" s="22">
        <v>2024</v>
      </c>
      <c r="AC891" t="s">
        <v>82</v>
      </c>
      <c r="AD891">
        <v>958665</v>
      </c>
      <c r="AE891" t="s">
        <v>83</v>
      </c>
      <c r="AF891" t="s">
        <v>84</v>
      </c>
      <c r="AL891" t="s">
        <v>209</v>
      </c>
    </row>
    <row r="892" spans="1:38">
      <c r="A892">
        <v>1334</v>
      </c>
      <c r="B892" s="29">
        <v>891</v>
      </c>
      <c r="C892" t="s">
        <v>52</v>
      </c>
      <c r="D892" t="s">
        <v>53</v>
      </c>
      <c r="E892" t="s">
        <v>54</v>
      </c>
      <c r="F892" t="s">
        <v>206</v>
      </c>
      <c r="H892" t="s">
        <v>2047</v>
      </c>
      <c r="I892" t="s">
        <v>2048</v>
      </c>
      <c r="J892" t="s">
        <v>73</v>
      </c>
      <c r="K892" t="s">
        <v>59</v>
      </c>
      <c r="L892" t="s">
        <v>60</v>
      </c>
      <c r="M892" t="s">
        <v>95</v>
      </c>
      <c r="N892">
        <v>30</v>
      </c>
      <c r="R892" s="24">
        <v>600</v>
      </c>
      <c r="S892">
        <v>18000</v>
      </c>
      <c r="T892">
        <v>15294573</v>
      </c>
      <c r="U892" t="s">
        <v>2042</v>
      </c>
      <c r="V892" t="s">
        <v>1087</v>
      </c>
      <c r="X892" t="s">
        <v>65</v>
      </c>
      <c r="Y892" s="22" t="s">
        <v>65</v>
      </c>
      <c r="AB892" s="22">
        <v>2024</v>
      </c>
      <c r="AC892" t="s">
        <v>82</v>
      </c>
      <c r="AD892">
        <v>958665</v>
      </c>
      <c r="AE892" t="s">
        <v>83</v>
      </c>
      <c r="AF892" t="s">
        <v>84</v>
      </c>
      <c r="AL892" t="s">
        <v>209</v>
      </c>
    </row>
    <row r="893" spans="1:38">
      <c r="A893">
        <v>1350</v>
      </c>
      <c r="B893">
        <v>892</v>
      </c>
      <c r="C893" t="s">
        <v>52</v>
      </c>
      <c r="D893" t="s">
        <v>53</v>
      </c>
      <c r="E893" t="s">
        <v>54</v>
      </c>
      <c r="F893" t="s">
        <v>206</v>
      </c>
      <c r="H893" t="s">
        <v>2049</v>
      </c>
      <c r="I893" t="s">
        <v>2050</v>
      </c>
      <c r="J893" t="s">
        <v>73</v>
      </c>
      <c r="K893" t="s">
        <v>59</v>
      </c>
      <c r="L893" t="s">
        <v>60</v>
      </c>
      <c r="M893" t="s">
        <v>95</v>
      </c>
      <c r="N893">
        <v>17</v>
      </c>
      <c r="R893" s="24">
        <v>600</v>
      </c>
      <c r="S893">
        <v>10200</v>
      </c>
      <c r="T893">
        <v>15294552</v>
      </c>
      <c r="U893" t="s">
        <v>2042</v>
      </c>
      <c r="V893" t="s">
        <v>1087</v>
      </c>
      <c r="X893" t="s">
        <v>65</v>
      </c>
      <c r="Y893" s="22" t="s">
        <v>65</v>
      </c>
      <c r="AB893" s="22">
        <v>2024</v>
      </c>
      <c r="AC893" t="s">
        <v>82</v>
      </c>
      <c r="AD893">
        <v>958665</v>
      </c>
      <c r="AE893" t="s">
        <v>83</v>
      </c>
      <c r="AF893" t="s">
        <v>84</v>
      </c>
      <c r="AL893" t="s">
        <v>209</v>
      </c>
    </row>
    <row r="894" spans="1:38">
      <c r="A894">
        <v>1335</v>
      </c>
      <c r="B894" s="29">
        <v>893</v>
      </c>
      <c r="C894" t="s">
        <v>52</v>
      </c>
      <c r="D894" t="s">
        <v>53</v>
      </c>
      <c r="E894" t="s">
        <v>54</v>
      </c>
      <c r="F894" t="s">
        <v>206</v>
      </c>
      <c r="H894" t="s">
        <v>2051</v>
      </c>
      <c r="I894" t="s">
        <v>2052</v>
      </c>
      <c r="J894" t="s">
        <v>73</v>
      </c>
      <c r="K894" t="s">
        <v>59</v>
      </c>
      <c r="L894" t="s">
        <v>60</v>
      </c>
      <c r="M894" t="s">
        <v>95</v>
      </c>
      <c r="N894">
        <v>100</v>
      </c>
      <c r="R894" s="24">
        <v>600</v>
      </c>
      <c r="S894">
        <v>60000</v>
      </c>
      <c r="T894">
        <v>15294572</v>
      </c>
      <c r="U894" t="s">
        <v>2042</v>
      </c>
      <c r="V894" t="s">
        <v>1087</v>
      </c>
      <c r="X894" t="s">
        <v>65</v>
      </c>
      <c r="Y894" s="22" t="s">
        <v>65</v>
      </c>
      <c r="AB894" s="22">
        <v>2024</v>
      </c>
      <c r="AC894" t="s">
        <v>82</v>
      </c>
      <c r="AD894">
        <v>958665</v>
      </c>
      <c r="AE894" t="s">
        <v>83</v>
      </c>
      <c r="AF894" t="s">
        <v>84</v>
      </c>
      <c r="AL894" t="s">
        <v>209</v>
      </c>
    </row>
    <row r="895" spans="1:38">
      <c r="A895">
        <v>1326</v>
      </c>
      <c r="B895" s="29">
        <v>894</v>
      </c>
      <c r="C895" t="s">
        <v>52</v>
      </c>
      <c r="D895" t="s">
        <v>53</v>
      </c>
      <c r="E895" t="s">
        <v>54</v>
      </c>
      <c r="F895" t="s">
        <v>206</v>
      </c>
      <c r="H895" t="s">
        <v>2053</v>
      </c>
      <c r="I895" t="s">
        <v>2054</v>
      </c>
      <c r="J895" t="s">
        <v>73</v>
      </c>
      <c r="K895" t="s">
        <v>59</v>
      </c>
      <c r="L895" t="s">
        <v>60</v>
      </c>
      <c r="M895" t="s">
        <v>95</v>
      </c>
      <c r="N895">
        <v>49</v>
      </c>
      <c r="R895" s="24">
        <v>600</v>
      </c>
      <c r="S895">
        <v>29400</v>
      </c>
      <c r="T895">
        <v>15294553</v>
      </c>
      <c r="U895" t="s">
        <v>2042</v>
      </c>
      <c r="V895" t="s">
        <v>1087</v>
      </c>
      <c r="X895" t="s">
        <v>65</v>
      </c>
      <c r="Y895" s="22" t="s">
        <v>65</v>
      </c>
      <c r="AB895" s="22">
        <v>2024</v>
      </c>
      <c r="AC895" t="s">
        <v>82</v>
      </c>
      <c r="AD895">
        <v>958665</v>
      </c>
      <c r="AE895" t="s">
        <v>83</v>
      </c>
      <c r="AF895" t="s">
        <v>84</v>
      </c>
      <c r="AL895" t="s">
        <v>209</v>
      </c>
    </row>
    <row r="896" spans="1:38">
      <c r="A896">
        <v>1351</v>
      </c>
      <c r="B896">
        <v>895</v>
      </c>
      <c r="C896" t="s">
        <v>52</v>
      </c>
      <c r="D896" t="s">
        <v>53</v>
      </c>
      <c r="E896" t="s">
        <v>54</v>
      </c>
      <c r="F896" t="s">
        <v>206</v>
      </c>
      <c r="H896" t="s">
        <v>2055</v>
      </c>
      <c r="I896" t="s">
        <v>2056</v>
      </c>
      <c r="J896" t="s">
        <v>73</v>
      </c>
      <c r="K896" t="s">
        <v>59</v>
      </c>
      <c r="L896" t="s">
        <v>60</v>
      </c>
      <c r="M896" t="s">
        <v>95</v>
      </c>
      <c r="N896">
        <v>72</v>
      </c>
      <c r="R896" s="24">
        <v>600</v>
      </c>
      <c r="S896">
        <v>43200</v>
      </c>
      <c r="T896">
        <v>15294554</v>
      </c>
      <c r="U896" t="s">
        <v>2042</v>
      </c>
      <c r="V896" t="s">
        <v>1087</v>
      </c>
      <c r="X896" t="s">
        <v>65</v>
      </c>
      <c r="Y896" s="22" t="s">
        <v>65</v>
      </c>
      <c r="AB896" s="22">
        <v>2024</v>
      </c>
      <c r="AC896" t="s">
        <v>82</v>
      </c>
      <c r="AD896">
        <v>958665</v>
      </c>
      <c r="AE896" t="s">
        <v>83</v>
      </c>
      <c r="AF896" t="s">
        <v>84</v>
      </c>
      <c r="AL896" t="s">
        <v>209</v>
      </c>
    </row>
    <row r="897" spans="1:38">
      <c r="A897">
        <v>1336</v>
      </c>
      <c r="B897" s="29">
        <v>896</v>
      </c>
      <c r="C897" t="s">
        <v>52</v>
      </c>
      <c r="D897" t="s">
        <v>53</v>
      </c>
      <c r="E897" t="s">
        <v>54</v>
      </c>
      <c r="F897" t="s">
        <v>206</v>
      </c>
      <c r="H897" t="s">
        <v>2057</v>
      </c>
      <c r="I897" t="s">
        <v>2058</v>
      </c>
      <c r="J897" t="s">
        <v>73</v>
      </c>
      <c r="K897" t="s">
        <v>59</v>
      </c>
      <c r="L897" t="s">
        <v>60</v>
      </c>
      <c r="M897" t="s">
        <v>95</v>
      </c>
      <c r="N897">
        <v>54</v>
      </c>
      <c r="R897" s="24">
        <v>600</v>
      </c>
      <c r="S897">
        <v>32400</v>
      </c>
      <c r="T897">
        <v>15294561</v>
      </c>
      <c r="U897" t="s">
        <v>2042</v>
      </c>
      <c r="V897" t="s">
        <v>1087</v>
      </c>
      <c r="X897" t="s">
        <v>65</v>
      </c>
      <c r="Y897" s="22" t="s">
        <v>65</v>
      </c>
      <c r="AB897" s="22">
        <v>2024</v>
      </c>
      <c r="AC897" t="s">
        <v>82</v>
      </c>
      <c r="AD897">
        <v>958665</v>
      </c>
      <c r="AE897" t="s">
        <v>83</v>
      </c>
      <c r="AF897" t="s">
        <v>84</v>
      </c>
      <c r="AL897" t="s">
        <v>209</v>
      </c>
    </row>
    <row r="898" spans="1:38">
      <c r="A898">
        <v>1356</v>
      </c>
      <c r="B898" s="29">
        <v>897</v>
      </c>
      <c r="C898" t="s">
        <v>52</v>
      </c>
      <c r="D898" t="s">
        <v>53</v>
      </c>
      <c r="E898" t="s">
        <v>54</v>
      </c>
      <c r="F898" t="s">
        <v>206</v>
      </c>
      <c r="H898" t="s">
        <v>2057</v>
      </c>
      <c r="I898" t="s">
        <v>2058</v>
      </c>
      <c r="J898" t="s">
        <v>73</v>
      </c>
      <c r="K898" t="s">
        <v>59</v>
      </c>
      <c r="L898" t="s">
        <v>60</v>
      </c>
      <c r="M898" t="s">
        <v>95</v>
      </c>
      <c r="N898">
        <v>24</v>
      </c>
      <c r="R898" s="24">
        <v>600</v>
      </c>
      <c r="S898">
        <v>14400</v>
      </c>
      <c r="T898">
        <v>15294556</v>
      </c>
      <c r="U898" t="s">
        <v>2042</v>
      </c>
      <c r="V898" t="s">
        <v>1087</v>
      </c>
      <c r="X898" t="s">
        <v>65</v>
      </c>
      <c r="Y898" s="22" t="s">
        <v>65</v>
      </c>
      <c r="AB898" s="22">
        <v>2024</v>
      </c>
      <c r="AC898" t="s">
        <v>82</v>
      </c>
      <c r="AD898">
        <v>958665</v>
      </c>
      <c r="AE898" t="s">
        <v>83</v>
      </c>
      <c r="AF898" t="s">
        <v>84</v>
      </c>
      <c r="AL898" t="s">
        <v>209</v>
      </c>
    </row>
    <row r="899" spans="1:38">
      <c r="A899">
        <v>1671</v>
      </c>
      <c r="B899">
        <v>898</v>
      </c>
      <c r="C899" t="s">
        <v>112</v>
      </c>
      <c r="D899" t="s">
        <v>125</v>
      </c>
      <c r="E899" t="s">
        <v>780</v>
      </c>
      <c r="F899" t="s">
        <v>847</v>
      </c>
      <c r="H899" t="s">
        <v>2059</v>
      </c>
      <c r="I899" t="s">
        <v>2060</v>
      </c>
      <c r="J899" t="s">
        <v>117</v>
      </c>
      <c r="K899" t="s">
        <v>59</v>
      </c>
      <c r="L899" t="s">
        <v>531</v>
      </c>
      <c r="M899" t="s">
        <v>130</v>
      </c>
      <c r="N899">
        <v>40</v>
      </c>
      <c r="R899" s="24">
        <v>52</v>
      </c>
      <c r="S899">
        <v>2080</v>
      </c>
      <c r="T899">
        <v>15508189</v>
      </c>
      <c r="U899" t="s">
        <v>1028</v>
      </c>
      <c r="V899" t="s">
        <v>1029</v>
      </c>
      <c r="X899" t="s">
        <v>65</v>
      </c>
      <c r="Y899" s="22" t="s">
        <v>87</v>
      </c>
      <c r="AB899" s="22">
        <v>2024</v>
      </c>
      <c r="AC899" t="s">
        <v>88</v>
      </c>
      <c r="AD899">
        <v>963025</v>
      </c>
      <c r="AE899" t="s">
        <v>89</v>
      </c>
      <c r="AF899" t="s">
        <v>90</v>
      </c>
      <c r="AL899" t="s">
        <v>847</v>
      </c>
    </row>
    <row r="900" spans="1:38">
      <c r="A900">
        <v>1066</v>
      </c>
      <c r="B900" s="29">
        <v>899</v>
      </c>
      <c r="C900" t="s">
        <v>112</v>
      </c>
      <c r="D900" t="s">
        <v>125</v>
      </c>
      <c r="E900" t="s">
        <v>780</v>
      </c>
      <c r="F900" t="s">
        <v>847</v>
      </c>
      <c r="H900" t="s">
        <v>2061</v>
      </c>
      <c r="I900" t="s">
        <v>2062</v>
      </c>
      <c r="J900" t="s">
        <v>117</v>
      </c>
      <c r="K900" t="s">
        <v>59</v>
      </c>
      <c r="L900" t="s">
        <v>531</v>
      </c>
      <c r="M900" t="s">
        <v>130</v>
      </c>
      <c r="N900">
        <v>4</v>
      </c>
      <c r="R900" s="24">
        <v>48</v>
      </c>
      <c r="S900">
        <v>192</v>
      </c>
      <c r="T900">
        <v>15326985</v>
      </c>
      <c r="U900" t="s">
        <v>1178</v>
      </c>
      <c r="V900" t="s">
        <v>1179</v>
      </c>
      <c r="X900" t="s">
        <v>65</v>
      </c>
      <c r="Y900" s="22" t="s">
        <v>65</v>
      </c>
      <c r="AB900" s="22">
        <v>2024</v>
      </c>
      <c r="AC900" t="s">
        <v>1180</v>
      </c>
      <c r="AD900">
        <v>957170</v>
      </c>
      <c r="AE900" t="s">
        <v>1181</v>
      </c>
      <c r="AF900" t="s">
        <v>1182</v>
      </c>
      <c r="AL900" t="s">
        <v>847</v>
      </c>
    </row>
    <row r="901" spans="1:38">
      <c r="A901">
        <v>1707</v>
      </c>
      <c r="B901" s="29">
        <v>900</v>
      </c>
      <c r="C901" t="s">
        <v>52</v>
      </c>
      <c r="D901" t="s">
        <v>91</v>
      </c>
      <c r="E901" t="s">
        <v>54</v>
      </c>
      <c r="F901" t="s">
        <v>578</v>
      </c>
      <c r="G901" s="5"/>
      <c r="H901" t="s">
        <v>2063</v>
      </c>
      <c r="I901" t="s">
        <v>2064</v>
      </c>
      <c r="J901" t="s">
        <v>172</v>
      </c>
      <c r="K901" t="s">
        <v>59</v>
      </c>
      <c r="L901" t="s">
        <v>60</v>
      </c>
      <c r="M901" t="s">
        <v>95</v>
      </c>
      <c r="N901">
        <v>1</v>
      </c>
      <c r="R901" s="24">
        <v>3882602.64</v>
      </c>
      <c r="S901">
        <v>3882602.64</v>
      </c>
      <c r="T901">
        <v>15353048</v>
      </c>
      <c r="U901" t="s">
        <v>2065</v>
      </c>
      <c r="V901" t="s">
        <v>1101</v>
      </c>
      <c r="X901" t="s">
        <v>65</v>
      </c>
      <c r="Y901" s="22" t="s">
        <v>77</v>
      </c>
      <c r="AB901" s="22">
        <v>2024</v>
      </c>
      <c r="AC901" t="s">
        <v>447</v>
      </c>
      <c r="AD901">
        <v>961373</v>
      </c>
      <c r="AE901" t="s">
        <v>448</v>
      </c>
      <c r="AF901" t="s">
        <v>449</v>
      </c>
      <c r="AL901">
        <v>0</v>
      </c>
    </row>
    <row r="902" spans="1:38">
      <c r="A902">
        <v>437</v>
      </c>
      <c r="B902">
        <v>901</v>
      </c>
      <c r="C902" t="s">
        <v>112</v>
      </c>
      <c r="D902" t="s">
        <v>310</v>
      </c>
      <c r="E902" t="s">
        <v>106</v>
      </c>
      <c r="F902" s="5" t="s">
        <v>645</v>
      </c>
      <c r="G902" s="5"/>
      <c r="H902" t="s">
        <v>1644</v>
      </c>
      <c r="I902" t="s">
        <v>1645</v>
      </c>
      <c r="J902" t="s">
        <v>117</v>
      </c>
      <c r="K902" t="s">
        <v>59</v>
      </c>
      <c r="L902" t="s">
        <v>60</v>
      </c>
      <c r="M902" t="s">
        <v>137</v>
      </c>
      <c r="N902">
        <v>105</v>
      </c>
      <c r="R902" s="24">
        <v>33</v>
      </c>
      <c r="S902">
        <v>3465</v>
      </c>
      <c r="T902">
        <v>15360062</v>
      </c>
      <c r="U902" t="s">
        <v>396</v>
      </c>
      <c r="V902" t="s">
        <v>397</v>
      </c>
      <c r="X902" t="s">
        <v>65</v>
      </c>
      <c r="Y902" s="22" t="s">
        <v>65</v>
      </c>
      <c r="AB902" s="22">
        <v>2024</v>
      </c>
      <c r="AC902" t="s">
        <v>398</v>
      </c>
      <c r="AD902">
        <v>955816</v>
      </c>
      <c r="AE902" t="s">
        <v>399</v>
      </c>
      <c r="AF902" t="s">
        <v>400</v>
      </c>
      <c r="AL902" t="s">
        <v>649</v>
      </c>
    </row>
    <row r="903" spans="1:38">
      <c r="A903">
        <v>444</v>
      </c>
      <c r="B903" s="29">
        <v>902</v>
      </c>
      <c r="C903" t="s">
        <v>112</v>
      </c>
      <c r="D903" t="s">
        <v>310</v>
      </c>
      <c r="E903" t="s">
        <v>106</v>
      </c>
      <c r="F903" s="5" t="s">
        <v>645</v>
      </c>
      <c r="G903" s="5"/>
      <c r="H903" t="s">
        <v>1644</v>
      </c>
      <c r="I903" t="s">
        <v>1645</v>
      </c>
      <c r="J903" t="s">
        <v>117</v>
      </c>
      <c r="K903" t="s">
        <v>59</v>
      </c>
      <c r="L903" t="s">
        <v>60</v>
      </c>
      <c r="M903" t="s">
        <v>137</v>
      </c>
      <c r="N903">
        <v>105</v>
      </c>
      <c r="R903" s="24">
        <v>33</v>
      </c>
      <c r="S903">
        <v>3465</v>
      </c>
      <c r="T903">
        <v>15421252</v>
      </c>
      <c r="U903" t="s">
        <v>2066</v>
      </c>
      <c r="V903" t="s">
        <v>403</v>
      </c>
      <c r="X903" t="s">
        <v>65</v>
      </c>
      <c r="Y903" s="22" t="s">
        <v>65</v>
      </c>
      <c r="AB903" s="22">
        <v>2024</v>
      </c>
      <c r="AC903" t="s">
        <v>404</v>
      </c>
      <c r="AD903">
        <v>955910</v>
      </c>
      <c r="AE903" t="s">
        <v>399</v>
      </c>
      <c r="AF903" t="s">
        <v>405</v>
      </c>
      <c r="AL903" t="s">
        <v>649</v>
      </c>
    </row>
    <row r="904" spans="1:38">
      <c r="A904">
        <v>427</v>
      </c>
      <c r="B904" s="29">
        <v>903</v>
      </c>
      <c r="C904" t="s">
        <v>112</v>
      </c>
      <c r="D904" t="s">
        <v>310</v>
      </c>
      <c r="E904" t="s">
        <v>106</v>
      </c>
      <c r="F904" s="5" t="s">
        <v>645</v>
      </c>
      <c r="G904" s="5"/>
      <c r="H904" t="s">
        <v>2067</v>
      </c>
      <c r="I904" t="s">
        <v>2068</v>
      </c>
      <c r="J904" t="s">
        <v>117</v>
      </c>
      <c r="K904" t="s">
        <v>59</v>
      </c>
      <c r="L904" t="s">
        <v>60</v>
      </c>
      <c r="M904" t="s">
        <v>137</v>
      </c>
      <c r="N904">
        <v>105</v>
      </c>
      <c r="R904" s="24">
        <v>33</v>
      </c>
      <c r="S904">
        <v>3465</v>
      </c>
      <c r="T904">
        <v>15360064</v>
      </c>
      <c r="U904" t="s">
        <v>396</v>
      </c>
      <c r="V904" t="s">
        <v>397</v>
      </c>
      <c r="X904" t="s">
        <v>65</v>
      </c>
      <c r="Y904" s="22" t="s">
        <v>65</v>
      </c>
      <c r="AB904" s="22">
        <v>2024</v>
      </c>
      <c r="AC904" t="s">
        <v>398</v>
      </c>
      <c r="AD904">
        <v>955816</v>
      </c>
      <c r="AE904" t="s">
        <v>399</v>
      </c>
      <c r="AF904" t="s">
        <v>400</v>
      </c>
      <c r="AL904" t="s">
        <v>649</v>
      </c>
    </row>
    <row r="905" spans="1:38">
      <c r="A905">
        <v>385</v>
      </c>
      <c r="B905">
        <v>904</v>
      </c>
      <c r="C905" t="s">
        <v>112</v>
      </c>
      <c r="D905" t="s">
        <v>310</v>
      </c>
      <c r="E905" t="s">
        <v>106</v>
      </c>
      <c r="F905" s="5" t="s">
        <v>645</v>
      </c>
      <c r="G905" s="5"/>
      <c r="H905" t="s">
        <v>1661</v>
      </c>
      <c r="I905" t="s">
        <v>1662</v>
      </c>
      <c r="J905" t="s">
        <v>117</v>
      </c>
      <c r="K905" t="s">
        <v>59</v>
      </c>
      <c r="L905" t="s">
        <v>60</v>
      </c>
      <c r="M905" t="s">
        <v>137</v>
      </c>
      <c r="N905">
        <v>105</v>
      </c>
      <c r="R905" s="24">
        <v>33</v>
      </c>
      <c r="S905">
        <v>3465</v>
      </c>
      <c r="T905">
        <v>15360065</v>
      </c>
      <c r="U905" t="s">
        <v>396</v>
      </c>
      <c r="V905" t="s">
        <v>397</v>
      </c>
      <c r="X905" t="s">
        <v>65</v>
      </c>
      <c r="Y905" s="22" t="s">
        <v>65</v>
      </c>
      <c r="AB905" s="22">
        <v>2024</v>
      </c>
      <c r="AC905" t="s">
        <v>398</v>
      </c>
      <c r="AD905">
        <v>955816</v>
      </c>
      <c r="AE905" t="s">
        <v>399</v>
      </c>
      <c r="AF905" t="s">
        <v>400</v>
      </c>
      <c r="AL905" t="s">
        <v>649</v>
      </c>
    </row>
    <row r="906" spans="1:38">
      <c r="A906">
        <v>470</v>
      </c>
      <c r="B906" s="29">
        <v>905</v>
      </c>
      <c r="C906" t="s">
        <v>112</v>
      </c>
      <c r="D906" t="s">
        <v>310</v>
      </c>
      <c r="E906" t="s">
        <v>106</v>
      </c>
      <c r="F906" s="5" t="s">
        <v>645</v>
      </c>
      <c r="G906" s="5"/>
      <c r="H906" t="s">
        <v>1661</v>
      </c>
      <c r="I906" t="s">
        <v>1662</v>
      </c>
      <c r="J906" t="s">
        <v>117</v>
      </c>
      <c r="K906" t="s">
        <v>59</v>
      </c>
      <c r="L906" t="s">
        <v>60</v>
      </c>
      <c r="M906" t="s">
        <v>137</v>
      </c>
      <c r="N906">
        <v>105</v>
      </c>
      <c r="R906" s="24">
        <v>33</v>
      </c>
      <c r="S906">
        <v>3465</v>
      </c>
      <c r="T906">
        <v>15421297</v>
      </c>
      <c r="U906" t="s">
        <v>2066</v>
      </c>
      <c r="V906" t="s">
        <v>403</v>
      </c>
      <c r="X906" t="s">
        <v>65</v>
      </c>
      <c r="Y906" s="22" t="s">
        <v>65</v>
      </c>
      <c r="AB906" s="22">
        <v>2024</v>
      </c>
      <c r="AC906" t="s">
        <v>404</v>
      </c>
      <c r="AD906">
        <v>955910</v>
      </c>
      <c r="AE906" t="s">
        <v>399</v>
      </c>
      <c r="AF906" t="s">
        <v>405</v>
      </c>
      <c r="AL906" t="s">
        <v>649</v>
      </c>
    </row>
    <row r="907" spans="1:38">
      <c r="A907">
        <v>347</v>
      </c>
      <c r="B907" s="29">
        <v>906</v>
      </c>
      <c r="C907" t="s">
        <v>112</v>
      </c>
      <c r="D907" t="s">
        <v>310</v>
      </c>
      <c r="E907" t="s">
        <v>106</v>
      </c>
      <c r="F907" s="5" t="s">
        <v>645</v>
      </c>
      <c r="G907" s="5"/>
      <c r="H907" t="s">
        <v>1841</v>
      </c>
      <c r="I907" t="s">
        <v>1842</v>
      </c>
      <c r="J907" t="s">
        <v>117</v>
      </c>
      <c r="K907" t="s">
        <v>59</v>
      </c>
      <c r="L907" t="s">
        <v>60</v>
      </c>
      <c r="M907" t="s">
        <v>137</v>
      </c>
      <c r="N907">
        <v>100</v>
      </c>
      <c r="R907" s="24">
        <v>20.260000000000002</v>
      </c>
      <c r="S907">
        <v>2026</v>
      </c>
      <c r="T907">
        <v>15286615</v>
      </c>
      <c r="U907" t="s">
        <v>1131</v>
      </c>
      <c r="V907" t="s">
        <v>1039</v>
      </c>
      <c r="X907" t="s">
        <v>65</v>
      </c>
      <c r="Y907" s="22" t="s">
        <v>65</v>
      </c>
      <c r="AB907" s="22">
        <v>2024</v>
      </c>
      <c r="AC907" t="s">
        <v>1040</v>
      </c>
      <c r="AD907">
        <v>955753</v>
      </c>
      <c r="AE907" t="s">
        <v>1041</v>
      </c>
      <c r="AF907" t="s">
        <v>1042</v>
      </c>
      <c r="AL907" t="s">
        <v>649</v>
      </c>
    </row>
    <row r="908" spans="1:38">
      <c r="A908">
        <v>453</v>
      </c>
      <c r="B908">
        <v>907</v>
      </c>
      <c r="C908" t="s">
        <v>52</v>
      </c>
      <c r="D908" t="s">
        <v>53</v>
      </c>
      <c r="E908" t="s">
        <v>54</v>
      </c>
      <c r="F908" t="s">
        <v>1649</v>
      </c>
      <c r="H908" t="s">
        <v>1652</v>
      </c>
      <c r="I908" t="s">
        <v>2069</v>
      </c>
      <c r="J908" t="s">
        <v>58</v>
      </c>
      <c r="K908" t="s">
        <v>59</v>
      </c>
      <c r="L908" t="s">
        <v>60</v>
      </c>
      <c r="M908" t="s">
        <v>95</v>
      </c>
      <c r="N908">
        <v>24</v>
      </c>
      <c r="R908" s="24">
        <v>2900</v>
      </c>
      <c r="S908">
        <v>69600</v>
      </c>
      <c r="T908">
        <v>15420737</v>
      </c>
      <c r="U908" t="s">
        <v>2070</v>
      </c>
      <c r="V908" t="s">
        <v>403</v>
      </c>
      <c r="X908" t="s">
        <v>65</v>
      </c>
      <c r="Y908" s="22" t="s">
        <v>65</v>
      </c>
      <c r="AB908" s="22">
        <v>2024</v>
      </c>
      <c r="AC908" t="s">
        <v>404</v>
      </c>
      <c r="AD908">
        <v>955910</v>
      </c>
      <c r="AE908" t="s">
        <v>399</v>
      </c>
      <c r="AF908" t="s">
        <v>405</v>
      </c>
      <c r="AL908" t="s">
        <v>1652</v>
      </c>
    </row>
    <row r="909" spans="1:38">
      <c r="A909">
        <v>931</v>
      </c>
      <c r="B909" s="29">
        <v>908</v>
      </c>
      <c r="C909" t="s">
        <v>52</v>
      </c>
      <c r="D909" t="s">
        <v>53</v>
      </c>
      <c r="E909" t="s">
        <v>54</v>
      </c>
      <c r="F909" t="s">
        <v>55</v>
      </c>
      <c r="H909" t="s">
        <v>2071</v>
      </c>
      <c r="I909" t="s">
        <v>2072</v>
      </c>
      <c r="J909" t="s">
        <v>58</v>
      </c>
      <c r="K909" t="s">
        <v>59</v>
      </c>
      <c r="L909" t="s">
        <v>60</v>
      </c>
      <c r="M909" t="s">
        <v>95</v>
      </c>
      <c r="N909">
        <v>12</v>
      </c>
      <c r="R909" s="24">
        <v>1800</v>
      </c>
      <c r="S909">
        <v>21600</v>
      </c>
      <c r="T909">
        <v>15398921</v>
      </c>
      <c r="U909" t="s">
        <v>2073</v>
      </c>
      <c r="V909" t="s">
        <v>2074</v>
      </c>
      <c r="X909" t="s">
        <v>156</v>
      </c>
      <c r="Y909" s="22" t="s">
        <v>156</v>
      </c>
      <c r="AB909" s="22">
        <v>2024</v>
      </c>
      <c r="AC909" t="s">
        <v>2075</v>
      </c>
      <c r="AD909">
        <v>959505</v>
      </c>
      <c r="AE909" t="s">
        <v>2076</v>
      </c>
      <c r="AF909" t="s">
        <v>2077</v>
      </c>
      <c r="AL909" t="s">
        <v>254</v>
      </c>
    </row>
    <row r="910" spans="1:38">
      <c r="A910">
        <v>932</v>
      </c>
      <c r="B910" s="29">
        <v>909</v>
      </c>
      <c r="C910" t="s">
        <v>52</v>
      </c>
      <c r="D910" t="s">
        <v>53</v>
      </c>
      <c r="E910" t="s">
        <v>259</v>
      </c>
      <c r="F910" t="s">
        <v>307</v>
      </c>
      <c r="H910" t="s">
        <v>2078</v>
      </c>
      <c r="I910" t="s">
        <v>2079</v>
      </c>
      <c r="J910" t="s">
        <v>58</v>
      </c>
      <c r="K910" t="s">
        <v>59</v>
      </c>
      <c r="L910" t="s">
        <v>60</v>
      </c>
      <c r="M910" t="s">
        <v>95</v>
      </c>
      <c r="N910">
        <v>12</v>
      </c>
      <c r="R910" s="24">
        <v>2800</v>
      </c>
      <c r="S910">
        <v>33600</v>
      </c>
      <c r="T910">
        <v>15398918</v>
      </c>
      <c r="U910" t="s">
        <v>2073</v>
      </c>
      <c r="V910" t="s">
        <v>2074</v>
      </c>
      <c r="X910" t="s">
        <v>156</v>
      </c>
      <c r="Y910" s="22" t="s">
        <v>156</v>
      </c>
      <c r="AB910" s="22">
        <v>2024</v>
      </c>
      <c r="AC910" t="s">
        <v>2075</v>
      </c>
      <c r="AD910">
        <v>959505</v>
      </c>
      <c r="AE910" t="s">
        <v>2076</v>
      </c>
      <c r="AF910" t="s">
        <v>2077</v>
      </c>
      <c r="AL910" t="s">
        <v>111</v>
      </c>
    </row>
    <row r="911" spans="1:38">
      <c r="A911">
        <v>933</v>
      </c>
      <c r="B911">
        <v>910</v>
      </c>
      <c r="C911" t="s">
        <v>112</v>
      </c>
      <c r="D911" t="s">
        <v>133</v>
      </c>
      <c r="E911" t="s">
        <v>54</v>
      </c>
      <c r="F911" t="s">
        <v>1917</v>
      </c>
      <c r="H911" t="s">
        <v>2080</v>
      </c>
      <c r="I911" t="s">
        <v>2081</v>
      </c>
      <c r="J911" t="s">
        <v>117</v>
      </c>
      <c r="K911" t="s">
        <v>59</v>
      </c>
      <c r="L911" t="s">
        <v>60</v>
      </c>
      <c r="M911" t="s">
        <v>130</v>
      </c>
      <c r="N911">
        <v>60</v>
      </c>
      <c r="R911" s="24">
        <v>78</v>
      </c>
      <c r="S911">
        <v>4680</v>
      </c>
      <c r="T911">
        <v>15398945</v>
      </c>
      <c r="U911" t="s">
        <v>2073</v>
      </c>
      <c r="V911" t="s">
        <v>2074</v>
      </c>
      <c r="X911" t="s">
        <v>156</v>
      </c>
      <c r="Y911" s="22" t="s">
        <v>156</v>
      </c>
      <c r="AB911" s="22">
        <v>2024</v>
      </c>
      <c r="AC911" t="s">
        <v>2075</v>
      </c>
      <c r="AD911">
        <v>959505</v>
      </c>
      <c r="AE911" t="s">
        <v>2076</v>
      </c>
      <c r="AF911" t="s">
        <v>2077</v>
      </c>
      <c r="AL911" t="s">
        <v>1918</v>
      </c>
    </row>
    <row r="912" spans="1:38">
      <c r="A912">
        <v>934</v>
      </c>
      <c r="B912" s="29">
        <v>911</v>
      </c>
      <c r="C912" t="s">
        <v>112</v>
      </c>
      <c r="D912" t="s">
        <v>133</v>
      </c>
      <c r="E912" t="s">
        <v>54</v>
      </c>
      <c r="F912" t="s">
        <v>901</v>
      </c>
      <c r="H912" t="s">
        <v>2082</v>
      </c>
      <c r="I912" t="s">
        <v>2083</v>
      </c>
      <c r="J912" t="s">
        <v>117</v>
      </c>
      <c r="K912" t="s">
        <v>59</v>
      </c>
      <c r="L912" t="s">
        <v>60</v>
      </c>
      <c r="M912" t="s">
        <v>137</v>
      </c>
      <c r="N912">
        <v>120</v>
      </c>
      <c r="R912" s="24">
        <v>45</v>
      </c>
      <c r="S912">
        <v>5400</v>
      </c>
      <c r="T912">
        <v>15398976</v>
      </c>
      <c r="U912" t="s">
        <v>2073</v>
      </c>
      <c r="V912" t="s">
        <v>2074</v>
      </c>
      <c r="X912" t="s">
        <v>156</v>
      </c>
      <c r="Y912" s="22" t="s">
        <v>156</v>
      </c>
      <c r="AB912" s="22">
        <v>2024</v>
      </c>
      <c r="AC912" t="s">
        <v>2075</v>
      </c>
      <c r="AD912">
        <v>959505</v>
      </c>
      <c r="AE912" t="s">
        <v>2076</v>
      </c>
      <c r="AF912" t="s">
        <v>2077</v>
      </c>
      <c r="AL912" t="s">
        <v>1070</v>
      </c>
    </row>
    <row r="913" spans="1:38">
      <c r="A913">
        <v>935</v>
      </c>
      <c r="B913" s="29">
        <v>912</v>
      </c>
      <c r="C913" t="s">
        <v>112</v>
      </c>
      <c r="D913" t="s">
        <v>133</v>
      </c>
      <c r="E913" t="s">
        <v>54</v>
      </c>
      <c r="F913" t="s">
        <v>2084</v>
      </c>
      <c r="H913" t="s">
        <v>2085</v>
      </c>
      <c r="I913" t="s">
        <v>2086</v>
      </c>
      <c r="J913" t="s">
        <v>117</v>
      </c>
      <c r="K913" t="s">
        <v>59</v>
      </c>
      <c r="L913" t="s">
        <v>60</v>
      </c>
      <c r="M913" t="s">
        <v>130</v>
      </c>
      <c r="N913">
        <v>60</v>
      </c>
      <c r="R913" s="24">
        <v>80</v>
      </c>
      <c r="S913">
        <v>4800</v>
      </c>
      <c r="T913">
        <v>15398948</v>
      </c>
      <c r="U913" t="s">
        <v>2073</v>
      </c>
      <c r="V913" t="s">
        <v>2074</v>
      </c>
      <c r="X913" t="s">
        <v>156</v>
      </c>
      <c r="Y913" s="22" t="s">
        <v>156</v>
      </c>
      <c r="AB913" s="22">
        <v>2024</v>
      </c>
      <c r="AC913" t="s">
        <v>2075</v>
      </c>
      <c r="AD913">
        <v>959505</v>
      </c>
      <c r="AE913" t="s">
        <v>2076</v>
      </c>
      <c r="AF913" t="s">
        <v>2077</v>
      </c>
      <c r="AL913" t="s">
        <v>311</v>
      </c>
    </row>
    <row r="914" spans="1:38">
      <c r="A914">
        <v>936</v>
      </c>
      <c r="B914">
        <v>913</v>
      </c>
      <c r="C914" t="s">
        <v>112</v>
      </c>
      <c r="D914" t="s">
        <v>133</v>
      </c>
      <c r="E914" t="s">
        <v>54</v>
      </c>
      <c r="F914" t="s">
        <v>283</v>
      </c>
      <c r="H914" t="s">
        <v>2087</v>
      </c>
      <c r="I914" t="s">
        <v>2088</v>
      </c>
      <c r="J914" t="s">
        <v>117</v>
      </c>
      <c r="K914" t="s">
        <v>59</v>
      </c>
      <c r="L914" t="s">
        <v>60</v>
      </c>
      <c r="M914" t="s">
        <v>137</v>
      </c>
      <c r="N914">
        <v>120</v>
      </c>
      <c r="R914" s="24">
        <v>46</v>
      </c>
      <c r="S914">
        <v>5520</v>
      </c>
      <c r="T914">
        <v>15398974</v>
      </c>
      <c r="U914" t="s">
        <v>2073</v>
      </c>
      <c r="V914" t="s">
        <v>2074</v>
      </c>
      <c r="X914" t="s">
        <v>156</v>
      </c>
      <c r="Y914" s="22" t="s">
        <v>156</v>
      </c>
      <c r="AB914" s="22">
        <v>2024</v>
      </c>
      <c r="AC914" t="s">
        <v>2075</v>
      </c>
      <c r="AD914">
        <v>959505</v>
      </c>
      <c r="AE914" t="s">
        <v>2076</v>
      </c>
      <c r="AF914" t="s">
        <v>2077</v>
      </c>
      <c r="AL914" t="s">
        <v>285</v>
      </c>
    </row>
    <row r="915" spans="1:38">
      <c r="A915">
        <v>937</v>
      </c>
      <c r="B915" s="29">
        <v>914</v>
      </c>
      <c r="C915" t="s">
        <v>112</v>
      </c>
      <c r="D915" t="s">
        <v>125</v>
      </c>
      <c r="E915" t="s">
        <v>780</v>
      </c>
      <c r="F915" t="s">
        <v>1739</v>
      </c>
      <c r="H915" t="s">
        <v>2089</v>
      </c>
      <c r="I915" t="s">
        <v>2090</v>
      </c>
      <c r="J915" t="s">
        <v>117</v>
      </c>
      <c r="K915" t="s">
        <v>59</v>
      </c>
      <c r="L915" t="s">
        <v>60</v>
      </c>
      <c r="M915" t="s">
        <v>130</v>
      </c>
      <c r="N915">
        <v>240</v>
      </c>
      <c r="R915" s="24">
        <v>6</v>
      </c>
      <c r="S915">
        <v>1440</v>
      </c>
      <c r="T915">
        <v>15398953</v>
      </c>
      <c r="U915" t="s">
        <v>2073</v>
      </c>
      <c r="V915" t="s">
        <v>2074</v>
      </c>
      <c r="X915" t="s">
        <v>156</v>
      </c>
      <c r="Y915" s="22" t="s">
        <v>156</v>
      </c>
      <c r="AB915" s="22">
        <v>2024</v>
      </c>
      <c r="AC915" t="s">
        <v>2075</v>
      </c>
      <c r="AD915">
        <v>959505</v>
      </c>
      <c r="AE915" t="s">
        <v>2076</v>
      </c>
      <c r="AF915" t="s">
        <v>2077</v>
      </c>
      <c r="AL915" t="s">
        <v>369</v>
      </c>
    </row>
    <row r="916" spans="1:38">
      <c r="A916">
        <v>939</v>
      </c>
      <c r="B916" s="29">
        <v>915</v>
      </c>
      <c r="C916" t="s">
        <v>112</v>
      </c>
      <c r="D916" t="s">
        <v>133</v>
      </c>
      <c r="E916" t="s">
        <v>54</v>
      </c>
      <c r="F916" t="s">
        <v>1763</v>
      </c>
      <c r="H916" t="s">
        <v>2091</v>
      </c>
      <c r="I916" t="s">
        <v>2092</v>
      </c>
      <c r="J916" t="s">
        <v>117</v>
      </c>
      <c r="K916" t="s">
        <v>59</v>
      </c>
      <c r="L916" t="s">
        <v>60</v>
      </c>
      <c r="M916" t="s">
        <v>137</v>
      </c>
      <c r="N916">
        <v>60</v>
      </c>
      <c r="R916" s="24">
        <v>161</v>
      </c>
      <c r="S916">
        <v>9660</v>
      </c>
      <c r="T916">
        <v>15398952</v>
      </c>
      <c r="U916" t="s">
        <v>2073</v>
      </c>
      <c r="V916" t="s">
        <v>2074</v>
      </c>
      <c r="X916" t="s">
        <v>156</v>
      </c>
      <c r="Y916" s="22" t="s">
        <v>156</v>
      </c>
      <c r="AB916" s="22">
        <v>2024</v>
      </c>
      <c r="AC916" t="s">
        <v>2075</v>
      </c>
      <c r="AD916">
        <v>959505</v>
      </c>
      <c r="AE916" t="s">
        <v>2076</v>
      </c>
      <c r="AF916" t="s">
        <v>2077</v>
      </c>
      <c r="AL916" t="s">
        <v>1766</v>
      </c>
    </row>
    <row r="917" spans="1:38">
      <c r="A917">
        <v>940</v>
      </c>
      <c r="B917">
        <v>916</v>
      </c>
      <c r="C917" t="s">
        <v>112</v>
      </c>
      <c r="D917" t="s">
        <v>169</v>
      </c>
      <c r="E917" t="s">
        <v>54</v>
      </c>
      <c r="F917" t="s">
        <v>672</v>
      </c>
      <c r="H917" t="s">
        <v>2093</v>
      </c>
      <c r="I917" t="s">
        <v>2094</v>
      </c>
      <c r="J917" t="s">
        <v>117</v>
      </c>
      <c r="K917" t="s">
        <v>59</v>
      </c>
      <c r="L917" t="s">
        <v>60</v>
      </c>
      <c r="M917" t="s">
        <v>130</v>
      </c>
      <c r="N917">
        <v>60</v>
      </c>
      <c r="R917" s="24">
        <v>30</v>
      </c>
      <c r="S917">
        <v>1800</v>
      </c>
      <c r="T917">
        <v>15398947</v>
      </c>
      <c r="U917" t="s">
        <v>2073</v>
      </c>
      <c r="V917" t="s">
        <v>2074</v>
      </c>
      <c r="X917" t="s">
        <v>156</v>
      </c>
      <c r="Y917" s="22" t="s">
        <v>156</v>
      </c>
      <c r="AB917" s="22">
        <v>2024</v>
      </c>
      <c r="AC917" t="s">
        <v>2075</v>
      </c>
      <c r="AD917">
        <v>959505</v>
      </c>
      <c r="AE917" t="s">
        <v>2076</v>
      </c>
      <c r="AF917" t="s">
        <v>2077</v>
      </c>
      <c r="AL917" t="s">
        <v>673</v>
      </c>
    </row>
    <row r="918" spans="1:38">
      <c r="A918">
        <v>941</v>
      </c>
      <c r="B918" s="29">
        <v>917</v>
      </c>
      <c r="C918" t="s">
        <v>112</v>
      </c>
      <c r="D918" t="s">
        <v>125</v>
      </c>
      <c r="E918" t="s">
        <v>259</v>
      </c>
      <c r="F918" t="s">
        <v>1595</v>
      </c>
      <c r="H918" t="s">
        <v>2095</v>
      </c>
      <c r="I918" t="s">
        <v>2096</v>
      </c>
      <c r="J918" t="s">
        <v>117</v>
      </c>
      <c r="K918" t="s">
        <v>59</v>
      </c>
      <c r="L918" t="s">
        <v>531</v>
      </c>
      <c r="M918" t="s">
        <v>130</v>
      </c>
      <c r="N918">
        <v>2</v>
      </c>
      <c r="R918" s="24">
        <v>450</v>
      </c>
      <c r="S918">
        <v>900</v>
      </c>
      <c r="T918">
        <v>15398950</v>
      </c>
      <c r="U918" t="s">
        <v>2073</v>
      </c>
      <c r="V918" t="s">
        <v>2074</v>
      </c>
      <c r="X918" t="s">
        <v>156</v>
      </c>
      <c r="Y918" s="22" t="s">
        <v>156</v>
      </c>
      <c r="AB918" s="22">
        <v>2024</v>
      </c>
      <c r="AC918" t="s">
        <v>2075</v>
      </c>
      <c r="AD918">
        <v>959505</v>
      </c>
      <c r="AE918" t="s">
        <v>2076</v>
      </c>
      <c r="AF918" t="s">
        <v>2077</v>
      </c>
      <c r="AL918" t="s">
        <v>923</v>
      </c>
    </row>
    <row r="919" spans="1:38">
      <c r="A919">
        <v>942</v>
      </c>
      <c r="B919" s="29">
        <v>918</v>
      </c>
      <c r="C919" t="s">
        <v>112</v>
      </c>
      <c r="D919" t="s">
        <v>125</v>
      </c>
      <c r="E919" t="s">
        <v>259</v>
      </c>
      <c r="F919" t="s">
        <v>272</v>
      </c>
      <c r="H919" t="s">
        <v>2097</v>
      </c>
      <c r="I919" t="s">
        <v>2098</v>
      </c>
      <c r="J919" t="s">
        <v>117</v>
      </c>
      <c r="K919" t="s">
        <v>59</v>
      </c>
      <c r="L919" t="s">
        <v>60</v>
      </c>
      <c r="M919" t="s">
        <v>130</v>
      </c>
      <c r="N919">
        <v>60</v>
      </c>
      <c r="R919" s="24">
        <v>172</v>
      </c>
      <c r="S919">
        <v>10320</v>
      </c>
      <c r="T919">
        <v>15398943</v>
      </c>
      <c r="U919" t="s">
        <v>2073</v>
      </c>
      <c r="V919" t="s">
        <v>2074</v>
      </c>
      <c r="X919" t="s">
        <v>156</v>
      </c>
      <c r="Y919" s="22" t="s">
        <v>156</v>
      </c>
      <c r="AB919" s="22">
        <v>2024</v>
      </c>
      <c r="AC919" t="s">
        <v>2075</v>
      </c>
      <c r="AD919">
        <v>959505</v>
      </c>
      <c r="AE919" t="s">
        <v>2076</v>
      </c>
      <c r="AF919" t="s">
        <v>2077</v>
      </c>
      <c r="AL919" t="s">
        <v>132</v>
      </c>
    </row>
    <row r="920" spans="1:38">
      <c r="A920">
        <v>943</v>
      </c>
      <c r="B920">
        <v>919</v>
      </c>
      <c r="C920" t="s">
        <v>112</v>
      </c>
      <c r="D920" t="s">
        <v>133</v>
      </c>
      <c r="E920" t="s">
        <v>259</v>
      </c>
      <c r="F920" t="s">
        <v>1838</v>
      </c>
      <c r="H920" t="s">
        <v>2099</v>
      </c>
      <c r="I920" t="s">
        <v>2100</v>
      </c>
      <c r="J920" t="s">
        <v>117</v>
      </c>
      <c r="K920" t="s">
        <v>59</v>
      </c>
      <c r="L920" t="s">
        <v>60</v>
      </c>
      <c r="M920" t="s">
        <v>137</v>
      </c>
      <c r="N920">
        <v>240</v>
      </c>
      <c r="R920" s="24">
        <v>18</v>
      </c>
      <c r="S920">
        <v>4320</v>
      </c>
      <c r="T920">
        <v>15398977</v>
      </c>
      <c r="U920" t="s">
        <v>2073</v>
      </c>
      <c r="V920" t="s">
        <v>2074</v>
      </c>
      <c r="X920" t="s">
        <v>156</v>
      </c>
      <c r="Y920" s="22" t="s">
        <v>156</v>
      </c>
      <c r="AB920" s="22">
        <v>2024</v>
      </c>
      <c r="AC920" t="s">
        <v>2075</v>
      </c>
      <c r="AD920">
        <v>959505</v>
      </c>
      <c r="AE920" t="s">
        <v>2076</v>
      </c>
      <c r="AF920" t="s">
        <v>2077</v>
      </c>
      <c r="AL920">
        <v>0</v>
      </c>
    </row>
    <row r="921" spans="1:38">
      <c r="A921">
        <v>944</v>
      </c>
      <c r="B921" s="29">
        <v>920</v>
      </c>
      <c r="C921" t="s">
        <v>112</v>
      </c>
      <c r="D921" t="s">
        <v>133</v>
      </c>
      <c r="E921" t="s">
        <v>54</v>
      </c>
      <c r="F921" t="s">
        <v>556</v>
      </c>
      <c r="H921" t="s">
        <v>2101</v>
      </c>
      <c r="I921" t="s">
        <v>2102</v>
      </c>
      <c r="J921" t="s">
        <v>117</v>
      </c>
      <c r="K921" t="s">
        <v>59</v>
      </c>
      <c r="L921" t="s">
        <v>60</v>
      </c>
      <c r="M921" t="s">
        <v>137</v>
      </c>
      <c r="N921">
        <v>120</v>
      </c>
      <c r="R921" s="24">
        <v>24</v>
      </c>
      <c r="S921">
        <v>2880</v>
      </c>
      <c r="T921">
        <v>15398972</v>
      </c>
      <c r="U921" t="s">
        <v>2073</v>
      </c>
      <c r="V921" t="s">
        <v>2074</v>
      </c>
      <c r="X921" t="s">
        <v>156</v>
      </c>
      <c r="Y921" s="22" t="s">
        <v>156</v>
      </c>
      <c r="AB921" s="22">
        <v>2024</v>
      </c>
      <c r="AC921" t="s">
        <v>2075</v>
      </c>
      <c r="AD921">
        <v>959505</v>
      </c>
      <c r="AE921" t="s">
        <v>2076</v>
      </c>
      <c r="AF921" t="s">
        <v>2077</v>
      </c>
      <c r="AL921" t="s">
        <v>557</v>
      </c>
    </row>
    <row r="922" spans="1:38">
      <c r="A922">
        <v>946</v>
      </c>
      <c r="B922" s="29">
        <v>921</v>
      </c>
      <c r="C922" t="s">
        <v>52</v>
      </c>
      <c r="D922" t="s">
        <v>151</v>
      </c>
      <c r="E922" t="s">
        <v>54</v>
      </c>
      <c r="F922" t="s">
        <v>911</v>
      </c>
      <c r="H922" t="s">
        <v>2103</v>
      </c>
      <c r="I922" t="s">
        <v>2104</v>
      </c>
      <c r="J922" t="s">
        <v>73</v>
      </c>
      <c r="K922" t="s">
        <v>74</v>
      </c>
      <c r="L922" t="s">
        <v>60</v>
      </c>
      <c r="M922" t="s">
        <v>95</v>
      </c>
      <c r="N922">
        <v>12</v>
      </c>
      <c r="R922" s="24">
        <v>1500</v>
      </c>
      <c r="S922">
        <v>18000</v>
      </c>
      <c r="T922">
        <v>15398982</v>
      </c>
      <c r="U922" t="s">
        <v>2073</v>
      </c>
      <c r="V922" t="s">
        <v>2074</v>
      </c>
      <c r="X922" t="s">
        <v>156</v>
      </c>
      <c r="Y922" s="22" t="s">
        <v>156</v>
      </c>
      <c r="AB922" s="22">
        <v>2024</v>
      </c>
      <c r="AC922" t="s">
        <v>2075</v>
      </c>
      <c r="AD922">
        <v>959505</v>
      </c>
      <c r="AE922" t="s">
        <v>2076</v>
      </c>
      <c r="AF922" t="s">
        <v>2077</v>
      </c>
      <c r="AL922">
        <v>0</v>
      </c>
    </row>
    <row r="923" spans="1:38">
      <c r="A923">
        <v>947</v>
      </c>
      <c r="B923">
        <v>922</v>
      </c>
      <c r="C923" t="s">
        <v>112</v>
      </c>
      <c r="D923" t="s">
        <v>113</v>
      </c>
      <c r="E923" t="s">
        <v>54</v>
      </c>
      <c r="F923" t="s">
        <v>242</v>
      </c>
      <c r="H923" t="s">
        <v>2105</v>
      </c>
      <c r="I923" t="s">
        <v>2106</v>
      </c>
      <c r="J923" t="s">
        <v>117</v>
      </c>
      <c r="K923" t="s">
        <v>59</v>
      </c>
      <c r="L923" t="s">
        <v>60</v>
      </c>
      <c r="M923" t="s">
        <v>221</v>
      </c>
      <c r="N923">
        <v>2</v>
      </c>
      <c r="R923" s="24">
        <v>140</v>
      </c>
      <c r="S923">
        <v>280</v>
      </c>
      <c r="T923">
        <v>15398979</v>
      </c>
      <c r="U923" t="s">
        <v>2073</v>
      </c>
      <c r="V923" t="s">
        <v>2074</v>
      </c>
      <c r="X923" t="s">
        <v>156</v>
      </c>
      <c r="Y923" s="22" t="s">
        <v>156</v>
      </c>
      <c r="AB923" s="22">
        <v>2024</v>
      </c>
      <c r="AC923" t="s">
        <v>2075</v>
      </c>
      <c r="AD923">
        <v>959505</v>
      </c>
      <c r="AE923" t="s">
        <v>2076</v>
      </c>
      <c r="AF923" t="s">
        <v>2077</v>
      </c>
      <c r="AL923" t="s">
        <v>243</v>
      </c>
    </row>
    <row r="924" spans="1:38">
      <c r="A924">
        <v>948</v>
      </c>
      <c r="B924" s="29">
        <v>923</v>
      </c>
      <c r="C924" t="s">
        <v>52</v>
      </c>
      <c r="D924" t="s">
        <v>53</v>
      </c>
      <c r="E924" t="s">
        <v>54</v>
      </c>
      <c r="F924" t="s">
        <v>216</v>
      </c>
      <c r="H924" t="s">
        <v>2107</v>
      </c>
      <c r="I924" t="s">
        <v>2108</v>
      </c>
      <c r="J924" t="s">
        <v>58</v>
      </c>
      <c r="K924" t="s">
        <v>59</v>
      </c>
      <c r="L924" t="s">
        <v>60</v>
      </c>
      <c r="M924" t="s">
        <v>95</v>
      </c>
      <c r="N924">
        <v>12</v>
      </c>
      <c r="R924" s="24">
        <v>3000</v>
      </c>
      <c r="S924">
        <v>36000</v>
      </c>
      <c r="T924">
        <v>15398916</v>
      </c>
      <c r="U924" t="s">
        <v>2073</v>
      </c>
      <c r="V924" t="s">
        <v>2074</v>
      </c>
      <c r="X924" t="s">
        <v>156</v>
      </c>
      <c r="Y924" s="22" t="s">
        <v>156</v>
      </c>
      <c r="AB924" s="22">
        <v>2024</v>
      </c>
      <c r="AC924" t="s">
        <v>2075</v>
      </c>
      <c r="AD924">
        <v>959505</v>
      </c>
      <c r="AE924" t="s">
        <v>2076</v>
      </c>
      <c r="AF924" t="s">
        <v>2077</v>
      </c>
      <c r="AL924" t="s">
        <v>216</v>
      </c>
    </row>
    <row r="925" spans="1:38">
      <c r="A925">
        <v>949</v>
      </c>
      <c r="B925" s="29">
        <v>924</v>
      </c>
      <c r="C925" t="s">
        <v>52</v>
      </c>
      <c r="D925" t="s">
        <v>151</v>
      </c>
      <c r="E925" t="s">
        <v>54</v>
      </c>
      <c r="F925" t="s">
        <v>238</v>
      </c>
      <c r="H925" t="s">
        <v>2109</v>
      </c>
      <c r="I925" t="s">
        <v>2110</v>
      </c>
      <c r="J925" t="s">
        <v>73</v>
      </c>
      <c r="K925" t="s">
        <v>74</v>
      </c>
      <c r="L925" t="s">
        <v>60</v>
      </c>
      <c r="M925" t="s">
        <v>95</v>
      </c>
      <c r="N925">
        <v>12</v>
      </c>
      <c r="R925" s="24">
        <v>1500</v>
      </c>
      <c r="S925">
        <v>18000</v>
      </c>
      <c r="T925">
        <v>15398981</v>
      </c>
      <c r="U925" t="s">
        <v>2073</v>
      </c>
      <c r="V925" t="s">
        <v>2074</v>
      </c>
      <c r="X925" t="s">
        <v>156</v>
      </c>
      <c r="Y925" s="22" t="s">
        <v>156</v>
      </c>
      <c r="AB925" s="22">
        <v>2024</v>
      </c>
      <c r="AC925" t="s">
        <v>2075</v>
      </c>
      <c r="AD925">
        <v>959505</v>
      </c>
      <c r="AE925" t="s">
        <v>2076</v>
      </c>
      <c r="AF925" t="s">
        <v>2077</v>
      </c>
      <c r="AL925" t="s">
        <v>268</v>
      </c>
    </row>
    <row r="926" spans="1:38">
      <c r="A926">
        <v>951</v>
      </c>
      <c r="B926">
        <v>925</v>
      </c>
      <c r="C926" t="s">
        <v>112</v>
      </c>
      <c r="D926" t="s">
        <v>125</v>
      </c>
      <c r="E926" t="s">
        <v>780</v>
      </c>
      <c r="F926" t="s">
        <v>1680</v>
      </c>
      <c r="H926" t="s">
        <v>2111</v>
      </c>
      <c r="I926" t="s">
        <v>2112</v>
      </c>
      <c r="J926" t="s">
        <v>117</v>
      </c>
      <c r="K926" t="s">
        <v>59</v>
      </c>
      <c r="L926" t="s">
        <v>531</v>
      </c>
      <c r="M926" t="s">
        <v>130</v>
      </c>
      <c r="N926">
        <v>20</v>
      </c>
      <c r="R926" s="24">
        <v>128</v>
      </c>
      <c r="S926">
        <v>2560</v>
      </c>
      <c r="T926">
        <v>15398969</v>
      </c>
      <c r="U926" t="s">
        <v>2073</v>
      </c>
      <c r="V926" t="s">
        <v>2074</v>
      </c>
      <c r="X926" t="s">
        <v>156</v>
      </c>
      <c r="Y926" s="22" t="s">
        <v>156</v>
      </c>
      <c r="AB926" s="22">
        <v>2024</v>
      </c>
      <c r="AC926" t="s">
        <v>2075</v>
      </c>
      <c r="AD926">
        <v>959505</v>
      </c>
      <c r="AE926" t="s">
        <v>2076</v>
      </c>
      <c r="AF926" t="s">
        <v>2077</v>
      </c>
      <c r="AL926" t="s">
        <v>1680</v>
      </c>
    </row>
    <row r="927" spans="1:38">
      <c r="A927">
        <v>953</v>
      </c>
      <c r="B927" s="29">
        <v>926</v>
      </c>
      <c r="C927" t="s">
        <v>112</v>
      </c>
      <c r="D927" t="s">
        <v>125</v>
      </c>
      <c r="E927" t="s">
        <v>780</v>
      </c>
      <c r="F927" t="s">
        <v>2113</v>
      </c>
      <c r="H927" t="s">
        <v>2114</v>
      </c>
      <c r="I927" t="s">
        <v>2114</v>
      </c>
      <c r="J927" t="s">
        <v>117</v>
      </c>
      <c r="K927" t="s">
        <v>59</v>
      </c>
      <c r="L927" t="s">
        <v>531</v>
      </c>
      <c r="M927" t="s">
        <v>750</v>
      </c>
      <c r="N927">
        <v>12</v>
      </c>
      <c r="R927" s="24">
        <v>1300</v>
      </c>
      <c r="S927">
        <v>15600</v>
      </c>
      <c r="T927">
        <v>15444332</v>
      </c>
      <c r="U927" t="s">
        <v>2115</v>
      </c>
      <c r="V927" t="s">
        <v>1394</v>
      </c>
      <c r="X927" t="s">
        <v>2116</v>
      </c>
      <c r="Y927" s="22" t="s">
        <v>2116</v>
      </c>
      <c r="AB927" s="22">
        <v>2024</v>
      </c>
      <c r="AC927" t="s">
        <v>2117</v>
      </c>
      <c r="AD927">
        <v>958283</v>
      </c>
      <c r="AE927" t="s">
        <v>2118</v>
      </c>
      <c r="AF927" t="s">
        <v>2119</v>
      </c>
      <c r="AL927">
        <v>0</v>
      </c>
    </row>
    <row r="928" spans="1:38">
      <c r="A928">
        <v>954</v>
      </c>
      <c r="B928" s="29">
        <v>927</v>
      </c>
      <c r="C928" t="s">
        <v>112</v>
      </c>
      <c r="D928" t="s">
        <v>125</v>
      </c>
      <c r="E928" t="s">
        <v>780</v>
      </c>
      <c r="F928" t="s">
        <v>2120</v>
      </c>
      <c r="H928" t="s">
        <v>2121</v>
      </c>
      <c r="I928" t="s">
        <v>2121</v>
      </c>
      <c r="J928" t="s">
        <v>117</v>
      </c>
      <c r="K928" t="s">
        <v>59</v>
      </c>
      <c r="L928" t="s">
        <v>531</v>
      </c>
      <c r="M928" t="s">
        <v>750</v>
      </c>
      <c r="N928">
        <v>12</v>
      </c>
      <c r="R928" s="24">
        <v>2350</v>
      </c>
      <c r="S928">
        <v>28200</v>
      </c>
      <c r="T928">
        <v>15444330</v>
      </c>
      <c r="U928" t="s">
        <v>2115</v>
      </c>
      <c r="V928" t="s">
        <v>1394</v>
      </c>
      <c r="X928" t="s">
        <v>2116</v>
      </c>
      <c r="Y928" s="22" t="s">
        <v>2116</v>
      </c>
      <c r="AB928" s="22">
        <v>2024</v>
      </c>
      <c r="AC928" t="s">
        <v>2117</v>
      </c>
      <c r="AD928">
        <v>958283</v>
      </c>
      <c r="AE928" t="s">
        <v>2118</v>
      </c>
      <c r="AF928" t="s">
        <v>2119</v>
      </c>
      <c r="AL928" t="s">
        <v>2122</v>
      </c>
    </row>
    <row r="929" spans="1:38">
      <c r="A929">
        <v>955</v>
      </c>
      <c r="B929">
        <v>928</v>
      </c>
      <c r="C929" t="s">
        <v>112</v>
      </c>
      <c r="D929" t="s">
        <v>125</v>
      </c>
      <c r="E929" t="s">
        <v>780</v>
      </c>
      <c r="F929" t="s">
        <v>2123</v>
      </c>
      <c r="H929" t="s">
        <v>2124</v>
      </c>
      <c r="I929" t="s">
        <v>2124</v>
      </c>
      <c r="J929" t="s">
        <v>117</v>
      </c>
      <c r="K929" t="s">
        <v>59</v>
      </c>
      <c r="L929" t="s">
        <v>531</v>
      </c>
      <c r="M929" t="s">
        <v>750</v>
      </c>
      <c r="N929">
        <v>12</v>
      </c>
      <c r="R929" s="24">
        <v>1000</v>
      </c>
      <c r="S929">
        <v>12000</v>
      </c>
      <c r="T929">
        <v>15444335</v>
      </c>
      <c r="U929" t="s">
        <v>2115</v>
      </c>
      <c r="V929" t="s">
        <v>1394</v>
      </c>
      <c r="X929" t="s">
        <v>2116</v>
      </c>
      <c r="Y929" s="22" t="s">
        <v>2116</v>
      </c>
      <c r="AB929" s="22">
        <v>2024</v>
      </c>
      <c r="AC929" t="s">
        <v>2117</v>
      </c>
      <c r="AD929">
        <v>958283</v>
      </c>
      <c r="AE929" t="s">
        <v>2118</v>
      </c>
      <c r="AF929" t="s">
        <v>2119</v>
      </c>
      <c r="AL929" t="s">
        <v>2125</v>
      </c>
    </row>
    <row r="930" spans="1:38">
      <c r="A930">
        <v>956</v>
      </c>
      <c r="B930" s="29">
        <v>929</v>
      </c>
      <c r="C930" t="s">
        <v>112</v>
      </c>
      <c r="D930" t="s">
        <v>125</v>
      </c>
      <c r="E930" t="s">
        <v>780</v>
      </c>
      <c r="F930" t="s">
        <v>2126</v>
      </c>
      <c r="H930" t="s">
        <v>2127</v>
      </c>
      <c r="I930" t="s">
        <v>2127</v>
      </c>
      <c r="J930" t="s">
        <v>117</v>
      </c>
      <c r="K930" t="s">
        <v>59</v>
      </c>
      <c r="L930" t="s">
        <v>531</v>
      </c>
      <c r="M930" t="s">
        <v>750</v>
      </c>
      <c r="N930">
        <v>12</v>
      </c>
      <c r="R930" s="24">
        <v>1390</v>
      </c>
      <c r="S930">
        <v>16680</v>
      </c>
      <c r="T930">
        <v>15444306</v>
      </c>
      <c r="U930" t="s">
        <v>2115</v>
      </c>
      <c r="V930" t="s">
        <v>1394</v>
      </c>
      <c r="X930" t="s">
        <v>2116</v>
      </c>
      <c r="Y930" s="22" t="s">
        <v>2116</v>
      </c>
      <c r="AB930" s="22">
        <v>2024</v>
      </c>
      <c r="AC930" t="s">
        <v>2117</v>
      </c>
      <c r="AD930">
        <v>958283</v>
      </c>
      <c r="AE930" t="s">
        <v>2118</v>
      </c>
      <c r="AF930" t="s">
        <v>2119</v>
      </c>
      <c r="AL930" t="s">
        <v>2128</v>
      </c>
    </row>
    <row r="931" spans="1:38">
      <c r="A931">
        <v>957</v>
      </c>
      <c r="B931" s="29">
        <v>930</v>
      </c>
      <c r="C931" t="s">
        <v>112</v>
      </c>
      <c r="D931" t="s">
        <v>125</v>
      </c>
      <c r="E931" t="s">
        <v>780</v>
      </c>
      <c r="F931" t="s">
        <v>2129</v>
      </c>
      <c r="H931" t="s">
        <v>2130</v>
      </c>
      <c r="I931" t="s">
        <v>2130</v>
      </c>
      <c r="J931" t="s">
        <v>117</v>
      </c>
      <c r="K931" t="s">
        <v>59</v>
      </c>
      <c r="L931" t="s">
        <v>531</v>
      </c>
      <c r="M931" t="s">
        <v>750</v>
      </c>
      <c r="N931">
        <v>12</v>
      </c>
      <c r="R931" s="24">
        <v>1337.5</v>
      </c>
      <c r="S931">
        <v>16050</v>
      </c>
      <c r="T931">
        <v>15444288</v>
      </c>
      <c r="U931" t="s">
        <v>2131</v>
      </c>
      <c r="V931" t="s">
        <v>1394</v>
      </c>
      <c r="X931" t="s">
        <v>2116</v>
      </c>
      <c r="Y931" s="22" t="s">
        <v>2116</v>
      </c>
      <c r="AB931" s="22">
        <v>2024</v>
      </c>
      <c r="AC931" t="s">
        <v>2117</v>
      </c>
      <c r="AD931">
        <v>958283</v>
      </c>
      <c r="AE931" t="s">
        <v>2118</v>
      </c>
      <c r="AF931" t="s">
        <v>2119</v>
      </c>
      <c r="AL931" t="s">
        <v>2132</v>
      </c>
    </row>
    <row r="932" spans="1:38">
      <c r="A932">
        <v>958</v>
      </c>
      <c r="B932">
        <v>931</v>
      </c>
      <c r="C932" t="s">
        <v>112</v>
      </c>
      <c r="D932" t="s">
        <v>125</v>
      </c>
      <c r="E932" t="s">
        <v>780</v>
      </c>
      <c r="F932" t="s">
        <v>2133</v>
      </c>
      <c r="H932" t="s">
        <v>2134</v>
      </c>
      <c r="I932" t="s">
        <v>2134</v>
      </c>
      <c r="J932" t="s">
        <v>117</v>
      </c>
      <c r="K932" t="s">
        <v>59</v>
      </c>
      <c r="L932" t="s">
        <v>531</v>
      </c>
      <c r="M932" t="s">
        <v>750</v>
      </c>
      <c r="N932">
        <v>12</v>
      </c>
      <c r="R932" s="24">
        <v>2500</v>
      </c>
      <c r="S932">
        <v>30000</v>
      </c>
      <c r="T932">
        <v>15444298</v>
      </c>
      <c r="U932" t="s">
        <v>2131</v>
      </c>
      <c r="V932" t="s">
        <v>1394</v>
      </c>
      <c r="X932" t="s">
        <v>2116</v>
      </c>
      <c r="Y932" s="22" t="s">
        <v>2116</v>
      </c>
      <c r="AB932" s="22">
        <v>2024</v>
      </c>
      <c r="AC932" t="s">
        <v>2117</v>
      </c>
      <c r="AD932">
        <v>958283</v>
      </c>
      <c r="AE932" t="s">
        <v>2118</v>
      </c>
      <c r="AF932" t="s">
        <v>2119</v>
      </c>
      <c r="AL932" t="s">
        <v>2135</v>
      </c>
    </row>
    <row r="933" spans="1:38">
      <c r="A933">
        <v>959</v>
      </c>
      <c r="B933" s="29">
        <v>932</v>
      </c>
      <c r="C933" t="s">
        <v>112</v>
      </c>
      <c r="D933" t="s">
        <v>125</v>
      </c>
      <c r="E933" t="s">
        <v>780</v>
      </c>
      <c r="F933" t="s">
        <v>2136</v>
      </c>
      <c r="H933" t="s">
        <v>2137</v>
      </c>
      <c r="I933" t="s">
        <v>2137</v>
      </c>
      <c r="J933" t="s">
        <v>117</v>
      </c>
      <c r="K933" t="s">
        <v>59</v>
      </c>
      <c r="L933" t="s">
        <v>531</v>
      </c>
      <c r="M933" t="s">
        <v>750</v>
      </c>
      <c r="N933">
        <v>15</v>
      </c>
      <c r="R933" s="24">
        <v>1100</v>
      </c>
      <c r="S933">
        <v>16500</v>
      </c>
      <c r="T933">
        <v>15444164</v>
      </c>
      <c r="U933" t="s">
        <v>2138</v>
      </c>
      <c r="V933" t="s">
        <v>1394</v>
      </c>
      <c r="X933" t="s">
        <v>2116</v>
      </c>
      <c r="Y933" s="22" t="s">
        <v>2116</v>
      </c>
      <c r="AB933" s="22">
        <v>2024</v>
      </c>
      <c r="AC933" t="s">
        <v>2117</v>
      </c>
      <c r="AD933">
        <v>958283</v>
      </c>
      <c r="AE933" t="s">
        <v>2118</v>
      </c>
      <c r="AF933" t="s">
        <v>2119</v>
      </c>
      <c r="AL933" t="s">
        <v>2139</v>
      </c>
    </row>
    <row r="934" spans="1:38">
      <c r="A934">
        <v>960</v>
      </c>
      <c r="B934" s="29">
        <v>933</v>
      </c>
      <c r="C934" t="s">
        <v>112</v>
      </c>
      <c r="D934" t="s">
        <v>125</v>
      </c>
      <c r="E934" t="s">
        <v>780</v>
      </c>
      <c r="F934" t="s">
        <v>2140</v>
      </c>
      <c r="H934" t="s">
        <v>2141</v>
      </c>
      <c r="I934" t="s">
        <v>2141</v>
      </c>
      <c r="J934" t="s">
        <v>117</v>
      </c>
      <c r="K934" t="s">
        <v>59</v>
      </c>
      <c r="L934" t="s">
        <v>531</v>
      </c>
      <c r="M934" t="s">
        <v>750</v>
      </c>
      <c r="N934">
        <v>15</v>
      </c>
      <c r="R934" s="24">
        <v>3900</v>
      </c>
      <c r="S934">
        <v>58500</v>
      </c>
      <c r="T934">
        <v>15444169</v>
      </c>
      <c r="U934" t="s">
        <v>2138</v>
      </c>
      <c r="V934" t="s">
        <v>1394</v>
      </c>
      <c r="X934" t="s">
        <v>2116</v>
      </c>
      <c r="Y934" s="22" t="s">
        <v>2116</v>
      </c>
      <c r="AB934" s="22">
        <v>2024</v>
      </c>
      <c r="AC934" t="s">
        <v>2117</v>
      </c>
      <c r="AD934">
        <v>958283</v>
      </c>
      <c r="AE934" t="s">
        <v>2118</v>
      </c>
      <c r="AF934" t="s">
        <v>2119</v>
      </c>
      <c r="AL934" t="s">
        <v>2142</v>
      </c>
    </row>
    <row r="935" spans="1:38">
      <c r="A935">
        <v>962</v>
      </c>
      <c r="B935">
        <v>934</v>
      </c>
      <c r="C935" t="s">
        <v>112</v>
      </c>
      <c r="D935" t="s">
        <v>125</v>
      </c>
      <c r="E935" t="s">
        <v>54</v>
      </c>
      <c r="F935" t="s">
        <v>844</v>
      </c>
      <c r="H935" t="s">
        <v>2143</v>
      </c>
      <c r="I935" t="s">
        <v>2143</v>
      </c>
      <c r="J935" t="s">
        <v>117</v>
      </c>
      <c r="K935" t="s">
        <v>59</v>
      </c>
      <c r="L935" t="s">
        <v>531</v>
      </c>
      <c r="M935" t="s">
        <v>130</v>
      </c>
      <c r="N935">
        <v>200</v>
      </c>
      <c r="R935" s="24">
        <v>6.4</v>
      </c>
      <c r="S935">
        <v>1280</v>
      </c>
      <c r="T935">
        <v>15467595</v>
      </c>
      <c r="U935" t="s">
        <v>2144</v>
      </c>
      <c r="V935" t="s">
        <v>1697</v>
      </c>
      <c r="X935" t="s">
        <v>775</v>
      </c>
      <c r="Y935" s="22" t="s">
        <v>775</v>
      </c>
      <c r="AB935" s="22">
        <v>2024</v>
      </c>
      <c r="AC935" t="s">
        <v>2145</v>
      </c>
      <c r="AD935">
        <v>958527</v>
      </c>
      <c r="AE935" t="s">
        <v>2146</v>
      </c>
      <c r="AF935" t="s">
        <v>2147</v>
      </c>
      <c r="AL935">
        <v>0</v>
      </c>
    </row>
    <row r="936" spans="1:38">
      <c r="A936">
        <v>963</v>
      </c>
      <c r="B936" s="29">
        <v>935</v>
      </c>
      <c r="C936" t="s">
        <v>112</v>
      </c>
      <c r="D936" t="s">
        <v>133</v>
      </c>
      <c r="E936" t="s">
        <v>54</v>
      </c>
      <c r="F936" t="s">
        <v>283</v>
      </c>
      <c r="H936" t="s">
        <v>2148</v>
      </c>
      <c r="I936" t="s">
        <v>2149</v>
      </c>
      <c r="J936" t="s">
        <v>117</v>
      </c>
      <c r="K936" t="s">
        <v>59</v>
      </c>
      <c r="L936" t="s">
        <v>60</v>
      </c>
      <c r="M936" t="s">
        <v>137</v>
      </c>
      <c r="N936">
        <v>170</v>
      </c>
      <c r="R936" s="24">
        <v>42</v>
      </c>
      <c r="S936">
        <v>7140</v>
      </c>
      <c r="T936">
        <v>15468244</v>
      </c>
      <c r="U936" t="s">
        <v>2150</v>
      </c>
      <c r="V936" t="s">
        <v>1697</v>
      </c>
      <c r="X936" t="s">
        <v>775</v>
      </c>
      <c r="Y936" s="22" t="s">
        <v>775</v>
      </c>
      <c r="AB936" s="22">
        <v>2024</v>
      </c>
      <c r="AC936" t="s">
        <v>2145</v>
      </c>
      <c r="AD936">
        <v>958527</v>
      </c>
      <c r="AE936" t="s">
        <v>2146</v>
      </c>
      <c r="AF936" t="s">
        <v>2147</v>
      </c>
      <c r="AL936" t="s">
        <v>285</v>
      </c>
    </row>
    <row r="937" spans="1:38">
      <c r="A937">
        <v>964</v>
      </c>
      <c r="B937" s="29">
        <v>936</v>
      </c>
      <c r="C937" t="s">
        <v>112</v>
      </c>
      <c r="D937" t="s">
        <v>125</v>
      </c>
      <c r="E937" t="s">
        <v>54</v>
      </c>
      <c r="F937" t="s">
        <v>936</v>
      </c>
      <c r="H937" t="s">
        <v>2151</v>
      </c>
      <c r="I937" t="s">
        <v>2151</v>
      </c>
      <c r="J937" t="s">
        <v>117</v>
      </c>
      <c r="K937" t="s">
        <v>59</v>
      </c>
      <c r="L937" t="s">
        <v>60</v>
      </c>
      <c r="M937" t="s">
        <v>130</v>
      </c>
      <c r="N937">
        <v>5</v>
      </c>
      <c r="R937" s="24">
        <v>34.950000000000003</v>
      </c>
      <c r="S937" s="35">
        <v>174.75</v>
      </c>
      <c r="T937">
        <v>15467643</v>
      </c>
      <c r="U937" t="s">
        <v>1708</v>
      </c>
      <c r="V937" t="s">
        <v>1697</v>
      </c>
      <c r="X937" t="s">
        <v>775</v>
      </c>
      <c r="Y937" s="22" t="s">
        <v>775</v>
      </c>
      <c r="AB937" s="22">
        <v>2024</v>
      </c>
      <c r="AC937" t="s">
        <v>2145</v>
      </c>
      <c r="AD937">
        <v>958527</v>
      </c>
      <c r="AE937" t="s">
        <v>2146</v>
      </c>
      <c r="AF937" t="s">
        <v>2147</v>
      </c>
      <c r="AL937" t="s">
        <v>936</v>
      </c>
    </row>
    <row r="938" spans="1:38">
      <c r="A938">
        <v>965</v>
      </c>
      <c r="B938">
        <v>937</v>
      </c>
      <c r="C938" t="s">
        <v>52</v>
      </c>
      <c r="D938" t="s">
        <v>53</v>
      </c>
      <c r="E938" t="s">
        <v>54</v>
      </c>
      <c r="F938" t="s">
        <v>55</v>
      </c>
      <c r="H938" t="s">
        <v>2152</v>
      </c>
      <c r="I938" t="s">
        <v>2152</v>
      </c>
      <c r="J938" t="s">
        <v>58</v>
      </c>
      <c r="K938" t="s">
        <v>59</v>
      </c>
      <c r="L938" t="s">
        <v>60</v>
      </c>
      <c r="M938" t="s">
        <v>95</v>
      </c>
      <c r="N938">
        <v>36</v>
      </c>
      <c r="R938" s="24">
        <v>1200</v>
      </c>
      <c r="S938">
        <v>43200</v>
      </c>
      <c r="T938">
        <v>15467563</v>
      </c>
      <c r="U938" t="s">
        <v>2144</v>
      </c>
      <c r="V938" t="s">
        <v>1697</v>
      </c>
      <c r="X938" t="s">
        <v>775</v>
      </c>
      <c r="Y938" s="22" t="s">
        <v>775</v>
      </c>
      <c r="AB938" s="22">
        <v>2024</v>
      </c>
      <c r="AC938" t="s">
        <v>2145</v>
      </c>
      <c r="AD938">
        <v>958527</v>
      </c>
      <c r="AE938" t="s">
        <v>2146</v>
      </c>
      <c r="AF938" t="s">
        <v>2147</v>
      </c>
      <c r="AL938" t="s">
        <v>254</v>
      </c>
    </row>
    <row r="939" spans="1:38">
      <c r="A939">
        <v>966</v>
      </c>
      <c r="B939" s="29">
        <v>938</v>
      </c>
      <c r="C939" t="s">
        <v>112</v>
      </c>
      <c r="D939" t="s">
        <v>133</v>
      </c>
      <c r="E939" t="s">
        <v>54</v>
      </c>
      <c r="F939" t="s">
        <v>2153</v>
      </c>
      <c r="H939" t="s">
        <v>2154</v>
      </c>
      <c r="I939" t="s">
        <v>2155</v>
      </c>
      <c r="J939" t="s">
        <v>117</v>
      </c>
      <c r="K939" t="s">
        <v>59</v>
      </c>
      <c r="L939" t="s">
        <v>60</v>
      </c>
      <c r="M939" t="s">
        <v>137</v>
      </c>
      <c r="N939">
        <v>170</v>
      </c>
      <c r="R939" s="24">
        <v>19.850000000000001</v>
      </c>
      <c r="S939">
        <v>3374.5</v>
      </c>
      <c r="T939">
        <v>15468250</v>
      </c>
      <c r="U939" t="s">
        <v>2150</v>
      </c>
      <c r="V939" t="s">
        <v>1697</v>
      </c>
      <c r="X939" t="s">
        <v>775</v>
      </c>
      <c r="Y939" s="22" t="s">
        <v>775</v>
      </c>
      <c r="AB939" s="22">
        <v>2024</v>
      </c>
      <c r="AC939" t="s">
        <v>2145</v>
      </c>
      <c r="AD939">
        <v>958527</v>
      </c>
      <c r="AE939" t="s">
        <v>2146</v>
      </c>
      <c r="AF939" t="s">
        <v>2147</v>
      </c>
      <c r="AL939" t="s">
        <v>1259</v>
      </c>
    </row>
    <row r="940" spans="1:38">
      <c r="A940">
        <v>967</v>
      </c>
      <c r="B940" s="29">
        <v>939</v>
      </c>
      <c r="C940" t="s">
        <v>112</v>
      </c>
      <c r="D940" t="s">
        <v>133</v>
      </c>
      <c r="E940" t="s">
        <v>54</v>
      </c>
      <c r="F940" t="s">
        <v>901</v>
      </c>
      <c r="H940" t="s">
        <v>2156</v>
      </c>
      <c r="I940" t="s">
        <v>2157</v>
      </c>
      <c r="J940" t="s">
        <v>117</v>
      </c>
      <c r="K940" t="s">
        <v>59</v>
      </c>
      <c r="L940" t="s">
        <v>60</v>
      </c>
      <c r="M940" t="s">
        <v>137</v>
      </c>
      <c r="N940">
        <v>170</v>
      </c>
      <c r="R940" s="24">
        <v>37</v>
      </c>
      <c r="S940">
        <v>6290</v>
      </c>
      <c r="T940">
        <v>15468246</v>
      </c>
      <c r="U940" t="s">
        <v>2150</v>
      </c>
      <c r="V940" t="s">
        <v>1697</v>
      </c>
      <c r="X940" t="s">
        <v>775</v>
      </c>
      <c r="Y940" s="22" t="s">
        <v>775</v>
      </c>
      <c r="AB940" s="22">
        <v>2024</v>
      </c>
      <c r="AC940" t="s">
        <v>2145</v>
      </c>
      <c r="AD940">
        <v>958527</v>
      </c>
      <c r="AE940" t="s">
        <v>2146</v>
      </c>
      <c r="AF940" t="s">
        <v>2147</v>
      </c>
      <c r="AL940" t="s">
        <v>904</v>
      </c>
    </row>
    <row r="941" spans="1:38">
      <c r="A941">
        <v>968</v>
      </c>
      <c r="B941">
        <v>940</v>
      </c>
      <c r="C941" t="s">
        <v>112</v>
      </c>
      <c r="D941" t="s">
        <v>169</v>
      </c>
      <c r="E941" t="s">
        <v>54</v>
      </c>
      <c r="F941" t="s">
        <v>672</v>
      </c>
      <c r="H941" t="s">
        <v>2158</v>
      </c>
      <c r="I941" t="s">
        <v>2159</v>
      </c>
      <c r="J941" t="s">
        <v>117</v>
      </c>
      <c r="K941" t="s">
        <v>59</v>
      </c>
      <c r="L941" t="s">
        <v>60</v>
      </c>
      <c r="M941" t="s">
        <v>130</v>
      </c>
      <c r="N941">
        <v>6</v>
      </c>
      <c r="R941" s="24">
        <v>39.549999999999997</v>
      </c>
      <c r="S941">
        <v>237.3</v>
      </c>
      <c r="T941">
        <v>15468226</v>
      </c>
      <c r="U941" t="s">
        <v>2150</v>
      </c>
      <c r="V941" t="s">
        <v>1697</v>
      </c>
      <c r="X941" t="s">
        <v>775</v>
      </c>
      <c r="Y941" s="22" t="s">
        <v>775</v>
      </c>
      <c r="AB941" s="22">
        <v>2024</v>
      </c>
      <c r="AC941" t="s">
        <v>2145</v>
      </c>
      <c r="AD941">
        <v>958527</v>
      </c>
      <c r="AE941" t="s">
        <v>2146</v>
      </c>
      <c r="AF941" t="s">
        <v>2147</v>
      </c>
      <c r="AL941" t="s">
        <v>887</v>
      </c>
    </row>
    <row r="942" spans="1:38">
      <c r="A942">
        <v>969</v>
      </c>
      <c r="B942" s="29">
        <v>941</v>
      </c>
      <c r="C942" t="s">
        <v>112</v>
      </c>
      <c r="D942" t="s">
        <v>125</v>
      </c>
      <c r="E942" t="s">
        <v>780</v>
      </c>
      <c r="F942" t="s">
        <v>1739</v>
      </c>
      <c r="H942" t="s">
        <v>2160</v>
      </c>
      <c r="I942" t="s">
        <v>2161</v>
      </c>
      <c r="J942" t="s">
        <v>117</v>
      </c>
      <c r="K942" t="s">
        <v>59</v>
      </c>
      <c r="L942" t="s">
        <v>60</v>
      </c>
      <c r="M942" t="s">
        <v>130</v>
      </c>
      <c r="N942">
        <v>20</v>
      </c>
      <c r="R942" s="24">
        <v>192.95</v>
      </c>
      <c r="S942">
        <v>3859</v>
      </c>
      <c r="T942">
        <v>15467618</v>
      </c>
      <c r="U942" t="s">
        <v>1708</v>
      </c>
      <c r="V942" t="s">
        <v>1697</v>
      </c>
      <c r="X942" t="s">
        <v>775</v>
      </c>
      <c r="Y942" s="22" t="s">
        <v>775</v>
      </c>
      <c r="AB942" s="22">
        <v>2024</v>
      </c>
      <c r="AC942" t="s">
        <v>2145</v>
      </c>
      <c r="AD942">
        <v>958527</v>
      </c>
      <c r="AE942" t="s">
        <v>2146</v>
      </c>
      <c r="AF942" t="s">
        <v>2147</v>
      </c>
      <c r="AL942" t="s">
        <v>369</v>
      </c>
    </row>
    <row r="943" spans="1:38">
      <c r="A943">
        <v>970</v>
      </c>
      <c r="B943" s="29">
        <v>942</v>
      </c>
      <c r="C943" t="s">
        <v>112</v>
      </c>
      <c r="D943" t="s">
        <v>310</v>
      </c>
      <c r="E943" t="s">
        <v>126</v>
      </c>
      <c r="F943" t="s">
        <v>1976</v>
      </c>
      <c r="H943" t="s">
        <v>2162</v>
      </c>
      <c r="I943" t="s">
        <v>2163</v>
      </c>
      <c r="J943" t="s">
        <v>117</v>
      </c>
      <c r="K943" t="s">
        <v>59</v>
      </c>
      <c r="L943" t="s">
        <v>60</v>
      </c>
      <c r="M943" t="s">
        <v>137</v>
      </c>
      <c r="N943">
        <v>170</v>
      </c>
      <c r="R943" s="24">
        <v>179.95</v>
      </c>
      <c r="S943">
        <v>30591.5</v>
      </c>
      <c r="T943">
        <v>15468249</v>
      </c>
      <c r="U943" t="s">
        <v>2150</v>
      </c>
      <c r="V943" t="s">
        <v>1697</v>
      </c>
      <c r="X943" t="s">
        <v>775</v>
      </c>
      <c r="Y943" s="22" t="s">
        <v>775</v>
      </c>
      <c r="AB943" s="22">
        <v>2024</v>
      </c>
      <c r="AC943" t="s">
        <v>2145</v>
      </c>
      <c r="AD943">
        <v>958527</v>
      </c>
      <c r="AE943" t="s">
        <v>2146</v>
      </c>
      <c r="AF943" t="s">
        <v>2147</v>
      </c>
      <c r="AL943" t="s">
        <v>875</v>
      </c>
    </row>
    <row r="944" spans="1:38">
      <c r="A944">
        <v>971</v>
      </c>
      <c r="B944">
        <v>943</v>
      </c>
      <c r="C944" t="s">
        <v>112</v>
      </c>
      <c r="D944" t="s">
        <v>125</v>
      </c>
      <c r="E944" t="s">
        <v>780</v>
      </c>
      <c r="F944" t="s">
        <v>823</v>
      </c>
      <c r="H944" t="s">
        <v>2164</v>
      </c>
      <c r="I944" t="s">
        <v>2165</v>
      </c>
      <c r="J944" t="s">
        <v>117</v>
      </c>
      <c r="K944" t="s">
        <v>59</v>
      </c>
      <c r="L944" t="s">
        <v>531</v>
      </c>
      <c r="M944" t="s">
        <v>130</v>
      </c>
      <c r="N944">
        <v>16</v>
      </c>
      <c r="R944" s="24">
        <v>213.75</v>
      </c>
      <c r="S944">
        <v>3420</v>
      </c>
      <c r="T944">
        <v>15467621</v>
      </c>
      <c r="U944" t="s">
        <v>1708</v>
      </c>
      <c r="V944" t="s">
        <v>1697</v>
      </c>
      <c r="X944" t="s">
        <v>775</v>
      </c>
      <c r="Y944" s="22" t="s">
        <v>775</v>
      </c>
      <c r="AB944" s="22">
        <v>2024</v>
      </c>
      <c r="AC944" t="s">
        <v>2145</v>
      </c>
      <c r="AD944">
        <v>958527</v>
      </c>
      <c r="AE944" t="s">
        <v>2146</v>
      </c>
      <c r="AF944" t="s">
        <v>2147</v>
      </c>
      <c r="AL944" t="s">
        <v>823</v>
      </c>
    </row>
    <row r="945" spans="1:38">
      <c r="A945">
        <v>972</v>
      </c>
      <c r="B945" s="29">
        <v>944</v>
      </c>
      <c r="C945" t="s">
        <v>112</v>
      </c>
      <c r="D945" t="s">
        <v>125</v>
      </c>
      <c r="E945" t="s">
        <v>126</v>
      </c>
      <c r="F945" t="s">
        <v>920</v>
      </c>
      <c r="H945" t="s">
        <v>2166</v>
      </c>
      <c r="I945" t="s">
        <v>2166</v>
      </c>
      <c r="J945" t="s">
        <v>117</v>
      </c>
      <c r="K945" t="s">
        <v>59</v>
      </c>
      <c r="L945" t="s">
        <v>531</v>
      </c>
      <c r="M945" t="s">
        <v>130</v>
      </c>
      <c r="N945">
        <v>6</v>
      </c>
      <c r="R945" s="24">
        <v>294.95</v>
      </c>
      <c r="S945">
        <v>1769.7</v>
      </c>
      <c r="T945">
        <v>15468229</v>
      </c>
      <c r="U945" t="s">
        <v>2150</v>
      </c>
      <c r="V945" t="s">
        <v>1697</v>
      </c>
      <c r="X945" t="s">
        <v>775</v>
      </c>
      <c r="Y945" s="22" t="s">
        <v>775</v>
      </c>
      <c r="AB945" s="22">
        <v>2024</v>
      </c>
      <c r="AC945" t="s">
        <v>2145</v>
      </c>
      <c r="AD945">
        <v>958527</v>
      </c>
      <c r="AE945" t="s">
        <v>2146</v>
      </c>
      <c r="AF945" t="s">
        <v>2147</v>
      </c>
      <c r="AL945" t="s">
        <v>923</v>
      </c>
    </row>
    <row r="946" spans="1:38">
      <c r="A946">
        <v>973</v>
      </c>
      <c r="B946" s="29">
        <v>945</v>
      </c>
      <c r="C946" t="s">
        <v>112</v>
      </c>
      <c r="D946" t="s">
        <v>125</v>
      </c>
      <c r="E946" t="s">
        <v>126</v>
      </c>
      <c r="F946" t="s">
        <v>127</v>
      </c>
      <c r="H946" t="s">
        <v>2167</v>
      </c>
      <c r="I946" t="s">
        <v>2168</v>
      </c>
      <c r="J946" t="s">
        <v>117</v>
      </c>
      <c r="K946" t="s">
        <v>59</v>
      </c>
      <c r="L946" t="s">
        <v>60</v>
      </c>
      <c r="M946" t="s">
        <v>130</v>
      </c>
      <c r="N946">
        <v>20</v>
      </c>
      <c r="R946" s="24">
        <v>96.95</v>
      </c>
      <c r="S946">
        <v>1939</v>
      </c>
      <c r="T946">
        <v>15467571</v>
      </c>
      <c r="U946" t="s">
        <v>2144</v>
      </c>
      <c r="V946" t="s">
        <v>1697</v>
      </c>
      <c r="X946" t="s">
        <v>775</v>
      </c>
      <c r="Y946" s="22" t="s">
        <v>775</v>
      </c>
      <c r="AB946" s="22">
        <v>2024</v>
      </c>
      <c r="AC946" t="s">
        <v>2145</v>
      </c>
      <c r="AD946">
        <v>958527</v>
      </c>
      <c r="AE946" t="s">
        <v>2146</v>
      </c>
      <c r="AF946" t="s">
        <v>2147</v>
      </c>
      <c r="AL946" t="s">
        <v>132</v>
      </c>
    </row>
    <row r="947" spans="1:38">
      <c r="A947">
        <v>974</v>
      </c>
      <c r="B947">
        <v>946</v>
      </c>
      <c r="C947" t="s">
        <v>112</v>
      </c>
      <c r="D947" t="s">
        <v>125</v>
      </c>
      <c r="E947" t="s">
        <v>54</v>
      </c>
      <c r="F947" t="s">
        <v>2169</v>
      </c>
      <c r="H947" t="s">
        <v>2170</v>
      </c>
      <c r="I947" t="s">
        <v>2171</v>
      </c>
      <c r="J947" t="s">
        <v>117</v>
      </c>
      <c r="K947" t="s">
        <v>59</v>
      </c>
      <c r="L947" t="s">
        <v>60</v>
      </c>
      <c r="M947" t="s">
        <v>130</v>
      </c>
      <c r="N947">
        <v>6</v>
      </c>
      <c r="R947" s="24">
        <v>110.5</v>
      </c>
      <c r="S947">
        <v>663</v>
      </c>
      <c r="T947">
        <v>15467634</v>
      </c>
      <c r="U947" t="s">
        <v>1708</v>
      </c>
      <c r="V947" t="s">
        <v>1697</v>
      </c>
      <c r="X947" t="s">
        <v>775</v>
      </c>
      <c r="Y947" s="22" t="s">
        <v>775</v>
      </c>
      <c r="AB947" s="22">
        <v>2024</v>
      </c>
      <c r="AC947" t="s">
        <v>2145</v>
      </c>
      <c r="AD947">
        <v>958527</v>
      </c>
      <c r="AE947" t="s">
        <v>2146</v>
      </c>
      <c r="AF947" t="s">
        <v>2147</v>
      </c>
      <c r="AL947" t="s">
        <v>2172</v>
      </c>
    </row>
    <row r="948" spans="1:38">
      <c r="A948">
        <v>975</v>
      </c>
      <c r="B948" s="29">
        <v>947</v>
      </c>
      <c r="C948" t="s">
        <v>112</v>
      </c>
      <c r="D948" t="s">
        <v>125</v>
      </c>
      <c r="E948" t="s">
        <v>780</v>
      </c>
      <c r="F948" t="s">
        <v>1741</v>
      </c>
      <c r="H948" t="s">
        <v>2173</v>
      </c>
      <c r="I948" t="s">
        <v>2173</v>
      </c>
      <c r="J948" t="s">
        <v>117</v>
      </c>
      <c r="K948" t="s">
        <v>59</v>
      </c>
      <c r="L948" t="s">
        <v>60</v>
      </c>
      <c r="M948" t="s">
        <v>130</v>
      </c>
      <c r="N948">
        <v>40</v>
      </c>
      <c r="R948" s="24">
        <v>26.65</v>
      </c>
      <c r="S948">
        <v>1066</v>
      </c>
      <c r="T948">
        <v>15467594</v>
      </c>
      <c r="U948" t="s">
        <v>2144</v>
      </c>
      <c r="V948" t="s">
        <v>1697</v>
      </c>
      <c r="X948" t="s">
        <v>775</v>
      </c>
      <c r="Y948" s="22" t="s">
        <v>775</v>
      </c>
      <c r="AB948" s="22">
        <v>2024</v>
      </c>
      <c r="AC948" t="s">
        <v>2145</v>
      </c>
      <c r="AD948">
        <v>958527</v>
      </c>
      <c r="AE948" t="s">
        <v>2146</v>
      </c>
      <c r="AF948" t="s">
        <v>2147</v>
      </c>
      <c r="AL948">
        <v>0</v>
      </c>
    </row>
    <row r="949" spans="1:38">
      <c r="A949">
        <v>976</v>
      </c>
      <c r="B949" s="29">
        <v>948</v>
      </c>
      <c r="C949" t="s">
        <v>52</v>
      </c>
      <c r="D949" t="s">
        <v>53</v>
      </c>
      <c r="E949" t="s">
        <v>54</v>
      </c>
      <c r="F949" t="s">
        <v>216</v>
      </c>
      <c r="H949" t="s">
        <v>2174</v>
      </c>
      <c r="I949" t="s">
        <v>2174</v>
      </c>
      <c r="J949" t="s">
        <v>58</v>
      </c>
      <c r="K949" t="s">
        <v>59</v>
      </c>
      <c r="L949" t="s">
        <v>60</v>
      </c>
      <c r="M949" t="s">
        <v>95</v>
      </c>
      <c r="N949">
        <v>8</v>
      </c>
      <c r="R949" s="24">
        <v>2831</v>
      </c>
      <c r="S949">
        <v>22648</v>
      </c>
      <c r="T949">
        <v>15467445</v>
      </c>
      <c r="U949" t="s">
        <v>2175</v>
      </c>
      <c r="V949" t="s">
        <v>1697</v>
      </c>
      <c r="X949" t="s">
        <v>775</v>
      </c>
      <c r="Y949" s="22" t="s">
        <v>775</v>
      </c>
      <c r="AB949" s="22">
        <v>2024</v>
      </c>
      <c r="AC949" t="s">
        <v>2145</v>
      </c>
      <c r="AD949">
        <v>958527</v>
      </c>
      <c r="AE949" t="s">
        <v>2146</v>
      </c>
      <c r="AF949" t="s">
        <v>2147</v>
      </c>
      <c r="AL949" t="s">
        <v>216</v>
      </c>
    </row>
    <row r="950" spans="1:38">
      <c r="A950">
        <v>977</v>
      </c>
      <c r="B950">
        <v>949</v>
      </c>
      <c r="C950" t="s">
        <v>112</v>
      </c>
      <c r="D950" t="s">
        <v>125</v>
      </c>
      <c r="E950" t="s">
        <v>126</v>
      </c>
      <c r="F950" t="s">
        <v>127</v>
      </c>
      <c r="H950" t="s">
        <v>2176</v>
      </c>
      <c r="I950" t="s">
        <v>2176</v>
      </c>
      <c r="J950" t="s">
        <v>117</v>
      </c>
      <c r="K950" t="s">
        <v>59</v>
      </c>
      <c r="L950" t="s">
        <v>60</v>
      </c>
      <c r="M950" t="s">
        <v>130</v>
      </c>
      <c r="N950">
        <v>20</v>
      </c>
      <c r="R950" s="24">
        <v>146.94999999999999</v>
      </c>
      <c r="S950">
        <v>2939</v>
      </c>
      <c r="T950">
        <v>15467573</v>
      </c>
      <c r="U950" t="s">
        <v>2144</v>
      </c>
      <c r="V950" t="s">
        <v>1697</v>
      </c>
      <c r="X950" t="s">
        <v>775</v>
      </c>
      <c r="Y950" s="22" t="s">
        <v>775</v>
      </c>
      <c r="AB950" s="22">
        <v>2024</v>
      </c>
      <c r="AC950" t="s">
        <v>2145</v>
      </c>
      <c r="AD950">
        <v>958527</v>
      </c>
      <c r="AE950" t="s">
        <v>2146</v>
      </c>
      <c r="AF950" t="s">
        <v>2147</v>
      </c>
      <c r="AL950" t="s">
        <v>132</v>
      </c>
    </row>
    <row r="951" spans="1:38">
      <c r="A951">
        <v>978</v>
      </c>
      <c r="B951" s="29">
        <v>950</v>
      </c>
      <c r="C951" t="s">
        <v>112</v>
      </c>
      <c r="D951" t="s">
        <v>125</v>
      </c>
      <c r="E951" t="s">
        <v>780</v>
      </c>
      <c r="F951" t="s">
        <v>1739</v>
      </c>
      <c r="H951" t="s">
        <v>2177</v>
      </c>
      <c r="I951" t="s">
        <v>2178</v>
      </c>
      <c r="J951" t="s">
        <v>117</v>
      </c>
      <c r="K951" t="s">
        <v>59</v>
      </c>
      <c r="L951" t="s">
        <v>60</v>
      </c>
      <c r="M951" t="s">
        <v>130</v>
      </c>
      <c r="N951">
        <v>150</v>
      </c>
      <c r="R951" s="24">
        <v>14.75</v>
      </c>
      <c r="S951">
        <v>2212.5</v>
      </c>
      <c r="T951">
        <v>15467574</v>
      </c>
      <c r="U951" t="s">
        <v>2144</v>
      </c>
      <c r="V951" t="s">
        <v>1697</v>
      </c>
      <c r="X951" t="s">
        <v>775</v>
      </c>
      <c r="Y951" s="22" t="s">
        <v>775</v>
      </c>
      <c r="AB951" s="22">
        <v>2024</v>
      </c>
      <c r="AC951" t="s">
        <v>2145</v>
      </c>
      <c r="AD951">
        <v>958527</v>
      </c>
      <c r="AE951" t="s">
        <v>2146</v>
      </c>
      <c r="AF951" t="s">
        <v>2147</v>
      </c>
      <c r="AL951" t="s">
        <v>369</v>
      </c>
    </row>
    <row r="952" spans="1:38">
      <c r="A952">
        <v>979</v>
      </c>
      <c r="B952" s="29">
        <v>951</v>
      </c>
      <c r="C952" t="s">
        <v>112</v>
      </c>
      <c r="D952" t="s">
        <v>113</v>
      </c>
      <c r="E952" t="s">
        <v>54</v>
      </c>
      <c r="F952" t="s">
        <v>243</v>
      </c>
      <c r="H952" t="s">
        <v>2179</v>
      </c>
      <c r="I952" t="s">
        <v>2180</v>
      </c>
      <c r="J952" t="s">
        <v>117</v>
      </c>
      <c r="K952" t="s">
        <v>59</v>
      </c>
      <c r="L952" t="s">
        <v>60</v>
      </c>
      <c r="M952" t="s">
        <v>221</v>
      </c>
      <c r="N952">
        <v>3</v>
      </c>
      <c r="R952" s="24">
        <v>197.75</v>
      </c>
      <c r="S952">
        <v>593.25</v>
      </c>
      <c r="T952">
        <v>15468251</v>
      </c>
      <c r="U952" t="s">
        <v>2150</v>
      </c>
      <c r="V952" t="s">
        <v>1697</v>
      </c>
      <c r="X952" t="s">
        <v>775</v>
      </c>
      <c r="Y952" s="22" t="s">
        <v>775</v>
      </c>
      <c r="AB952" s="22">
        <v>2024</v>
      </c>
      <c r="AC952" t="s">
        <v>2145</v>
      </c>
      <c r="AD952">
        <v>958527</v>
      </c>
      <c r="AE952" t="s">
        <v>2146</v>
      </c>
      <c r="AF952" t="s">
        <v>2147</v>
      </c>
      <c r="AL952" t="s">
        <v>243</v>
      </c>
    </row>
    <row r="953" spans="1:38">
      <c r="A953">
        <v>980</v>
      </c>
      <c r="B953">
        <v>952</v>
      </c>
      <c r="C953" t="s">
        <v>52</v>
      </c>
      <c r="D953" t="s">
        <v>53</v>
      </c>
      <c r="E953" t="s">
        <v>54</v>
      </c>
      <c r="F953" t="s">
        <v>265</v>
      </c>
      <c r="H953" t="s">
        <v>2181</v>
      </c>
      <c r="I953" t="s">
        <v>2181</v>
      </c>
      <c r="J953" t="s">
        <v>73</v>
      </c>
      <c r="K953" t="s">
        <v>59</v>
      </c>
      <c r="L953" t="s">
        <v>60</v>
      </c>
      <c r="M953" t="s">
        <v>95</v>
      </c>
      <c r="N953">
        <v>8</v>
      </c>
      <c r="R953" s="24">
        <v>1875</v>
      </c>
      <c r="S953">
        <v>15000</v>
      </c>
      <c r="T953">
        <v>15467566</v>
      </c>
      <c r="U953" t="s">
        <v>2144</v>
      </c>
      <c r="V953" t="s">
        <v>1697</v>
      </c>
      <c r="X953" t="s">
        <v>775</v>
      </c>
      <c r="Y953" s="22" t="s">
        <v>775</v>
      </c>
      <c r="AB953" s="22">
        <v>2024</v>
      </c>
      <c r="AC953" t="s">
        <v>2145</v>
      </c>
      <c r="AD953">
        <v>958527</v>
      </c>
      <c r="AE953" t="s">
        <v>2146</v>
      </c>
      <c r="AF953" t="s">
        <v>2147</v>
      </c>
      <c r="AL953" t="s">
        <v>268</v>
      </c>
    </row>
    <row r="954" spans="1:38">
      <c r="A954">
        <v>981</v>
      </c>
      <c r="B954" s="29">
        <v>953</v>
      </c>
      <c r="C954" t="s">
        <v>112</v>
      </c>
      <c r="D954" t="s">
        <v>125</v>
      </c>
      <c r="E954" t="s">
        <v>54</v>
      </c>
      <c r="F954" t="s">
        <v>2182</v>
      </c>
      <c r="H954" t="s">
        <v>2183</v>
      </c>
      <c r="I954" t="s">
        <v>2184</v>
      </c>
      <c r="J954" t="s">
        <v>117</v>
      </c>
      <c r="K954" t="s">
        <v>59</v>
      </c>
      <c r="L954" t="s">
        <v>60</v>
      </c>
      <c r="M954" t="s">
        <v>130</v>
      </c>
      <c r="N954">
        <v>6</v>
      </c>
      <c r="R954" s="24">
        <v>189.95</v>
      </c>
      <c r="S954">
        <v>1139.7</v>
      </c>
      <c r="T954">
        <v>15467637</v>
      </c>
      <c r="U954" t="s">
        <v>1708</v>
      </c>
      <c r="V954" t="s">
        <v>1697</v>
      </c>
      <c r="X954" t="s">
        <v>775</v>
      </c>
      <c r="Y954" s="22" t="s">
        <v>775</v>
      </c>
      <c r="AB954" s="22">
        <v>2024</v>
      </c>
      <c r="AC954" t="s">
        <v>2145</v>
      </c>
      <c r="AD954">
        <v>958527</v>
      </c>
      <c r="AE954" t="s">
        <v>2146</v>
      </c>
      <c r="AF954" t="s">
        <v>2147</v>
      </c>
      <c r="AL954" t="s">
        <v>847</v>
      </c>
    </row>
    <row r="955" spans="1:38">
      <c r="A955">
        <v>982</v>
      </c>
      <c r="B955" s="29">
        <v>954</v>
      </c>
      <c r="C955" t="s">
        <v>112</v>
      </c>
      <c r="D955" t="s">
        <v>125</v>
      </c>
      <c r="E955" t="s">
        <v>54</v>
      </c>
      <c r="F955" t="s">
        <v>933</v>
      </c>
      <c r="H955" t="s">
        <v>2185</v>
      </c>
      <c r="I955" t="s">
        <v>2185</v>
      </c>
      <c r="J955" t="s">
        <v>117</v>
      </c>
      <c r="K955" t="s">
        <v>59</v>
      </c>
      <c r="L955" t="s">
        <v>60</v>
      </c>
      <c r="M955" t="s">
        <v>130</v>
      </c>
      <c r="N955">
        <v>4</v>
      </c>
      <c r="R955" s="24">
        <v>13.5</v>
      </c>
      <c r="S955">
        <v>54</v>
      </c>
      <c r="T955">
        <v>15467651</v>
      </c>
      <c r="U955" t="s">
        <v>1708</v>
      </c>
      <c r="V955" t="s">
        <v>1697</v>
      </c>
      <c r="X955" t="s">
        <v>775</v>
      </c>
      <c r="Y955" s="22" t="s">
        <v>775</v>
      </c>
      <c r="AB955" s="22">
        <v>2024</v>
      </c>
      <c r="AC955" t="s">
        <v>2145</v>
      </c>
      <c r="AD955">
        <v>958527</v>
      </c>
      <c r="AE955" t="s">
        <v>2146</v>
      </c>
      <c r="AF955" t="s">
        <v>2147</v>
      </c>
      <c r="AL955" t="s">
        <v>933</v>
      </c>
    </row>
    <row r="956" spans="1:38">
      <c r="A956">
        <v>983</v>
      </c>
      <c r="B956">
        <v>955</v>
      </c>
      <c r="C956" t="s">
        <v>112</v>
      </c>
      <c r="D956" t="s">
        <v>125</v>
      </c>
      <c r="E956" t="s">
        <v>780</v>
      </c>
      <c r="F956" t="s">
        <v>847</v>
      </c>
      <c r="H956" t="s">
        <v>2186</v>
      </c>
      <c r="I956" t="s">
        <v>2187</v>
      </c>
      <c r="J956" t="s">
        <v>117</v>
      </c>
      <c r="K956" t="s">
        <v>59</v>
      </c>
      <c r="L956" t="s">
        <v>531</v>
      </c>
      <c r="M956" t="s">
        <v>130</v>
      </c>
      <c r="N956">
        <v>16</v>
      </c>
      <c r="R956" s="24">
        <v>89</v>
      </c>
      <c r="S956">
        <v>1424</v>
      </c>
      <c r="T956">
        <v>15467631</v>
      </c>
      <c r="U956" t="s">
        <v>1708</v>
      </c>
      <c r="V956" t="s">
        <v>1697</v>
      </c>
      <c r="X956" t="s">
        <v>775</v>
      </c>
      <c r="Y956" s="22" t="s">
        <v>775</v>
      </c>
      <c r="AB956" s="22">
        <v>2024</v>
      </c>
      <c r="AC956" t="s">
        <v>2145</v>
      </c>
      <c r="AD956">
        <v>958527</v>
      </c>
      <c r="AE956" t="s">
        <v>2146</v>
      </c>
      <c r="AF956" t="s">
        <v>2147</v>
      </c>
      <c r="AL956" t="s">
        <v>847</v>
      </c>
    </row>
    <row r="957" spans="1:38">
      <c r="A957">
        <v>984</v>
      </c>
      <c r="B957" s="29">
        <v>956</v>
      </c>
      <c r="C957" t="s">
        <v>112</v>
      </c>
      <c r="D957" t="s">
        <v>125</v>
      </c>
      <c r="E957" t="s">
        <v>54</v>
      </c>
      <c r="F957" t="s">
        <v>740</v>
      </c>
      <c r="H957" t="s">
        <v>2188</v>
      </c>
      <c r="I957" t="s">
        <v>2189</v>
      </c>
      <c r="J957" t="s">
        <v>117</v>
      </c>
      <c r="K957" t="s">
        <v>59</v>
      </c>
      <c r="L957" t="s">
        <v>531</v>
      </c>
      <c r="M957" t="s">
        <v>130</v>
      </c>
      <c r="N957">
        <v>6</v>
      </c>
      <c r="R957" s="24">
        <v>47.5</v>
      </c>
      <c r="S957">
        <v>285</v>
      </c>
      <c r="T957">
        <v>15467633</v>
      </c>
      <c r="U957" t="s">
        <v>1708</v>
      </c>
      <c r="V957" t="s">
        <v>1697</v>
      </c>
      <c r="X957" t="s">
        <v>775</v>
      </c>
      <c r="Y957" s="22" t="s">
        <v>775</v>
      </c>
      <c r="AB957" s="22">
        <v>2024</v>
      </c>
      <c r="AC957" t="s">
        <v>2145</v>
      </c>
      <c r="AD957">
        <v>958527</v>
      </c>
      <c r="AE957" t="s">
        <v>2146</v>
      </c>
      <c r="AF957" t="s">
        <v>2147</v>
      </c>
      <c r="AL957" t="s">
        <v>740</v>
      </c>
    </row>
    <row r="958" spans="1:38">
      <c r="A958">
        <v>985</v>
      </c>
      <c r="B958" s="29">
        <v>957</v>
      </c>
      <c r="C958" t="s">
        <v>112</v>
      </c>
      <c r="D958" t="s">
        <v>125</v>
      </c>
      <c r="E958" t="s">
        <v>780</v>
      </c>
      <c r="F958" t="s">
        <v>1741</v>
      </c>
      <c r="H958" t="s">
        <v>2190</v>
      </c>
      <c r="I958" t="s">
        <v>2190</v>
      </c>
      <c r="J958" t="s">
        <v>117</v>
      </c>
      <c r="K958" t="s">
        <v>59</v>
      </c>
      <c r="L958" t="s">
        <v>531</v>
      </c>
      <c r="M958" t="s">
        <v>130</v>
      </c>
      <c r="N958">
        <v>30</v>
      </c>
      <c r="R958" s="24">
        <v>74.5</v>
      </c>
      <c r="S958">
        <v>2235</v>
      </c>
      <c r="T958">
        <v>15467623</v>
      </c>
      <c r="U958" t="s">
        <v>1708</v>
      </c>
      <c r="V958" t="s">
        <v>1697</v>
      </c>
      <c r="X958" t="s">
        <v>775</v>
      </c>
      <c r="Y958" s="22" t="s">
        <v>775</v>
      </c>
      <c r="AB958" s="22">
        <v>2024</v>
      </c>
      <c r="AC958" t="s">
        <v>2145</v>
      </c>
      <c r="AD958">
        <v>958527</v>
      </c>
      <c r="AE958" t="s">
        <v>2146</v>
      </c>
      <c r="AF958" t="s">
        <v>2147</v>
      </c>
      <c r="AL958">
        <v>0</v>
      </c>
    </row>
    <row r="959" spans="1:38">
      <c r="A959">
        <v>986</v>
      </c>
      <c r="B959">
        <v>958</v>
      </c>
      <c r="C959" t="s">
        <v>112</v>
      </c>
      <c r="D959" t="s">
        <v>133</v>
      </c>
      <c r="E959" t="s">
        <v>126</v>
      </c>
      <c r="F959" t="s">
        <v>139</v>
      </c>
      <c r="H959" t="s">
        <v>2191</v>
      </c>
      <c r="I959" t="s">
        <v>2192</v>
      </c>
      <c r="J959" t="s">
        <v>117</v>
      </c>
      <c r="K959" t="s">
        <v>59</v>
      </c>
      <c r="L959" t="s">
        <v>60</v>
      </c>
      <c r="M959" t="s">
        <v>137</v>
      </c>
      <c r="N959">
        <v>170</v>
      </c>
      <c r="R959" s="24">
        <v>20.95</v>
      </c>
      <c r="S959">
        <v>3561.5</v>
      </c>
      <c r="T959">
        <v>15468248</v>
      </c>
      <c r="U959" t="s">
        <v>2150</v>
      </c>
      <c r="V959" t="s">
        <v>1697</v>
      </c>
      <c r="X959" t="s">
        <v>775</v>
      </c>
      <c r="Y959" s="22" t="s">
        <v>775</v>
      </c>
      <c r="AB959" s="22">
        <v>2024</v>
      </c>
      <c r="AC959" t="s">
        <v>2145</v>
      </c>
      <c r="AD959">
        <v>958527</v>
      </c>
      <c r="AE959" t="s">
        <v>2146</v>
      </c>
      <c r="AF959" t="s">
        <v>2147</v>
      </c>
      <c r="AL959" t="s">
        <v>142</v>
      </c>
    </row>
    <row r="960" spans="1:38">
      <c r="A960">
        <v>987</v>
      </c>
      <c r="B960" s="29">
        <v>959</v>
      </c>
      <c r="C960" t="s">
        <v>52</v>
      </c>
      <c r="D960" t="s">
        <v>53</v>
      </c>
      <c r="E960" t="s">
        <v>54</v>
      </c>
      <c r="F960" t="s">
        <v>55</v>
      </c>
      <c r="H960" t="s">
        <v>2193</v>
      </c>
      <c r="I960" t="s">
        <v>2193</v>
      </c>
      <c r="J960" t="s">
        <v>58</v>
      </c>
      <c r="K960" t="s">
        <v>59</v>
      </c>
      <c r="L960" t="s">
        <v>60</v>
      </c>
      <c r="M960" t="s">
        <v>95</v>
      </c>
      <c r="N960">
        <v>18</v>
      </c>
      <c r="R960" s="24">
        <v>1600</v>
      </c>
      <c r="S960">
        <v>28800</v>
      </c>
      <c r="T960">
        <v>15467449</v>
      </c>
      <c r="U960" t="s">
        <v>2175</v>
      </c>
      <c r="V960" t="s">
        <v>1697</v>
      </c>
      <c r="X960" t="s">
        <v>775</v>
      </c>
      <c r="Y960" s="22" t="s">
        <v>775</v>
      </c>
      <c r="AB960" s="22">
        <v>2024</v>
      </c>
      <c r="AC960" t="s">
        <v>2145</v>
      </c>
      <c r="AD960">
        <v>958527</v>
      </c>
      <c r="AE960" t="s">
        <v>2146</v>
      </c>
      <c r="AF960" t="s">
        <v>2147</v>
      </c>
      <c r="AL960" t="s">
        <v>779</v>
      </c>
    </row>
    <row r="961" spans="1:38">
      <c r="A961">
        <v>988</v>
      </c>
      <c r="B961" s="29">
        <v>960</v>
      </c>
      <c r="C961" t="s">
        <v>112</v>
      </c>
      <c r="D961" t="s">
        <v>169</v>
      </c>
      <c r="E961" t="s">
        <v>54</v>
      </c>
      <c r="F961" t="s">
        <v>672</v>
      </c>
      <c r="H961" t="s">
        <v>2194</v>
      </c>
      <c r="I961" t="s">
        <v>2195</v>
      </c>
      <c r="J961" t="s">
        <v>117</v>
      </c>
      <c r="K961" t="s">
        <v>59</v>
      </c>
      <c r="L961" t="s">
        <v>60</v>
      </c>
      <c r="M961" t="s">
        <v>130</v>
      </c>
      <c r="N961">
        <v>6</v>
      </c>
      <c r="R961" s="24">
        <v>132.94999999999999</v>
      </c>
      <c r="S961">
        <v>797.7</v>
      </c>
      <c r="T961">
        <v>15468225</v>
      </c>
      <c r="U961" t="s">
        <v>2150</v>
      </c>
      <c r="V961" t="s">
        <v>1697</v>
      </c>
      <c r="X961" t="s">
        <v>775</v>
      </c>
      <c r="Y961" s="22" t="s">
        <v>775</v>
      </c>
      <c r="AB961" s="22">
        <v>2024</v>
      </c>
      <c r="AC961" t="s">
        <v>2145</v>
      </c>
      <c r="AD961">
        <v>958527</v>
      </c>
      <c r="AE961" t="s">
        <v>2146</v>
      </c>
      <c r="AF961" t="s">
        <v>2147</v>
      </c>
      <c r="AL961" t="s">
        <v>887</v>
      </c>
    </row>
    <row r="962" spans="1:38">
      <c r="A962">
        <v>989</v>
      </c>
      <c r="B962">
        <v>961</v>
      </c>
      <c r="C962" t="s">
        <v>112</v>
      </c>
      <c r="D962" t="s">
        <v>125</v>
      </c>
      <c r="E962" t="s">
        <v>780</v>
      </c>
      <c r="F962" t="s">
        <v>847</v>
      </c>
      <c r="H962" t="s">
        <v>2196</v>
      </c>
      <c r="I962" t="s">
        <v>2197</v>
      </c>
      <c r="J962" t="s">
        <v>117</v>
      </c>
      <c r="K962" t="s">
        <v>59</v>
      </c>
      <c r="L962" t="s">
        <v>531</v>
      </c>
      <c r="M962" t="s">
        <v>130</v>
      </c>
      <c r="N962">
        <v>16</v>
      </c>
      <c r="R962" s="24">
        <v>439</v>
      </c>
      <c r="S962">
        <v>7024</v>
      </c>
      <c r="T962">
        <v>15467597</v>
      </c>
      <c r="U962" t="s">
        <v>2144</v>
      </c>
      <c r="V962" t="s">
        <v>1697</v>
      </c>
      <c r="X962" t="s">
        <v>775</v>
      </c>
      <c r="Y962" s="22" t="s">
        <v>775</v>
      </c>
      <c r="AB962" s="22">
        <v>2024</v>
      </c>
      <c r="AC962" t="s">
        <v>2145</v>
      </c>
      <c r="AD962">
        <v>958527</v>
      </c>
      <c r="AE962" t="s">
        <v>2146</v>
      </c>
      <c r="AF962" t="s">
        <v>2147</v>
      </c>
      <c r="AL962">
        <v>0</v>
      </c>
    </row>
    <row r="963" spans="1:38">
      <c r="A963">
        <v>990</v>
      </c>
      <c r="B963" s="29">
        <v>962</v>
      </c>
      <c r="C963" t="s">
        <v>112</v>
      </c>
      <c r="D963" t="s">
        <v>133</v>
      </c>
      <c r="E963" t="s">
        <v>54</v>
      </c>
      <c r="F963" t="s">
        <v>556</v>
      </c>
      <c r="H963" t="s">
        <v>2198</v>
      </c>
      <c r="I963" t="s">
        <v>2199</v>
      </c>
      <c r="J963" t="s">
        <v>117</v>
      </c>
      <c r="K963" t="s">
        <v>59</v>
      </c>
      <c r="L963" t="s">
        <v>60</v>
      </c>
      <c r="M963" t="s">
        <v>137</v>
      </c>
      <c r="N963">
        <v>170</v>
      </c>
      <c r="R963" s="24">
        <v>36.950000000000003</v>
      </c>
      <c r="S963">
        <v>6281.5</v>
      </c>
      <c r="T963">
        <v>15468230</v>
      </c>
      <c r="U963" t="s">
        <v>2150</v>
      </c>
      <c r="V963" t="s">
        <v>1697</v>
      </c>
      <c r="X963" t="s">
        <v>775</v>
      </c>
      <c r="Y963" s="22" t="s">
        <v>775</v>
      </c>
      <c r="AB963" s="22">
        <v>2024</v>
      </c>
      <c r="AC963" t="s">
        <v>2145</v>
      </c>
      <c r="AD963">
        <v>958527</v>
      </c>
      <c r="AE963" t="s">
        <v>2146</v>
      </c>
      <c r="AF963" t="s">
        <v>2147</v>
      </c>
      <c r="AL963" t="s">
        <v>557</v>
      </c>
    </row>
    <row r="964" spans="1:38">
      <c r="A964">
        <v>991</v>
      </c>
      <c r="B964" s="29">
        <v>963</v>
      </c>
      <c r="C964" t="s">
        <v>112</v>
      </c>
      <c r="D964" t="s">
        <v>169</v>
      </c>
      <c r="E964" t="s">
        <v>54</v>
      </c>
      <c r="F964" t="s">
        <v>2200</v>
      </c>
      <c r="H964" t="s">
        <v>2201</v>
      </c>
      <c r="I964" t="s">
        <v>2202</v>
      </c>
      <c r="J964" t="s">
        <v>172</v>
      </c>
      <c r="K964" t="s">
        <v>59</v>
      </c>
      <c r="L964" t="s">
        <v>60</v>
      </c>
      <c r="M964" t="s">
        <v>95</v>
      </c>
      <c r="N964">
        <v>600</v>
      </c>
      <c r="R964" s="24">
        <v>55</v>
      </c>
      <c r="S964">
        <v>33000</v>
      </c>
      <c r="T964">
        <v>15397669</v>
      </c>
      <c r="U964" t="s">
        <v>2203</v>
      </c>
      <c r="V964" t="s">
        <v>2074</v>
      </c>
      <c r="X964" t="s">
        <v>77</v>
      </c>
      <c r="Y964" s="22" t="s">
        <v>77</v>
      </c>
      <c r="AB964" s="22">
        <v>2024</v>
      </c>
      <c r="AC964" t="s">
        <v>78</v>
      </c>
      <c r="AD964">
        <v>956772</v>
      </c>
      <c r="AE964" t="s">
        <v>79</v>
      </c>
      <c r="AF964" t="s">
        <v>80</v>
      </c>
      <c r="AL964">
        <v>0</v>
      </c>
    </row>
    <row r="965" spans="1:38">
      <c r="A965">
        <v>993</v>
      </c>
      <c r="B965">
        <v>964</v>
      </c>
      <c r="C965" t="s">
        <v>52</v>
      </c>
      <c r="D965" t="s">
        <v>151</v>
      </c>
      <c r="E965" t="s">
        <v>54</v>
      </c>
      <c r="F965" t="s">
        <v>238</v>
      </c>
      <c r="H965" t="s">
        <v>2204</v>
      </c>
      <c r="I965" t="s">
        <v>2204</v>
      </c>
      <c r="J965" t="s">
        <v>73</v>
      </c>
      <c r="K965" t="s">
        <v>74</v>
      </c>
      <c r="L965" t="s">
        <v>60</v>
      </c>
      <c r="M965" t="s">
        <v>95</v>
      </c>
      <c r="N965">
        <v>7</v>
      </c>
      <c r="R965" s="24">
        <v>5500</v>
      </c>
      <c r="S965">
        <v>38500</v>
      </c>
      <c r="T965">
        <v>15397633</v>
      </c>
      <c r="U965" t="s">
        <v>2203</v>
      </c>
      <c r="V965" t="s">
        <v>2074</v>
      </c>
      <c r="X965" t="s">
        <v>77</v>
      </c>
      <c r="Y965" s="22" t="s">
        <v>77</v>
      </c>
      <c r="AB965" s="22">
        <v>2024</v>
      </c>
      <c r="AC965" t="s">
        <v>78</v>
      </c>
      <c r="AD965">
        <v>956772</v>
      </c>
      <c r="AE965" t="s">
        <v>79</v>
      </c>
      <c r="AF965" t="s">
        <v>80</v>
      </c>
      <c r="AL965" t="s">
        <v>560</v>
      </c>
    </row>
    <row r="966" spans="1:38">
      <c r="A966">
        <v>994</v>
      </c>
      <c r="B966" s="29">
        <v>965</v>
      </c>
      <c r="C966" t="s">
        <v>112</v>
      </c>
      <c r="D966" t="s">
        <v>164</v>
      </c>
      <c r="E966" t="s">
        <v>54</v>
      </c>
      <c r="F966" t="s">
        <v>165</v>
      </c>
      <c r="H966" t="s">
        <v>2205</v>
      </c>
      <c r="I966" t="s">
        <v>2206</v>
      </c>
      <c r="J966" t="s">
        <v>73</v>
      </c>
      <c r="K966" t="s">
        <v>59</v>
      </c>
      <c r="L966" t="s">
        <v>60</v>
      </c>
      <c r="M966" t="s">
        <v>95</v>
      </c>
      <c r="N966">
        <v>270</v>
      </c>
      <c r="R966" s="24">
        <v>40</v>
      </c>
      <c r="S966">
        <v>10800</v>
      </c>
      <c r="T966">
        <v>15397641</v>
      </c>
      <c r="U966" t="s">
        <v>2203</v>
      </c>
      <c r="V966" t="s">
        <v>2074</v>
      </c>
      <c r="X966" t="s">
        <v>77</v>
      </c>
      <c r="Y966" s="22" t="s">
        <v>77</v>
      </c>
      <c r="AB966" s="22">
        <v>2024</v>
      </c>
      <c r="AC966" t="s">
        <v>78</v>
      </c>
      <c r="AD966">
        <v>956772</v>
      </c>
      <c r="AE966" t="s">
        <v>79</v>
      </c>
      <c r="AF966" t="s">
        <v>80</v>
      </c>
      <c r="AL966" t="s">
        <v>165</v>
      </c>
    </row>
    <row r="967" spans="1:38">
      <c r="A967">
        <v>995</v>
      </c>
      <c r="B967" s="29">
        <v>966</v>
      </c>
      <c r="C967" t="s">
        <v>112</v>
      </c>
      <c r="D967" t="s">
        <v>125</v>
      </c>
      <c r="E967" t="s">
        <v>522</v>
      </c>
      <c r="F967" t="s">
        <v>598</v>
      </c>
      <c r="H967" t="s">
        <v>2207</v>
      </c>
      <c r="I967" t="s">
        <v>2208</v>
      </c>
      <c r="J967" t="s">
        <v>117</v>
      </c>
      <c r="K967" t="s">
        <v>59</v>
      </c>
      <c r="L967" t="s">
        <v>60</v>
      </c>
      <c r="M967" t="s">
        <v>130</v>
      </c>
      <c r="N967">
        <v>10</v>
      </c>
      <c r="R967" s="24">
        <v>221.22</v>
      </c>
      <c r="S967">
        <v>2212.1999999999998</v>
      </c>
      <c r="T967">
        <v>15397553</v>
      </c>
      <c r="U967" t="s">
        <v>2209</v>
      </c>
      <c r="V967" t="s">
        <v>2074</v>
      </c>
      <c r="X967" t="s">
        <v>77</v>
      </c>
      <c r="Y967" s="22" t="s">
        <v>77</v>
      </c>
      <c r="AB967" s="22">
        <v>2024</v>
      </c>
      <c r="AC967" t="s">
        <v>78</v>
      </c>
      <c r="AD967">
        <v>956772</v>
      </c>
      <c r="AE967" t="s">
        <v>79</v>
      </c>
      <c r="AF967" t="s">
        <v>80</v>
      </c>
      <c r="AL967" t="s">
        <v>132</v>
      </c>
    </row>
    <row r="968" spans="1:38">
      <c r="A968">
        <v>996</v>
      </c>
      <c r="B968">
        <v>967</v>
      </c>
      <c r="C968" t="s">
        <v>52</v>
      </c>
      <c r="D968" t="s">
        <v>151</v>
      </c>
      <c r="E968" t="s">
        <v>54</v>
      </c>
      <c r="F968" s="5" t="s">
        <v>911</v>
      </c>
      <c r="G968" s="5"/>
      <c r="H968" t="s">
        <v>2210</v>
      </c>
      <c r="I968" t="s">
        <v>2210</v>
      </c>
      <c r="J968" t="s">
        <v>73</v>
      </c>
      <c r="K968" t="s">
        <v>74</v>
      </c>
      <c r="L968" t="s">
        <v>60</v>
      </c>
      <c r="M968" t="s">
        <v>95</v>
      </c>
      <c r="N968">
        <v>6</v>
      </c>
      <c r="R968" s="24">
        <v>2700</v>
      </c>
      <c r="S968">
        <v>16200</v>
      </c>
      <c r="T968">
        <v>15397599</v>
      </c>
      <c r="U968" t="s">
        <v>2209</v>
      </c>
      <c r="V968" t="s">
        <v>2074</v>
      </c>
      <c r="X968" t="s">
        <v>77</v>
      </c>
      <c r="Y968" s="22" t="s">
        <v>77</v>
      </c>
      <c r="AB968" s="22">
        <v>2024</v>
      </c>
      <c r="AC968" t="s">
        <v>78</v>
      </c>
      <c r="AD968">
        <v>956772</v>
      </c>
      <c r="AE968" t="s">
        <v>79</v>
      </c>
      <c r="AF968" t="s">
        <v>80</v>
      </c>
      <c r="AL968" t="s">
        <v>195</v>
      </c>
    </row>
    <row r="969" spans="1:38">
      <c r="A969">
        <v>997</v>
      </c>
      <c r="B969" s="29">
        <v>968</v>
      </c>
      <c r="C969" t="s">
        <v>112</v>
      </c>
      <c r="D969" t="s">
        <v>125</v>
      </c>
      <c r="E969" t="s">
        <v>1450</v>
      </c>
      <c r="F969" t="s">
        <v>983</v>
      </c>
      <c r="H969" t="s">
        <v>2211</v>
      </c>
      <c r="I969" t="s">
        <v>2212</v>
      </c>
      <c r="J969" t="s">
        <v>117</v>
      </c>
      <c r="K969" t="s">
        <v>59</v>
      </c>
      <c r="L969" t="s">
        <v>60</v>
      </c>
      <c r="M969" t="s">
        <v>130</v>
      </c>
      <c r="N969">
        <v>10</v>
      </c>
      <c r="R969" s="24">
        <v>159.9</v>
      </c>
      <c r="S969">
        <v>1599</v>
      </c>
      <c r="T969">
        <v>15397546</v>
      </c>
      <c r="U969" t="s">
        <v>2209</v>
      </c>
      <c r="V969" t="s">
        <v>2074</v>
      </c>
      <c r="X969" t="s">
        <v>77</v>
      </c>
      <c r="Y969" s="22" t="s">
        <v>77</v>
      </c>
      <c r="AB969" s="22">
        <v>2024</v>
      </c>
      <c r="AC969" t="s">
        <v>78</v>
      </c>
      <c r="AD969">
        <v>956772</v>
      </c>
      <c r="AE969" t="s">
        <v>79</v>
      </c>
      <c r="AF969" t="s">
        <v>80</v>
      </c>
      <c r="AL969" t="s">
        <v>132</v>
      </c>
    </row>
    <row r="970" spans="1:38">
      <c r="A970">
        <v>998</v>
      </c>
      <c r="B970" s="29">
        <v>969</v>
      </c>
      <c r="C970" t="s">
        <v>112</v>
      </c>
      <c r="D970" t="s">
        <v>133</v>
      </c>
      <c r="E970" t="s">
        <v>54</v>
      </c>
      <c r="F970" t="s">
        <v>283</v>
      </c>
      <c r="H970" t="s">
        <v>285</v>
      </c>
      <c r="I970" t="s">
        <v>285</v>
      </c>
      <c r="J970" t="s">
        <v>117</v>
      </c>
      <c r="K970" t="s">
        <v>59</v>
      </c>
      <c r="L970" t="s">
        <v>60</v>
      </c>
      <c r="M970" t="s">
        <v>137</v>
      </c>
      <c r="N970">
        <v>3000</v>
      </c>
      <c r="R970" s="24">
        <v>100</v>
      </c>
      <c r="S970">
        <v>300000</v>
      </c>
      <c r="T970">
        <v>15397561</v>
      </c>
      <c r="U970" t="s">
        <v>2209</v>
      </c>
      <c r="V970" t="s">
        <v>2074</v>
      </c>
      <c r="X970" t="s">
        <v>77</v>
      </c>
      <c r="Y970" s="22" t="s">
        <v>77</v>
      </c>
      <c r="AB970" s="22">
        <v>2024</v>
      </c>
      <c r="AC970" t="s">
        <v>78</v>
      </c>
      <c r="AD970">
        <v>956772</v>
      </c>
      <c r="AE970" t="s">
        <v>79</v>
      </c>
      <c r="AF970" t="s">
        <v>80</v>
      </c>
      <c r="AL970" t="s">
        <v>285</v>
      </c>
    </row>
    <row r="971" spans="1:38">
      <c r="A971">
        <v>999</v>
      </c>
      <c r="B971">
        <v>970</v>
      </c>
      <c r="C971" t="s">
        <v>112</v>
      </c>
      <c r="D971" t="s">
        <v>125</v>
      </c>
      <c r="E971" t="s">
        <v>522</v>
      </c>
      <c r="F971" t="s">
        <v>598</v>
      </c>
      <c r="H971" t="s">
        <v>629</v>
      </c>
      <c r="I971" t="s">
        <v>2213</v>
      </c>
      <c r="J971" t="s">
        <v>117</v>
      </c>
      <c r="K971" t="s">
        <v>59</v>
      </c>
      <c r="L971" t="s">
        <v>60</v>
      </c>
      <c r="M971" t="s">
        <v>130</v>
      </c>
      <c r="N971">
        <v>10</v>
      </c>
      <c r="R971" s="24">
        <v>299.45</v>
      </c>
      <c r="S971">
        <v>2994.5</v>
      </c>
      <c r="T971">
        <v>15397558</v>
      </c>
      <c r="U971" t="s">
        <v>2209</v>
      </c>
      <c r="V971" t="s">
        <v>2074</v>
      </c>
      <c r="X971" t="s">
        <v>77</v>
      </c>
      <c r="Y971" s="22" t="s">
        <v>77</v>
      </c>
      <c r="AB971" s="22">
        <v>2024</v>
      </c>
      <c r="AC971" t="s">
        <v>78</v>
      </c>
      <c r="AD971">
        <v>956772</v>
      </c>
      <c r="AE971" t="s">
        <v>79</v>
      </c>
      <c r="AF971" t="s">
        <v>80</v>
      </c>
      <c r="AL971" t="s">
        <v>132</v>
      </c>
    </row>
    <row r="972" spans="1:38">
      <c r="A972">
        <v>1000</v>
      </c>
      <c r="B972" s="29">
        <v>971</v>
      </c>
      <c r="C972" t="s">
        <v>112</v>
      </c>
      <c r="D972" t="s">
        <v>125</v>
      </c>
      <c r="E972" t="s">
        <v>126</v>
      </c>
      <c r="F972" t="s">
        <v>127</v>
      </c>
      <c r="H972" t="s">
        <v>1998</v>
      </c>
      <c r="I972" t="s">
        <v>1999</v>
      </c>
      <c r="J972" t="s">
        <v>117</v>
      </c>
      <c r="K972" t="s">
        <v>59</v>
      </c>
      <c r="L972" t="s">
        <v>60</v>
      </c>
      <c r="M972" t="s">
        <v>130</v>
      </c>
      <c r="N972">
        <v>10</v>
      </c>
      <c r="R972" s="24">
        <v>229.99</v>
      </c>
      <c r="S972">
        <v>2299.9</v>
      </c>
      <c r="T972">
        <v>15397556</v>
      </c>
      <c r="U972" t="s">
        <v>2209</v>
      </c>
      <c r="V972" t="s">
        <v>2074</v>
      </c>
      <c r="X972" t="s">
        <v>77</v>
      </c>
      <c r="Y972" s="22" t="s">
        <v>77</v>
      </c>
      <c r="AB972" s="22">
        <v>2024</v>
      </c>
      <c r="AC972" t="s">
        <v>78</v>
      </c>
      <c r="AD972">
        <v>956772</v>
      </c>
      <c r="AE972" t="s">
        <v>79</v>
      </c>
      <c r="AF972" t="s">
        <v>80</v>
      </c>
      <c r="AL972" t="s">
        <v>132</v>
      </c>
    </row>
    <row r="973" spans="1:38">
      <c r="A973">
        <v>1001</v>
      </c>
      <c r="B973" s="29">
        <v>972</v>
      </c>
      <c r="C973" t="s">
        <v>112</v>
      </c>
      <c r="D973" t="s">
        <v>125</v>
      </c>
      <c r="E973" t="s">
        <v>178</v>
      </c>
      <c r="F973" t="s">
        <v>179</v>
      </c>
      <c r="H973" t="s">
        <v>2214</v>
      </c>
      <c r="I973" t="s">
        <v>2215</v>
      </c>
      <c r="J973" t="s">
        <v>117</v>
      </c>
      <c r="K973" t="s">
        <v>59</v>
      </c>
      <c r="L973" t="s">
        <v>60</v>
      </c>
      <c r="M973" t="s">
        <v>130</v>
      </c>
      <c r="N973">
        <v>10</v>
      </c>
      <c r="R973" s="24">
        <v>187.79</v>
      </c>
      <c r="S973">
        <v>1877.9</v>
      </c>
      <c r="T973">
        <v>15397460</v>
      </c>
      <c r="U973" t="s">
        <v>2216</v>
      </c>
      <c r="V973" t="s">
        <v>2074</v>
      </c>
      <c r="X973" t="s">
        <v>77</v>
      </c>
      <c r="Y973" s="22" t="s">
        <v>77</v>
      </c>
      <c r="AB973" s="22">
        <v>2024</v>
      </c>
      <c r="AC973" t="s">
        <v>78</v>
      </c>
      <c r="AD973">
        <v>956772</v>
      </c>
      <c r="AE973" t="s">
        <v>79</v>
      </c>
      <c r="AF973" t="s">
        <v>80</v>
      </c>
      <c r="AL973" t="s">
        <v>132</v>
      </c>
    </row>
    <row r="974" spans="1:38">
      <c r="A974">
        <v>1002</v>
      </c>
      <c r="B974">
        <v>973</v>
      </c>
      <c r="C974" t="s">
        <v>112</v>
      </c>
      <c r="D974" t="s">
        <v>164</v>
      </c>
      <c r="E974" t="s">
        <v>54</v>
      </c>
      <c r="F974" t="s">
        <v>165</v>
      </c>
      <c r="H974" t="s">
        <v>2217</v>
      </c>
      <c r="I974" t="s">
        <v>2218</v>
      </c>
      <c r="J974" t="s">
        <v>73</v>
      </c>
      <c r="K974" t="s">
        <v>59</v>
      </c>
      <c r="L974" t="s">
        <v>60</v>
      </c>
      <c r="M974" t="s">
        <v>95</v>
      </c>
      <c r="N974">
        <v>270</v>
      </c>
      <c r="R974" s="24">
        <v>40</v>
      </c>
      <c r="S974">
        <v>10800</v>
      </c>
      <c r="T974">
        <v>15397643</v>
      </c>
      <c r="U974" t="s">
        <v>2203</v>
      </c>
      <c r="V974" t="s">
        <v>2074</v>
      </c>
      <c r="X974" t="s">
        <v>77</v>
      </c>
      <c r="Y974" s="22" t="s">
        <v>77</v>
      </c>
      <c r="AB974" s="22">
        <v>2024</v>
      </c>
      <c r="AC974" t="s">
        <v>78</v>
      </c>
      <c r="AD974">
        <v>956772</v>
      </c>
      <c r="AE974" t="s">
        <v>79</v>
      </c>
      <c r="AF974" t="s">
        <v>80</v>
      </c>
      <c r="AL974" t="s">
        <v>165</v>
      </c>
    </row>
    <row r="975" spans="1:38">
      <c r="A975">
        <v>1004</v>
      </c>
      <c r="B975" s="29">
        <v>974</v>
      </c>
      <c r="C975" t="s">
        <v>112</v>
      </c>
      <c r="D975" t="s">
        <v>169</v>
      </c>
      <c r="E975" t="s">
        <v>54</v>
      </c>
      <c r="F975" t="s">
        <v>333</v>
      </c>
      <c r="H975" t="s">
        <v>2219</v>
      </c>
      <c r="I975" t="s">
        <v>2220</v>
      </c>
      <c r="J975" t="s">
        <v>172</v>
      </c>
      <c r="K975" t="s">
        <v>59</v>
      </c>
      <c r="L975" t="s">
        <v>60</v>
      </c>
      <c r="M975" t="s">
        <v>95</v>
      </c>
      <c r="N975">
        <v>1170</v>
      </c>
      <c r="R975" s="24">
        <v>26</v>
      </c>
      <c r="S975">
        <v>30420</v>
      </c>
      <c r="T975">
        <v>15397657</v>
      </c>
      <c r="U975" t="s">
        <v>2203</v>
      </c>
      <c r="V975" t="s">
        <v>2074</v>
      </c>
      <c r="X975" t="s">
        <v>77</v>
      </c>
      <c r="Y975" s="22" t="s">
        <v>77</v>
      </c>
      <c r="AB975" s="22">
        <v>2024</v>
      </c>
      <c r="AC975" t="s">
        <v>78</v>
      </c>
      <c r="AD975">
        <v>956772</v>
      </c>
      <c r="AE975" t="s">
        <v>79</v>
      </c>
      <c r="AF975" t="s">
        <v>80</v>
      </c>
      <c r="AL975" t="s">
        <v>333</v>
      </c>
    </row>
    <row r="976" spans="1:38">
      <c r="A976">
        <v>1005</v>
      </c>
      <c r="B976" s="29">
        <v>975</v>
      </c>
      <c r="C976" t="s">
        <v>52</v>
      </c>
      <c r="D976" t="s">
        <v>70</v>
      </c>
      <c r="E976" t="s">
        <v>54</v>
      </c>
      <c r="F976" t="s">
        <v>1428</v>
      </c>
      <c r="H976" t="s">
        <v>2221</v>
      </c>
      <c r="I976" t="s">
        <v>2222</v>
      </c>
      <c r="J976" t="s">
        <v>172</v>
      </c>
      <c r="K976" t="s">
        <v>74</v>
      </c>
      <c r="L976" t="s">
        <v>60</v>
      </c>
      <c r="M976" t="s">
        <v>95</v>
      </c>
      <c r="N976">
        <v>6128</v>
      </c>
      <c r="R976" s="24">
        <v>5.9</v>
      </c>
      <c r="S976">
        <v>36155.199999999997</v>
      </c>
      <c r="T976">
        <v>15397639</v>
      </c>
      <c r="U976" t="s">
        <v>2203</v>
      </c>
      <c r="V976" t="s">
        <v>2074</v>
      </c>
      <c r="X976" t="s">
        <v>77</v>
      </c>
      <c r="Y976" s="22" t="s">
        <v>77</v>
      </c>
      <c r="AB976" s="22">
        <v>2024</v>
      </c>
      <c r="AC976" t="s">
        <v>78</v>
      </c>
      <c r="AD976">
        <v>956772</v>
      </c>
      <c r="AE976" t="s">
        <v>79</v>
      </c>
      <c r="AF976" t="s">
        <v>80</v>
      </c>
      <c r="AL976" t="s">
        <v>1431</v>
      </c>
    </row>
    <row r="977" spans="1:38">
      <c r="A977">
        <v>1006</v>
      </c>
      <c r="B977">
        <v>976</v>
      </c>
      <c r="C977" t="s">
        <v>52</v>
      </c>
      <c r="D977" t="s">
        <v>113</v>
      </c>
      <c r="E977" t="s">
        <v>54</v>
      </c>
      <c r="F977" t="s">
        <v>242</v>
      </c>
      <c r="H977" t="s">
        <v>2223</v>
      </c>
      <c r="I977" t="s">
        <v>2224</v>
      </c>
      <c r="J977" t="s">
        <v>117</v>
      </c>
      <c r="K977" t="s">
        <v>59</v>
      </c>
      <c r="L977" t="s">
        <v>60</v>
      </c>
      <c r="M977" t="s">
        <v>221</v>
      </c>
      <c r="N977">
        <v>600</v>
      </c>
      <c r="R977" s="24">
        <v>84.73</v>
      </c>
      <c r="S977">
        <v>50840</v>
      </c>
      <c r="T977">
        <v>15397654</v>
      </c>
      <c r="U977" t="s">
        <v>2203</v>
      </c>
      <c r="V977" t="s">
        <v>2074</v>
      </c>
      <c r="X977" t="s">
        <v>77</v>
      </c>
      <c r="Y977" s="22" t="s">
        <v>77</v>
      </c>
      <c r="AB977" s="22">
        <v>2024</v>
      </c>
      <c r="AC977" t="s">
        <v>78</v>
      </c>
      <c r="AD977">
        <v>956772</v>
      </c>
      <c r="AE977" t="s">
        <v>79</v>
      </c>
      <c r="AF977" t="s">
        <v>80</v>
      </c>
      <c r="AL977">
        <v>0</v>
      </c>
    </row>
    <row r="978" spans="1:38">
      <c r="A978">
        <v>1007</v>
      </c>
      <c r="B978" s="29">
        <v>977</v>
      </c>
      <c r="C978" t="s">
        <v>52</v>
      </c>
      <c r="D978" t="s">
        <v>151</v>
      </c>
      <c r="E978" t="s">
        <v>54</v>
      </c>
      <c r="F978" t="s">
        <v>234</v>
      </c>
      <c r="H978" t="s">
        <v>2225</v>
      </c>
      <c r="I978" t="s">
        <v>2225</v>
      </c>
      <c r="J978" t="s">
        <v>73</v>
      </c>
      <c r="K978" t="s">
        <v>74</v>
      </c>
      <c r="L978" t="s">
        <v>60</v>
      </c>
      <c r="M978" t="s">
        <v>95</v>
      </c>
      <c r="N978">
        <v>6</v>
      </c>
      <c r="R978" s="24">
        <v>4000</v>
      </c>
      <c r="S978">
        <v>24000</v>
      </c>
      <c r="T978">
        <v>15397631</v>
      </c>
      <c r="U978" t="s">
        <v>2203</v>
      </c>
      <c r="V978" t="s">
        <v>2074</v>
      </c>
      <c r="X978" t="s">
        <v>77</v>
      </c>
      <c r="Y978" s="22" t="s">
        <v>77</v>
      </c>
      <c r="AB978" s="22">
        <v>2024</v>
      </c>
      <c r="AC978" t="s">
        <v>78</v>
      </c>
      <c r="AD978">
        <v>956772</v>
      </c>
      <c r="AE978" t="s">
        <v>79</v>
      </c>
      <c r="AF978" t="s">
        <v>80</v>
      </c>
      <c r="AL978" t="s">
        <v>736</v>
      </c>
    </row>
    <row r="979" spans="1:38">
      <c r="A979">
        <v>1008</v>
      </c>
      <c r="B979" s="29">
        <v>978</v>
      </c>
      <c r="C979" t="s">
        <v>52</v>
      </c>
      <c r="D979" t="s">
        <v>70</v>
      </c>
      <c r="E979" t="s">
        <v>54</v>
      </c>
      <c r="F979" t="s">
        <v>1428</v>
      </c>
      <c r="H979" t="s">
        <v>2226</v>
      </c>
      <c r="I979" t="s">
        <v>2227</v>
      </c>
      <c r="J979" t="s">
        <v>172</v>
      </c>
      <c r="K979" t="s">
        <v>74</v>
      </c>
      <c r="L979" t="s">
        <v>60</v>
      </c>
      <c r="M979" t="s">
        <v>95</v>
      </c>
      <c r="N979">
        <v>12</v>
      </c>
      <c r="R979" s="24">
        <v>2500</v>
      </c>
      <c r="S979">
        <v>30000</v>
      </c>
      <c r="T979">
        <v>15397635</v>
      </c>
      <c r="U979" t="s">
        <v>2203</v>
      </c>
      <c r="V979" t="s">
        <v>2074</v>
      </c>
      <c r="X979" t="s">
        <v>77</v>
      </c>
      <c r="Y979" s="22" t="s">
        <v>77</v>
      </c>
      <c r="AB979" s="22">
        <v>2024</v>
      </c>
      <c r="AC979" t="s">
        <v>78</v>
      </c>
      <c r="AD979">
        <v>956772</v>
      </c>
      <c r="AE979" t="s">
        <v>79</v>
      </c>
      <c r="AF979" t="s">
        <v>80</v>
      </c>
      <c r="AL979" t="s">
        <v>1431</v>
      </c>
    </row>
    <row r="980" spans="1:38">
      <c r="A980">
        <v>1009</v>
      </c>
      <c r="B980">
        <v>979</v>
      </c>
      <c r="C980" t="s">
        <v>112</v>
      </c>
      <c r="D980" t="s">
        <v>125</v>
      </c>
      <c r="E980" t="s">
        <v>289</v>
      </c>
      <c r="F980" t="s">
        <v>2228</v>
      </c>
      <c r="H980" t="s">
        <v>2229</v>
      </c>
      <c r="I980" t="s">
        <v>2230</v>
      </c>
      <c r="J980" t="s">
        <v>117</v>
      </c>
      <c r="K980" t="s">
        <v>59</v>
      </c>
      <c r="L980" t="s">
        <v>60</v>
      </c>
      <c r="M980" t="s">
        <v>130</v>
      </c>
      <c r="N980">
        <v>10</v>
      </c>
      <c r="R980" s="24">
        <v>239.9</v>
      </c>
      <c r="S980">
        <v>2399</v>
      </c>
      <c r="T980">
        <v>15397466</v>
      </c>
      <c r="U980" t="s">
        <v>2216</v>
      </c>
      <c r="V980" t="s">
        <v>2074</v>
      </c>
      <c r="X980" t="s">
        <v>77</v>
      </c>
      <c r="Y980" s="22" t="s">
        <v>77</v>
      </c>
      <c r="AB980" s="22">
        <v>2024</v>
      </c>
      <c r="AC980" t="s">
        <v>78</v>
      </c>
      <c r="AD980">
        <v>956772</v>
      </c>
      <c r="AE980" t="s">
        <v>79</v>
      </c>
      <c r="AF980" t="s">
        <v>80</v>
      </c>
      <c r="AL980" t="s">
        <v>132</v>
      </c>
    </row>
    <row r="981" spans="1:38">
      <c r="A981">
        <v>1010</v>
      </c>
      <c r="B981" s="29">
        <v>980</v>
      </c>
      <c r="C981" t="s">
        <v>112</v>
      </c>
      <c r="D981" t="s">
        <v>125</v>
      </c>
      <c r="E981" t="s">
        <v>259</v>
      </c>
      <c r="F981" t="s">
        <v>272</v>
      </c>
      <c r="H981" t="s">
        <v>272</v>
      </c>
      <c r="I981" t="s">
        <v>273</v>
      </c>
      <c r="J981" t="s">
        <v>117</v>
      </c>
      <c r="K981" t="s">
        <v>59</v>
      </c>
      <c r="L981" t="s">
        <v>60</v>
      </c>
      <c r="M981" t="s">
        <v>130</v>
      </c>
      <c r="N981">
        <v>10</v>
      </c>
      <c r="R981" s="24">
        <v>142</v>
      </c>
      <c r="S981">
        <v>1420</v>
      </c>
      <c r="T981">
        <v>15397547</v>
      </c>
      <c r="U981" t="s">
        <v>2209</v>
      </c>
      <c r="V981" t="s">
        <v>2074</v>
      </c>
      <c r="X981" t="s">
        <v>77</v>
      </c>
      <c r="Y981" s="22" t="s">
        <v>77</v>
      </c>
      <c r="AB981" s="22">
        <v>2024</v>
      </c>
      <c r="AC981" t="s">
        <v>78</v>
      </c>
      <c r="AD981">
        <v>956772</v>
      </c>
      <c r="AE981" t="s">
        <v>79</v>
      </c>
      <c r="AF981" t="s">
        <v>80</v>
      </c>
      <c r="AL981" t="s">
        <v>132</v>
      </c>
    </row>
    <row r="982" spans="1:38">
      <c r="A982">
        <v>1011</v>
      </c>
      <c r="B982" s="29">
        <v>981</v>
      </c>
      <c r="C982" t="s">
        <v>112</v>
      </c>
      <c r="D982" t="s">
        <v>169</v>
      </c>
      <c r="E982" t="s">
        <v>54</v>
      </c>
      <c r="F982" t="s">
        <v>508</v>
      </c>
      <c r="H982" t="s">
        <v>2231</v>
      </c>
      <c r="I982" t="s">
        <v>2232</v>
      </c>
      <c r="J982" t="s">
        <v>172</v>
      </c>
      <c r="K982" t="s">
        <v>59</v>
      </c>
      <c r="L982" t="s">
        <v>60</v>
      </c>
      <c r="M982" t="s">
        <v>95</v>
      </c>
      <c r="N982">
        <v>24</v>
      </c>
      <c r="R982" s="24">
        <v>260</v>
      </c>
      <c r="S982">
        <v>6240</v>
      </c>
      <c r="T982">
        <v>15397658</v>
      </c>
      <c r="U982" t="s">
        <v>2203</v>
      </c>
      <c r="V982" t="s">
        <v>2074</v>
      </c>
      <c r="X982" t="s">
        <v>77</v>
      </c>
      <c r="Y982" s="22" t="s">
        <v>77</v>
      </c>
      <c r="AB982" s="22">
        <v>2024</v>
      </c>
      <c r="AC982" t="s">
        <v>78</v>
      </c>
      <c r="AD982">
        <v>956772</v>
      </c>
      <c r="AE982" t="s">
        <v>79</v>
      </c>
      <c r="AF982" t="s">
        <v>80</v>
      </c>
      <c r="AL982" t="s">
        <v>511</v>
      </c>
    </row>
    <row r="983" spans="1:38">
      <c r="A983">
        <v>1012</v>
      </c>
      <c r="B983">
        <v>982</v>
      </c>
      <c r="C983" t="s">
        <v>112</v>
      </c>
      <c r="D983" t="s">
        <v>125</v>
      </c>
      <c r="E983" t="s">
        <v>178</v>
      </c>
      <c r="F983" t="s">
        <v>1474</v>
      </c>
      <c r="H983" t="s">
        <v>2233</v>
      </c>
      <c r="I983" t="s">
        <v>2234</v>
      </c>
      <c r="J983" t="s">
        <v>117</v>
      </c>
      <c r="K983" t="s">
        <v>59</v>
      </c>
      <c r="L983" t="s">
        <v>60</v>
      </c>
      <c r="M983" t="s">
        <v>130</v>
      </c>
      <c r="N983">
        <v>10</v>
      </c>
      <c r="R983" s="24">
        <v>199.99</v>
      </c>
      <c r="S983">
        <v>1999.9</v>
      </c>
      <c r="T983">
        <v>15397465</v>
      </c>
      <c r="U983" t="s">
        <v>2216</v>
      </c>
      <c r="V983" t="s">
        <v>2074</v>
      </c>
      <c r="X983" t="s">
        <v>77</v>
      </c>
      <c r="Y983" s="22" t="s">
        <v>77</v>
      </c>
      <c r="AB983" s="22">
        <v>2024</v>
      </c>
      <c r="AC983" t="s">
        <v>78</v>
      </c>
      <c r="AD983">
        <v>956772</v>
      </c>
      <c r="AE983" t="s">
        <v>79</v>
      </c>
      <c r="AF983" t="s">
        <v>80</v>
      </c>
      <c r="AL983" t="s">
        <v>132</v>
      </c>
    </row>
    <row r="984" spans="1:38">
      <c r="A984">
        <v>1013</v>
      </c>
      <c r="B984" s="29">
        <v>983</v>
      </c>
      <c r="C984" t="s">
        <v>112</v>
      </c>
      <c r="D984" t="s">
        <v>169</v>
      </c>
      <c r="E984" t="s">
        <v>54</v>
      </c>
      <c r="F984" t="s">
        <v>2235</v>
      </c>
      <c r="H984" t="s">
        <v>2236</v>
      </c>
      <c r="I984" t="s">
        <v>2237</v>
      </c>
      <c r="J984" t="s">
        <v>172</v>
      </c>
      <c r="K984" t="s">
        <v>59</v>
      </c>
      <c r="L984" t="s">
        <v>60</v>
      </c>
      <c r="M984" t="s">
        <v>95</v>
      </c>
      <c r="N984">
        <v>6</v>
      </c>
      <c r="R984" s="24">
        <v>3200</v>
      </c>
      <c r="S984">
        <v>19200</v>
      </c>
      <c r="T984">
        <v>15397670</v>
      </c>
      <c r="U984" t="s">
        <v>2203</v>
      </c>
      <c r="V984" t="s">
        <v>2074</v>
      </c>
      <c r="X984" t="s">
        <v>77</v>
      </c>
      <c r="Y984" s="22" t="s">
        <v>77</v>
      </c>
      <c r="AB984" s="22">
        <v>2024</v>
      </c>
      <c r="AC984" t="s">
        <v>78</v>
      </c>
      <c r="AD984">
        <v>956772</v>
      </c>
      <c r="AE984" t="s">
        <v>79</v>
      </c>
      <c r="AF984" t="s">
        <v>80</v>
      </c>
      <c r="AL984">
        <v>0</v>
      </c>
    </row>
    <row r="985" spans="1:38">
      <c r="A985">
        <v>1014</v>
      </c>
      <c r="B985" s="29">
        <v>984</v>
      </c>
      <c r="C985" t="s">
        <v>112</v>
      </c>
      <c r="D985" t="s">
        <v>125</v>
      </c>
      <c r="E985" t="s">
        <v>522</v>
      </c>
      <c r="F985" t="s">
        <v>598</v>
      </c>
      <c r="H985" t="s">
        <v>2238</v>
      </c>
      <c r="I985" t="s">
        <v>2239</v>
      </c>
      <c r="J985" t="s">
        <v>117</v>
      </c>
      <c r="K985" t="s">
        <v>59</v>
      </c>
      <c r="L985" t="s">
        <v>60</v>
      </c>
      <c r="M985" t="s">
        <v>130</v>
      </c>
      <c r="N985">
        <v>10</v>
      </c>
      <c r="R985" s="24">
        <v>222.2</v>
      </c>
      <c r="S985">
        <v>2222</v>
      </c>
      <c r="T985">
        <v>15397550</v>
      </c>
      <c r="U985" t="s">
        <v>2209</v>
      </c>
      <c r="V985" t="s">
        <v>2074</v>
      </c>
      <c r="X985" t="s">
        <v>77</v>
      </c>
      <c r="Y985" s="22" t="s">
        <v>77</v>
      </c>
      <c r="AB985" s="22">
        <v>2024</v>
      </c>
      <c r="AC985" t="s">
        <v>78</v>
      </c>
      <c r="AD985">
        <v>956772</v>
      </c>
      <c r="AE985" t="s">
        <v>79</v>
      </c>
      <c r="AF985" t="s">
        <v>80</v>
      </c>
      <c r="AL985" t="s">
        <v>132</v>
      </c>
    </row>
    <row r="986" spans="1:38">
      <c r="A986">
        <v>1195</v>
      </c>
      <c r="B986">
        <v>985</v>
      </c>
      <c r="C986" t="s">
        <v>52</v>
      </c>
      <c r="D986" t="s">
        <v>53</v>
      </c>
      <c r="E986" t="s">
        <v>54</v>
      </c>
      <c r="F986" t="s">
        <v>1649</v>
      </c>
      <c r="H986" t="s">
        <v>2240</v>
      </c>
      <c r="I986" t="s">
        <v>2241</v>
      </c>
      <c r="J986" t="s">
        <v>58</v>
      </c>
      <c r="K986" t="s">
        <v>59</v>
      </c>
      <c r="L986" t="s">
        <v>60</v>
      </c>
      <c r="M986" t="s">
        <v>95</v>
      </c>
      <c r="N986">
        <v>12</v>
      </c>
      <c r="R986" s="24">
        <v>3000</v>
      </c>
      <c r="S986">
        <v>36000</v>
      </c>
      <c r="T986">
        <v>15430347</v>
      </c>
      <c r="U986" t="s">
        <v>1032</v>
      </c>
      <c r="V986" t="s">
        <v>120</v>
      </c>
      <c r="X986" t="s">
        <v>65</v>
      </c>
      <c r="Y986" s="22" t="s">
        <v>65</v>
      </c>
      <c r="AB986" s="22">
        <v>2024</v>
      </c>
      <c r="AC986" t="s">
        <v>1033</v>
      </c>
      <c r="AD986">
        <v>958540</v>
      </c>
      <c r="AE986" t="s">
        <v>1034</v>
      </c>
      <c r="AF986" t="s">
        <v>1035</v>
      </c>
      <c r="AL986" t="s">
        <v>1652</v>
      </c>
    </row>
    <row r="987" spans="1:38">
      <c r="A987">
        <v>402</v>
      </c>
      <c r="B987" s="29">
        <v>986</v>
      </c>
      <c r="C987" t="s">
        <v>52</v>
      </c>
      <c r="D987" t="s">
        <v>53</v>
      </c>
      <c r="E987" t="s">
        <v>54</v>
      </c>
      <c r="F987" t="s">
        <v>1649</v>
      </c>
      <c r="H987" t="s">
        <v>2242</v>
      </c>
      <c r="I987" t="s">
        <v>2243</v>
      </c>
      <c r="J987" t="s">
        <v>58</v>
      </c>
      <c r="K987" t="s">
        <v>59</v>
      </c>
      <c r="L987" t="s">
        <v>60</v>
      </c>
      <c r="M987" t="s">
        <v>95</v>
      </c>
      <c r="N987">
        <v>24</v>
      </c>
      <c r="R987" s="24">
        <v>2900</v>
      </c>
      <c r="S987">
        <v>69600</v>
      </c>
      <c r="T987">
        <v>15359903</v>
      </c>
      <c r="U987" t="s">
        <v>2244</v>
      </c>
      <c r="V987" t="s">
        <v>1101</v>
      </c>
      <c r="X987" t="s">
        <v>65</v>
      </c>
      <c r="Y987" s="22" t="s">
        <v>65</v>
      </c>
      <c r="AB987" s="22">
        <v>2024</v>
      </c>
      <c r="AC987" t="s">
        <v>398</v>
      </c>
      <c r="AD987">
        <v>955816</v>
      </c>
      <c r="AE987" t="s">
        <v>399</v>
      </c>
      <c r="AF987" t="s">
        <v>400</v>
      </c>
      <c r="AL987" t="s">
        <v>1652</v>
      </c>
    </row>
    <row r="988" spans="1:38">
      <c r="A988">
        <v>1132</v>
      </c>
      <c r="B988" s="29">
        <v>987</v>
      </c>
      <c r="C988" t="s">
        <v>52</v>
      </c>
      <c r="D988" t="s">
        <v>53</v>
      </c>
      <c r="E988" t="s">
        <v>54</v>
      </c>
      <c r="F988" t="s">
        <v>1649</v>
      </c>
      <c r="H988" t="s">
        <v>2245</v>
      </c>
      <c r="I988" t="s">
        <v>2246</v>
      </c>
      <c r="J988" t="s">
        <v>58</v>
      </c>
      <c r="K988" t="s">
        <v>59</v>
      </c>
      <c r="L988" t="s">
        <v>60</v>
      </c>
      <c r="M988" t="s">
        <v>95</v>
      </c>
      <c r="N988">
        <v>11</v>
      </c>
      <c r="R988" s="24">
        <v>3000</v>
      </c>
      <c r="S988">
        <v>33000</v>
      </c>
      <c r="T988">
        <v>15471111</v>
      </c>
      <c r="U988" t="s">
        <v>1913</v>
      </c>
      <c r="V988" t="s">
        <v>97</v>
      </c>
      <c r="X988" t="s">
        <v>65</v>
      </c>
      <c r="Y988" s="22" t="s">
        <v>65</v>
      </c>
      <c r="AB988" s="22">
        <v>2024</v>
      </c>
      <c r="AC988" t="s">
        <v>1300</v>
      </c>
      <c r="AD988">
        <v>957284</v>
      </c>
      <c r="AE988" t="s">
        <v>1034</v>
      </c>
      <c r="AF988" t="s">
        <v>1301</v>
      </c>
      <c r="AL988" t="s">
        <v>1652</v>
      </c>
    </row>
    <row r="989" spans="1:38">
      <c r="A989">
        <v>484</v>
      </c>
      <c r="B989">
        <v>988</v>
      </c>
      <c r="C989" t="s">
        <v>52</v>
      </c>
      <c r="D989" t="s">
        <v>91</v>
      </c>
      <c r="E989" t="s">
        <v>54</v>
      </c>
      <c r="F989" t="s">
        <v>195</v>
      </c>
      <c r="H989" t="s">
        <v>195</v>
      </c>
      <c r="I989" t="s">
        <v>1684</v>
      </c>
      <c r="J989" t="s">
        <v>73</v>
      </c>
      <c r="K989" t="s">
        <v>74</v>
      </c>
      <c r="L989" t="s">
        <v>60</v>
      </c>
      <c r="M989" t="s">
        <v>95</v>
      </c>
      <c r="N989">
        <v>10</v>
      </c>
      <c r="R989" s="24">
        <v>2600</v>
      </c>
      <c r="S989">
        <v>26000</v>
      </c>
      <c r="T989">
        <v>15420792</v>
      </c>
      <c r="U989" t="s">
        <v>2070</v>
      </c>
      <c r="V989" t="s">
        <v>403</v>
      </c>
      <c r="X989" t="s">
        <v>65</v>
      </c>
      <c r="Y989" s="22" t="s">
        <v>65</v>
      </c>
      <c r="AB989" s="22">
        <v>2024</v>
      </c>
      <c r="AC989" t="s">
        <v>404</v>
      </c>
      <c r="AD989">
        <v>955910</v>
      </c>
      <c r="AE989" t="s">
        <v>399</v>
      </c>
      <c r="AF989" t="s">
        <v>405</v>
      </c>
      <c r="AL989" t="s">
        <v>195</v>
      </c>
    </row>
    <row r="990" spans="1:38">
      <c r="A990">
        <v>1626</v>
      </c>
      <c r="B990" s="29">
        <v>989</v>
      </c>
      <c r="C990" t="s">
        <v>52</v>
      </c>
      <c r="D990" t="s">
        <v>91</v>
      </c>
      <c r="E990" t="s">
        <v>54</v>
      </c>
      <c r="F990" t="s">
        <v>195</v>
      </c>
      <c r="H990" t="s">
        <v>195</v>
      </c>
      <c r="I990" t="s">
        <v>195</v>
      </c>
      <c r="J990" t="s">
        <v>73</v>
      </c>
      <c r="K990" t="s">
        <v>74</v>
      </c>
      <c r="L990" t="s">
        <v>60</v>
      </c>
      <c r="M990" t="s">
        <v>95</v>
      </c>
      <c r="N990">
        <v>9</v>
      </c>
      <c r="R990" s="24">
        <v>700</v>
      </c>
      <c r="S990">
        <v>6300</v>
      </c>
      <c r="T990">
        <v>15472777</v>
      </c>
      <c r="U990" t="s">
        <v>96</v>
      </c>
      <c r="V990" t="s">
        <v>97</v>
      </c>
      <c r="X990" t="s">
        <v>65</v>
      </c>
      <c r="Y990" s="22" t="s">
        <v>65</v>
      </c>
      <c r="AB990" s="22">
        <v>2024</v>
      </c>
      <c r="AC990" t="s">
        <v>98</v>
      </c>
      <c r="AD990">
        <v>963075</v>
      </c>
      <c r="AE990" t="s">
        <v>99</v>
      </c>
      <c r="AF990" t="s">
        <v>100</v>
      </c>
      <c r="AL990" t="s">
        <v>195</v>
      </c>
    </row>
    <row r="991" spans="1:38">
      <c r="A991">
        <v>1661</v>
      </c>
      <c r="B991" s="29">
        <v>990</v>
      </c>
      <c r="C991" t="s">
        <v>52</v>
      </c>
      <c r="D991" t="s">
        <v>91</v>
      </c>
      <c r="E991" t="s">
        <v>54</v>
      </c>
      <c r="F991" t="s">
        <v>195</v>
      </c>
      <c r="H991" t="s">
        <v>195</v>
      </c>
      <c r="I991" t="s">
        <v>195</v>
      </c>
      <c r="J991" t="s">
        <v>73</v>
      </c>
      <c r="K991" t="s">
        <v>74</v>
      </c>
      <c r="L991" t="s">
        <v>60</v>
      </c>
      <c r="M991" t="s">
        <v>95</v>
      </c>
      <c r="N991">
        <v>7</v>
      </c>
      <c r="R991" s="24">
        <v>700</v>
      </c>
      <c r="S991">
        <v>4900</v>
      </c>
      <c r="T991">
        <v>15486678</v>
      </c>
      <c r="U991" t="s">
        <v>1121</v>
      </c>
      <c r="V991" t="s">
        <v>390</v>
      </c>
      <c r="X991" t="s">
        <v>65</v>
      </c>
      <c r="Y991" s="22" t="s">
        <v>65</v>
      </c>
      <c r="AB991" s="22">
        <v>2024</v>
      </c>
      <c r="AC991" t="s">
        <v>391</v>
      </c>
      <c r="AD991">
        <v>962320</v>
      </c>
      <c r="AE991" t="s">
        <v>99</v>
      </c>
      <c r="AF991" t="s">
        <v>392</v>
      </c>
      <c r="AL991" t="s">
        <v>195</v>
      </c>
    </row>
    <row r="992" spans="1:38">
      <c r="A992">
        <v>436</v>
      </c>
      <c r="B992">
        <v>991</v>
      </c>
      <c r="C992" t="s">
        <v>52</v>
      </c>
      <c r="D992" t="s">
        <v>91</v>
      </c>
      <c r="E992" t="s">
        <v>54</v>
      </c>
      <c r="F992" t="s">
        <v>195</v>
      </c>
      <c r="H992" t="s">
        <v>2247</v>
      </c>
      <c r="I992" t="s">
        <v>2248</v>
      </c>
      <c r="J992" t="s">
        <v>73</v>
      </c>
      <c r="K992" t="s">
        <v>74</v>
      </c>
      <c r="L992" t="s">
        <v>60</v>
      </c>
      <c r="M992" t="s">
        <v>95</v>
      </c>
      <c r="N992">
        <v>20</v>
      </c>
      <c r="R992" s="24">
        <v>2600</v>
      </c>
      <c r="S992">
        <v>52000</v>
      </c>
      <c r="T992">
        <v>15359995</v>
      </c>
      <c r="U992" t="s">
        <v>2244</v>
      </c>
      <c r="V992" t="s">
        <v>1101</v>
      </c>
      <c r="X992" t="s">
        <v>65</v>
      </c>
      <c r="Y992" s="22" t="s">
        <v>65</v>
      </c>
      <c r="AB992" s="22">
        <v>2024</v>
      </c>
      <c r="AC992" t="s">
        <v>398</v>
      </c>
      <c r="AD992">
        <v>955816</v>
      </c>
      <c r="AE992" t="s">
        <v>399</v>
      </c>
      <c r="AF992" t="s">
        <v>400</v>
      </c>
      <c r="AL992" t="s">
        <v>195</v>
      </c>
    </row>
    <row r="993" spans="1:38">
      <c r="A993">
        <v>1154</v>
      </c>
      <c r="B993" s="29">
        <v>992</v>
      </c>
      <c r="C993" t="s">
        <v>52</v>
      </c>
      <c r="D993" t="s">
        <v>91</v>
      </c>
      <c r="E993" t="s">
        <v>54</v>
      </c>
      <c r="F993" t="s">
        <v>195</v>
      </c>
      <c r="H993" t="s">
        <v>2249</v>
      </c>
      <c r="I993" t="s">
        <v>2250</v>
      </c>
      <c r="J993" t="s">
        <v>73</v>
      </c>
      <c r="K993" t="s">
        <v>74</v>
      </c>
      <c r="L993" t="s">
        <v>60</v>
      </c>
      <c r="M993" t="s">
        <v>95</v>
      </c>
      <c r="N993">
        <v>8</v>
      </c>
      <c r="R993" s="24">
        <v>700</v>
      </c>
      <c r="S993">
        <v>5600</v>
      </c>
      <c r="T993">
        <v>15488879</v>
      </c>
      <c r="U993" t="s">
        <v>431</v>
      </c>
      <c r="V993" t="s">
        <v>390</v>
      </c>
      <c r="X993" t="s">
        <v>65</v>
      </c>
      <c r="Y993" s="22" t="s">
        <v>65</v>
      </c>
      <c r="AB993" s="22">
        <v>2024</v>
      </c>
      <c r="AC993" t="s">
        <v>432</v>
      </c>
      <c r="AD993">
        <v>959227</v>
      </c>
      <c r="AE993" t="s">
        <v>433</v>
      </c>
      <c r="AF993" t="s">
        <v>434</v>
      </c>
      <c r="AL993" t="s">
        <v>195</v>
      </c>
    </row>
    <row r="994" spans="1:38">
      <c r="A994">
        <v>1515</v>
      </c>
      <c r="B994" s="29">
        <v>993</v>
      </c>
      <c r="C994" t="s">
        <v>52</v>
      </c>
      <c r="D994" t="s">
        <v>91</v>
      </c>
      <c r="E994" t="s">
        <v>54</v>
      </c>
      <c r="F994" t="s">
        <v>195</v>
      </c>
      <c r="H994" t="s">
        <v>2251</v>
      </c>
      <c r="I994" t="s">
        <v>2251</v>
      </c>
      <c r="J994" t="s">
        <v>73</v>
      </c>
      <c r="K994" t="s">
        <v>74</v>
      </c>
      <c r="L994" t="s">
        <v>60</v>
      </c>
      <c r="M994" t="s">
        <v>95</v>
      </c>
      <c r="N994">
        <v>18</v>
      </c>
      <c r="R994" s="24">
        <v>700</v>
      </c>
      <c r="S994">
        <v>12600</v>
      </c>
      <c r="T994">
        <v>15487072</v>
      </c>
      <c r="U994" t="s">
        <v>416</v>
      </c>
      <c r="V994" t="s">
        <v>390</v>
      </c>
      <c r="X994" t="s">
        <v>65</v>
      </c>
      <c r="Y994" s="22" t="s">
        <v>65</v>
      </c>
      <c r="AB994" s="22">
        <v>2024</v>
      </c>
      <c r="AC994" t="s">
        <v>417</v>
      </c>
      <c r="AD994">
        <v>962756</v>
      </c>
      <c r="AE994" t="s">
        <v>418</v>
      </c>
      <c r="AF994" t="s">
        <v>419</v>
      </c>
      <c r="AL994" t="s">
        <v>195</v>
      </c>
    </row>
    <row r="995" spans="1:38">
      <c r="A995">
        <v>1052</v>
      </c>
      <c r="B995">
        <v>994</v>
      </c>
      <c r="C995" t="s">
        <v>52</v>
      </c>
      <c r="D995" t="s">
        <v>151</v>
      </c>
      <c r="E995" t="s">
        <v>54</v>
      </c>
      <c r="F995" t="s">
        <v>234</v>
      </c>
      <c r="H995" t="s">
        <v>2252</v>
      </c>
      <c r="I995" t="s">
        <v>2253</v>
      </c>
      <c r="J995" t="s">
        <v>73</v>
      </c>
      <c r="K995" t="s">
        <v>74</v>
      </c>
      <c r="L995" t="s">
        <v>60</v>
      </c>
      <c r="M995" t="s">
        <v>95</v>
      </c>
      <c r="N995">
        <v>1</v>
      </c>
      <c r="R995" s="24">
        <v>1500</v>
      </c>
      <c r="S995">
        <v>1500</v>
      </c>
      <c r="T995">
        <v>15453676</v>
      </c>
      <c r="U995" t="s">
        <v>1077</v>
      </c>
      <c r="V995" t="s">
        <v>1078</v>
      </c>
      <c r="X995" t="s">
        <v>65</v>
      </c>
      <c r="Y995" s="22" t="s">
        <v>65</v>
      </c>
      <c r="AB995" s="22">
        <v>2024</v>
      </c>
      <c r="AC995" t="s">
        <v>1079</v>
      </c>
      <c r="AD995">
        <v>958774</v>
      </c>
      <c r="AE995" t="s">
        <v>1080</v>
      </c>
      <c r="AF995" t="s">
        <v>1081</v>
      </c>
      <c r="AL995" t="s">
        <v>237</v>
      </c>
    </row>
    <row r="996" spans="1:38">
      <c r="A996">
        <v>1133</v>
      </c>
      <c r="B996" s="29">
        <v>995</v>
      </c>
      <c r="C996" t="s">
        <v>52</v>
      </c>
      <c r="D996" t="s">
        <v>70</v>
      </c>
      <c r="E996" t="s">
        <v>54</v>
      </c>
      <c r="F996" t="s">
        <v>71</v>
      </c>
      <c r="H996" t="s">
        <v>2254</v>
      </c>
      <c r="I996" t="s">
        <v>2255</v>
      </c>
      <c r="J996" t="s">
        <v>73</v>
      </c>
      <c r="K996" t="s">
        <v>74</v>
      </c>
      <c r="L996" t="s">
        <v>60</v>
      </c>
      <c r="M996" t="s">
        <v>2256</v>
      </c>
      <c r="N996">
        <v>108</v>
      </c>
      <c r="R996" s="24">
        <v>289.24</v>
      </c>
      <c r="S996">
        <v>31237.919999999998</v>
      </c>
      <c r="T996">
        <v>15471117</v>
      </c>
      <c r="U996" t="s">
        <v>1913</v>
      </c>
      <c r="V996" t="s">
        <v>97</v>
      </c>
      <c r="X996" t="s">
        <v>65</v>
      </c>
      <c r="Y996" s="22" t="s">
        <v>65</v>
      </c>
      <c r="AB996" s="22">
        <v>2024</v>
      </c>
      <c r="AC996" t="s">
        <v>1300</v>
      </c>
      <c r="AD996">
        <v>957284</v>
      </c>
      <c r="AE996" t="s">
        <v>1034</v>
      </c>
      <c r="AF996" t="s">
        <v>1301</v>
      </c>
      <c r="AL996" t="s">
        <v>71</v>
      </c>
    </row>
    <row r="997" spans="1:38">
      <c r="A997">
        <v>1118</v>
      </c>
      <c r="B997" s="29">
        <v>996</v>
      </c>
      <c r="C997" t="s">
        <v>52</v>
      </c>
      <c r="D997" t="s">
        <v>70</v>
      </c>
      <c r="E997" t="s">
        <v>54</v>
      </c>
      <c r="F997" t="s">
        <v>71</v>
      </c>
      <c r="H997" t="s">
        <v>2257</v>
      </c>
      <c r="I997" t="s">
        <v>2258</v>
      </c>
      <c r="J997" t="s">
        <v>73</v>
      </c>
      <c r="K997" t="s">
        <v>74</v>
      </c>
      <c r="L997" t="s">
        <v>60</v>
      </c>
      <c r="M997" t="s">
        <v>2256</v>
      </c>
      <c r="N997">
        <v>108</v>
      </c>
      <c r="R997" s="24">
        <v>307</v>
      </c>
      <c r="S997">
        <v>33156</v>
      </c>
      <c r="T997">
        <v>15471118</v>
      </c>
      <c r="U997" t="s">
        <v>1913</v>
      </c>
      <c r="V997" t="s">
        <v>97</v>
      </c>
      <c r="X997" t="s">
        <v>65</v>
      </c>
      <c r="Y997" s="22" t="s">
        <v>65</v>
      </c>
      <c r="AB997" s="22">
        <v>2024</v>
      </c>
      <c r="AC997" t="s">
        <v>1300</v>
      </c>
      <c r="AD997">
        <v>957284</v>
      </c>
      <c r="AE997" t="s">
        <v>1034</v>
      </c>
      <c r="AF997" t="s">
        <v>1301</v>
      </c>
      <c r="AL997" t="s">
        <v>71</v>
      </c>
    </row>
    <row r="998" spans="1:38">
      <c r="A998">
        <v>1183</v>
      </c>
      <c r="B998">
        <v>997</v>
      </c>
      <c r="C998" t="s">
        <v>52</v>
      </c>
      <c r="D998" t="s">
        <v>70</v>
      </c>
      <c r="E998" t="s">
        <v>54</v>
      </c>
      <c r="F998" t="s">
        <v>71</v>
      </c>
      <c r="H998" t="s">
        <v>2259</v>
      </c>
      <c r="I998" t="s">
        <v>2260</v>
      </c>
      <c r="J998" t="s">
        <v>73</v>
      </c>
      <c r="K998" t="s">
        <v>74</v>
      </c>
      <c r="L998" t="s">
        <v>60</v>
      </c>
      <c r="M998" t="s">
        <v>2256</v>
      </c>
      <c r="N998">
        <v>140</v>
      </c>
      <c r="R998" s="24">
        <v>220</v>
      </c>
      <c r="S998">
        <v>30800</v>
      </c>
      <c r="T998">
        <v>15430393</v>
      </c>
      <c r="U998" t="s">
        <v>1032</v>
      </c>
      <c r="V998" t="s">
        <v>120</v>
      </c>
      <c r="X998" t="s">
        <v>65</v>
      </c>
      <c r="Y998" s="22" t="s">
        <v>65</v>
      </c>
      <c r="AB998" s="22">
        <v>2024</v>
      </c>
      <c r="AC998" t="s">
        <v>1033</v>
      </c>
      <c r="AD998">
        <v>958540</v>
      </c>
      <c r="AE998" t="s">
        <v>1034</v>
      </c>
      <c r="AF998" t="s">
        <v>1035</v>
      </c>
      <c r="AL998" t="s">
        <v>71</v>
      </c>
    </row>
    <row r="999" spans="1:38">
      <c r="A999">
        <v>1194</v>
      </c>
      <c r="B999" s="29">
        <v>998</v>
      </c>
      <c r="C999" t="s">
        <v>52</v>
      </c>
      <c r="D999" t="s">
        <v>70</v>
      </c>
      <c r="E999" t="s">
        <v>54</v>
      </c>
      <c r="F999" t="s">
        <v>71</v>
      </c>
      <c r="H999" t="s">
        <v>2261</v>
      </c>
      <c r="I999" t="s">
        <v>2262</v>
      </c>
      <c r="J999" t="s">
        <v>73</v>
      </c>
      <c r="K999" t="s">
        <v>74</v>
      </c>
      <c r="L999" t="s">
        <v>60</v>
      </c>
      <c r="M999" t="s">
        <v>2256</v>
      </c>
      <c r="N999">
        <v>42</v>
      </c>
      <c r="R999" s="24">
        <v>270</v>
      </c>
      <c r="S999">
        <v>11340</v>
      </c>
      <c r="T999">
        <v>15430389</v>
      </c>
      <c r="U999" t="s">
        <v>1032</v>
      </c>
      <c r="V999" t="s">
        <v>120</v>
      </c>
      <c r="X999" t="s">
        <v>65</v>
      </c>
      <c r="Y999" s="22" t="s">
        <v>65</v>
      </c>
      <c r="AB999" s="22">
        <v>2024</v>
      </c>
      <c r="AC999" t="s">
        <v>1033</v>
      </c>
      <c r="AD999">
        <v>958540</v>
      </c>
      <c r="AE999" t="s">
        <v>1034</v>
      </c>
      <c r="AF999" t="s">
        <v>1035</v>
      </c>
      <c r="AL999" t="s">
        <v>71</v>
      </c>
    </row>
    <row r="1000" spans="1:38">
      <c r="A1000">
        <v>1184</v>
      </c>
      <c r="B1000" s="29">
        <v>999</v>
      </c>
      <c r="C1000" t="s">
        <v>52</v>
      </c>
      <c r="D1000" t="s">
        <v>70</v>
      </c>
      <c r="E1000" t="s">
        <v>54</v>
      </c>
      <c r="F1000" t="s">
        <v>71</v>
      </c>
      <c r="H1000" t="s">
        <v>2263</v>
      </c>
      <c r="I1000" t="s">
        <v>2264</v>
      </c>
      <c r="J1000" t="s">
        <v>73</v>
      </c>
      <c r="K1000" t="s">
        <v>74</v>
      </c>
      <c r="L1000" t="s">
        <v>60</v>
      </c>
      <c r="M1000" t="s">
        <v>2256</v>
      </c>
      <c r="N1000">
        <v>42</v>
      </c>
      <c r="R1000" s="24">
        <v>280</v>
      </c>
      <c r="S1000">
        <v>11760</v>
      </c>
      <c r="T1000">
        <v>15430392</v>
      </c>
      <c r="U1000" t="s">
        <v>1032</v>
      </c>
      <c r="V1000" t="s">
        <v>120</v>
      </c>
      <c r="X1000" t="s">
        <v>65</v>
      </c>
      <c r="Y1000" s="22" t="s">
        <v>65</v>
      </c>
      <c r="AB1000" s="22">
        <v>2024</v>
      </c>
      <c r="AC1000" t="s">
        <v>1033</v>
      </c>
      <c r="AD1000">
        <v>958540</v>
      </c>
      <c r="AE1000" t="s">
        <v>1034</v>
      </c>
      <c r="AF1000" t="s">
        <v>1035</v>
      </c>
      <c r="AL1000" t="s">
        <v>71</v>
      </c>
    </row>
    <row r="1001" spans="1:38">
      <c r="A1001">
        <v>1174</v>
      </c>
      <c r="B1001">
        <v>1000</v>
      </c>
      <c r="C1001" t="s">
        <v>52</v>
      </c>
      <c r="D1001" t="s">
        <v>70</v>
      </c>
      <c r="E1001" t="s">
        <v>54</v>
      </c>
      <c r="F1001" t="s">
        <v>71</v>
      </c>
      <c r="H1001" t="s">
        <v>2265</v>
      </c>
      <c r="I1001" t="s">
        <v>2266</v>
      </c>
      <c r="J1001" t="s">
        <v>73</v>
      </c>
      <c r="K1001" t="s">
        <v>74</v>
      </c>
      <c r="L1001" t="s">
        <v>60</v>
      </c>
      <c r="M1001" t="s">
        <v>2256</v>
      </c>
      <c r="N1001">
        <v>42</v>
      </c>
      <c r="R1001" s="24">
        <v>280</v>
      </c>
      <c r="S1001">
        <v>11760</v>
      </c>
      <c r="T1001">
        <v>15430385</v>
      </c>
      <c r="U1001" t="s">
        <v>1032</v>
      </c>
      <c r="V1001" t="s">
        <v>120</v>
      </c>
      <c r="X1001" t="s">
        <v>65</v>
      </c>
      <c r="Y1001" s="22" t="s">
        <v>65</v>
      </c>
      <c r="AB1001" s="22">
        <v>2024</v>
      </c>
      <c r="AC1001" t="s">
        <v>1033</v>
      </c>
      <c r="AD1001">
        <v>958540</v>
      </c>
      <c r="AE1001" t="s">
        <v>1034</v>
      </c>
      <c r="AF1001" t="s">
        <v>1035</v>
      </c>
      <c r="AL1001" t="s">
        <v>71</v>
      </c>
    </row>
    <row r="1002" spans="1:38">
      <c r="A1002">
        <v>1180</v>
      </c>
      <c r="B1002" s="29">
        <v>1001</v>
      </c>
      <c r="C1002" t="s">
        <v>52</v>
      </c>
      <c r="D1002" t="s">
        <v>70</v>
      </c>
      <c r="E1002" t="s">
        <v>54</v>
      </c>
      <c r="F1002" t="s">
        <v>71</v>
      </c>
      <c r="H1002" t="s">
        <v>2267</v>
      </c>
      <c r="I1002" t="s">
        <v>2268</v>
      </c>
      <c r="J1002" t="s">
        <v>73</v>
      </c>
      <c r="K1002" t="s">
        <v>74</v>
      </c>
      <c r="L1002" t="s">
        <v>60</v>
      </c>
      <c r="M1002" t="s">
        <v>2256</v>
      </c>
      <c r="N1002">
        <v>42</v>
      </c>
      <c r="R1002" s="24">
        <v>250</v>
      </c>
      <c r="S1002">
        <v>10500</v>
      </c>
      <c r="T1002">
        <v>15430387</v>
      </c>
      <c r="U1002" t="s">
        <v>1032</v>
      </c>
      <c r="V1002" t="s">
        <v>120</v>
      </c>
      <c r="X1002" t="s">
        <v>65</v>
      </c>
      <c r="Y1002" s="22" t="s">
        <v>65</v>
      </c>
      <c r="AB1002" s="22">
        <v>2024</v>
      </c>
      <c r="AC1002" t="s">
        <v>1033</v>
      </c>
      <c r="AD1002">
        <v>958540</v>
      </c>
      <c r="AE1002" t="s">
        <v>1034</v>
      </c>
      <c r="AF1002" t="s">
        <v>1035</v>
      </c>
      <c r="AL1002" t="s">
        <v>71</v>
      </c>
    </row>
    <row r="1003" spans="1:38">
      <c r="A1003">
        <v>1115</v>
      </c>
      <c r="B1003" s="29">
        <v>1002</v>
      </c>
      <c r="C1003" t="s">
        <v>52</v>
      </c>
      <c r="D1003" t="s">
        <v>70</v>
      </c>
      <c r="E1003" t="s">
        <v>54</v>
      </c>
      <c r="F1003" t="s">
        <v>71</v>
      </c>
      <c r="H1003" t="s">
        <v>2269</v>
      </c>
      <c r="I1003" t="s">
        <v>2270</v>
      </c>
      <c r="J1003" t="s">
        <v>73</v>
      </c>
      <c r="K1003" t="s">
        <v>74</v>
      </c>
      <c r="L1003" t="s">
        <v>60</v>
      </c>
      <c r="M1003" t="s">
        <v>2256</v>
      </c>
      <c r="N1003">
        <v>108</v>
      </c>
      <c r="R1003" s="24">
        <v>370</v>
      </c>
      <c r="S1003">
        <v>39960</v>
      </c>
      <c r="T1003">
        <v>15471121</v>
      </c>
      <c r="U1003" t="s">
        <v>1913</v>
      </c>
      <c r="V1003" t="s">
        <v>97</v>
      </c>
      <c r="X1003" t="s">
        <v>65</v>
      </c>
      <c r="Y1003" s="22" t="s">
        <v>65</v>
      </c>
      <c r="AB1003" s="22">
        <v>2024</v>
      </c>
      <c r="AC1003" t="s">
        <v>1300</v>
      </c>
      <c r="AD1003">
        <v>957284</v>
      </c>
      <c r="AE1003" t="s">
        <v>1034</v>
      </c>
      <c r="AF1003" t="s">
        <v>1301</v>
      </c>
      <c r="AL1003" t="s">
        <v>71</v>
      </c>
    </row>
    <row r="1004" spans="1:38">
      <c r="A1004">
        <v>459</v>
      </c>
      <c r="B1004">
        <v>1003</v>
      </c>
      <c r="C1004" t="s">
        <v>112</v>
      </c>
      <c r="D1004" t="s">
        <v>113</v>
      </c>
      <c r="E1004" t="s">
        <v>54</v>
      </c>
      <c r="F1004" t="s">
        <v>243</v>
      </c>
      <c r="H1004" t="s">
        <v>2271</v>
      </c>
      <c r="I1004" t="s">
        <v>2272</v>
      </c>
      <c r="J1004" t="s">
        <v>117</v>
      </c>
      <c r="K1004" t="s">
        <v>59</v>
      </c>
      <c r="L1004" t="s">
        <v>60</v>
      </c>
      <c r="M1004" t="s">
        <v>1928</v>
      </c>
      <c r="N1004">
        <v>4</v>
      </c>
      <c r="R1004" s="24">
        <v>243.5</v>
      </c>
      <c r="S1004">
        <v>974</v>
      </c>
      <c r="T1004">
        <v>15421343</v>
      </c>
      <c r="U1004" t="s">
        <v>1075</v>
      </c>
      <c r="V1004" t="s">
        <v>403</v>
      </c>
      <c r="X1004" t="s">
        <v>65</v>
      </c>
      <c r="Y1004" s="22" t="s">
        <v>65</v>
      </c>
      <c r="AB1004" s="22">
        <v>2024</v>
      </c>
      <c r="AC1004" t="s">
        <v>404</v>
      </c>
      <c r="AD1004">
        <v>955910</v>
      </c>
      <c r="AE1004" t="s">
        <v>399</v>
      </c>
      <c r="AF1004" t="s">
        <v>405</v>
      </c>
      <c r="AL1004" t="s">
        <v>243</v>
      </c>
    </row>
    <row r="1005" spans="1:38">
      <c r="A1005">
        <v>396</v>
      </c>
      <c r="B1005" s="29">
        <v>1004</v>
      </c>
      <c r="C1005" t="s">
        <v>112</v>
      </c>
      <c r="D1005" t="s">
        <v>113</v>
      </c>
      <c r="E1005" t="s">
        <v>54</v>
      </c>
      <c r="F1005" t="s">
        <v>243</v>
      </c>
      <c r="H1005" t="s">
        <v>2273</v>
      </c>
      <c r="I1005" t="s">
        <v>2274</v>
      </c>
      <c r="J1005" t="s">
        <v>117</v>
      </c>
      <c r="K1005" t="s">
        <v>59</v>
      </c>
      <c r="L1005" t="s">
        <v>60</v>
      </c>
      <c r="M1005" t="s">
        <v>221</v>
      </c>
      <c r="N1005">
        <v>8</v>
      </c>
      <c r="R1005" s="24">
        <v>243.5</v>
      </c>
      <c r="S1005">
        <v>1948</v>
      </c>
      <c r="T1005">
        <v>15360414</v>
      </c>
      <c r="U1005" t="s">
        <v>1074</v>
      </c>
      <c r="V1005" t="s">
        <v>397</v>
      </c>
      <c r="X1005" t="s">
        <v>65</v>
      </c>
      <c r="Y1005" s="22" t="s">
        <v>65</v>
      </c>
      <c r="AB1005" s="22">
        <v>2024</v>
      </c>
      <c r="AC1005" t="s">
        <v>398</v>
      </c>
      <c r="AD1005">
        <v>955816</v>
      </c>
      <c r="AE1005" t="s">
        <v>399</v>
      </c>
      <c r="AF1005" t="s">
        <v>400</v>
      </c>
      <c r="AL1005" t="s">
        <v>243</v>
      </c>
    </row>
    <row r="1006" spans="1:38">
      <c r="A1006">
        <v>430</v>
      </c>
      <c r="B1006" s="29">
        <v>1005</v>
      </c>
      <c r="C1006" t="s">
        <v>112</v>
      </c>
      <c r="D1006" t="s">
        <v>113</v>
      </c>
      <c r="E1006" t="s">
        <v>54</v>
      </c>
      <c r="F1006" t="s">
        <v>1615</v>
      </c>
      <c r="H1006" t="s">
        <v>1616</v>
      </c>
      <c r="I1006" t="s">
        <v>1617</v>
      </c>
      <c r="J1006" t="s">
        <v>117</v>
      </c>
      <c r="K1006" t="s">
        <v>59</v>
      </c>
      <c r="L1006" t="s">
        <v>60</v>
      </c>
      <c r="M1006" t="s">
        <v>221</v>
      </c>
      <c r="N1006">
        <v>1260</v>
      </c>
      <c r="R1006" s="24">
        <v>19.5</v>
      </c>
      <c r="S1006">
        <v>24570</v>
      </c>
      <c r="T1006">
        <v>15360467</v>
      </c>
      <c r="U1006" t="s">
        <v>1074</v>
      </c>
      <c r="V1006" t="s">
        <v>397</v>
      </c>
      <c r="X1006" t="s">
        <v>65</v>
      </c>
      <c r="Y1006" s="22" t="s">
        <v>65</v>
      </c>
      <c r="AB1006" s="22">
        <v>2024</v>
      </c>
      <c r="AC1006" t="s">
        <v>398</v>
      </c>
      <c r="AD1006">
        <v>955816</v>
      </c>
      <c r="AE1006" t="s">
        <v>399</v>
      </c>
      <c r="AF1006" t="s">
        <v>400</v>
      </c>
      <c r="AL1006" t="s">
        <v>1537</v>
      </c>
    </row>
    <row r="1007" spans="1:38">
      <c r="A1007">
        <v>467</v>
      </c>
      <c r="B1007">
        <v>1006</v>
      </c>
      <c r="C1007" t="s">
        <v>112</v>
      </c>
      <c r="D1007" t="s">
        <v>113</v>
      </c>
      <c r="E1007" t="s">
        <v>54</v>
      </c>
      <c r="F1007" t="s">
        <v>1615</v>
      </c>
      <c r="H1007" t="s">
        <v>1616</v>
      </c>
      <c r="I1007" t="s">
        <v>1617</v>
      </c>
      <c r="J1007" t="s">
        <v>117</v>
      </c>
      <c r="K1007" t="s">
        <v>59</v>
      </c>
      <c r="L1007" t="s">
        <v>60</v>
      </c>
      <c r="M1007" t="s">
        <v>1928</v>
      </c>
      <c r="N1007">
        <v>800</v>
      </c>
      <c r="R1007" s="24">
        <v>19.5</v>
      </c>
      <c r="S1007">
        <v>15600</v>
      </c>
      <c r="T1007">
        <v>15421497</v>
      </c>
      <c r="U1007" t="s">
        <v>1296</v>
      </c>
      <c r="V1007" t="s">
        <v>403</v>
      </c>
      <c r="X1007" t="s">
        <v>65</v>
      </c>
      <c r="Y1007" s="22" t="s">
        <v>65</v>
      </c>
      <c r="AB1007" s="22">
        <v>2024</v>
      </c>
      <c r="AC1007" t="s">
        <v>404</v>
      </c>
      <c r="AD1007">
        <v>955910</v>
      </c>
      <c r="AE1007" t="s">
        <v>399</v>
      </c>
      <c r="AF1007" t="s">
        <v>405</v>
      </c>
      <c r="AL1007" t="s">
        <v>1537</v>
      </c>
    </row>
    <row r="1008" spans="1:38">
      <c r="A1008">
        <v>386</v>
      </c>
      <c r="B1008" s="29">
        <v>1007</v>
      </c>
      <c r="C1008" t="s">
        <v>112</v>
      </c>
      <c r="D1008" t="s">
        <v>113</v>
      </c>
      <c r="E1008" t="s">
        <v>54</v>
      </c>
      <c r="F1008" t="s">
        <v>1638</v>
      </c>
      <c r="H1008" t="s">
        <v>2275</v>
      </c>
      <c r="I1008" t="s">
        <v>2276</v>
      </c>
      <c r="J1008" t="s">
        <v>117</v>
      </c>
      <c r="K1008" t="s">
        <v>59</v>
      </c>
      <c r="L1008" t="s">
        <v>60</v>
      </c>
      <c r="M1008" t="s">
        <v>221</v>
      </c>
      <c r="N1008">
        <v>420</v>
      </c>
      <c r="R1008" s="24">
        <v>17</v>
      </c>
      <c r="S1008">
        <v>7140</v>
      </c>
      <c r="T1008">
        <v>15360430</v>
      </c>
      <c r="U1008" t="s">
        <v>1074</v>
      </c>
      <c r="V1008" t="s">
        <v>397</v>
      </c>
      <c r="X1008" t="s">
        <v>65</v>
      </c>
      <c r="Y1008" s="22" t="s">
        <v>65</v>
      </c>
      <c r="AB1008" s="22">
        <v>2024</v>
      </c>
      <c r="AC1008" t="s">
        <v>398</v>
      </c>
      <c r="AD1008">
        <v>955816</v>
      </c>
      <c r="AE1008" t="s">
        <v>399</v>
      </c>
      <c r="AF1008" t="s">
        <v>400</v>
      </c>
      <c r="AL1008" t="s">
        <v>1537</v>
      </c>
    </row>
    <row r="1009" spans="1:38">
      <c r="A1009">
        <v>473</v>
      </c>
      <c r="B1009" s="29">
        <v>1008</v>
      </c>
      <c r="C1009" t="s">
        <v>112</v>
      </c>
      <c r="D1009" t="s">
        <v>113</v>
      </c>
      <c r="E1009" t="s">
        <v>54</v>
      </c>
      <c r="F1009" t="s">
        <v>1638</v>
      </c>
      <c r="H1009" t="s">
        <v>2277</v>
      </c>
      <c r="I1009" t="s">
        <v>2278</v>
      </c>
      <c r="J1009" t="s">
        <v>117</v>
      </c>
      <c r="K1009" t="s">
        <v>59</v>
      </c>
      <c r="L1009" t="s">
        <v>60</v>
      </c>
      <c r="M1009" t="s">
        <v>118</v>
      </c>
      <c r="N1009">
        <v>210</v>
      </c>
      <c r="R1009" s="24">
        <v>17</v>
      </c>
      <c r="S1009">
        <v>3570</v>
      </c>
      <c r="T1009">
        <v>15421440</v>
      </c>
      <c r="U1009" t="s">
        <v>1296</v>
      </c>
      <c r="V1009" t="s">
        <v>403</v>
      </c>
      <c r="X1009" t="s">
        <v>65</v>
      </c>
      <c r="Y1009" s="22" t="s">
        <v>65</v>
      </c>
      <c r="AB1009" s="22">
        <v>2024</v>
      </c>
      <c r="AC1009" t="s">
        <v>404</v>
      </c>
      <c r="AD1009">
        <v>955910</v>
      </c>
      <c r="AE1009" t="s">
        <v>399</v>
      </c>
      <c r="AF1009" t="s">
        <v>405</v>
      </c>
      <c r="AL1009" t="s">
        <v>1537</v>
      </c>
    </row>
    <row r="1010" spans="1:38">
      <c r="A1010">
        <v>379</v>
      </c>
      <c r="B1010">
        <v>1009</v>
      </c>
      <c r="C1010" t="s">
        <v>112</v>
      </c>
      <c r="D1010" t="s">
        <v>113</v>
      </c>
      <c r="E1010" t="s">
        <v>54</v>
      </c>
      <c r="F1010" t="s">
        <v>1665</v>
      </c>
      <c r="H1010" t="s">
        <v>1666</v>
      </c>
      <c r="I1010" t="s">
        <v>1667</v>
      </c>
      <c r="J1010" t="s">
        <v>117</v>
      </c>
      <c r="K1010" t="s">
        <v>59</v>
      </c>
      <c r="L1010" t="s">
        <v>60</v>
      </c>
      <c r="M1010" t="s">
        <v>221</v>
      </c>
      <c r="N1010">
        <v>1</v>
      </c>
      <c r="R1010" s="24">
        <v>3930</v>
      </c>
      <c r="S1010">
        <v>3930</v>
      </c>
      <c r="T1010">
        <v>15360427</v>
      </c>
      <c r="U1010" t="s">
        <v>1074</v>
      </c>
      <c r="V1010" t="s">
        <v>397</v>
      </c>
      <c r="X1010" t="s">
        <v>65</v>
      </c>
      <c r="Y1010" s="22" t="s">
        <v>65</v>
      </c>
      <c r="AB1010" s="22">
        <v>2024</v>
      </c>
      <c r="AC1010" t="s">
        <v>398</v>
      </c>
      <c r="AD1010">
        <v>955816</v>
      </c>
      <c r="AE1010" t="s">
        <v>399</v>
      </c>
      <c r="AF1010" t="s">
        <v>400</v>
      </c>
      <c r="AL1010" t="s">
        <v>1537</v>
      </c>
    </row>
    <row r="1011" spans="1:38">
      <c r="A1011">
        <v>472</v>
      </c>
      <c r="B1011" s="29">
        <v>1010</v>
      </c>
      <c r="C1011" t="s">
        <v>112</v>
      </c>
      <c r="D1011" t="s">
        <v>113</v>
      </c>
      <c r="E1011" t="s">
        <v>54</v>
      </c>
      <c r="F1011" t="s">
        <v>1665</v>
      </c>
      <c r="H1011" t="s">
        <v>1666</v>
      </c>
      <c r="I1011" t="s">
        <v>1667</v>
      </c>
      <c r="J1011" t="s">
        <v>117</v>
      </c>
      <c r="K1011" t="s">
        <v>59</v>
      </c>
      <c r="L1011" t="s">
        <v>60</v>
      </c>
      <c r="M1011" t="s">
        <v>1928</v>
      </c>
      <c r="N1011">
        <v>1</v>
      </c>
      <c r="R1011" s="24">
        <v>2500</v>
      </c>
      <c r="S1011">
        <v>2500</v>
      </c>
      <c r="T1011">
        <v>15421345</v>
      </c>
      <c r="U1011" t="s">
        <v>1075</v>
      </c>
      <c r="V1011" t="s">
        <v>403</v>
      </c>
      <c r="X1011" t="s">
        <v>65</v>
      </c>
      <c r="Y1011" s="22" t="s">
        <v>65</v>
      </c>
      <c r="AB1011" s="22">
        <v>2024</v>
      </c>
      <c r="AC1011" t="s">
        <v>404</v>
      </c>
      <c r="AD1011">
        <v>955910</v>
      </c>
      <c r="AE1011" t="s">
        <v>399</v>
      </c>
      <c r="AF1011" t="s">
        <v>405</v>
      </c>
      <c r="AL1011" t="s">
        <v>1537</v>
      </c>
    </row>
    <row r="1012" spans="1:38">
      <c r="A1012">
        <v>1692</v>
      </c>
      <c r="B1012" s="29">
        <v>1011</v>
      </c>
      <c r="C1012" t="s">
        <v>52</v>
      </c>
      <c r="D1012" t="s">
        <v>53</v>
      </c>
      <c r="E1012" t="s">
        <v>54</v>
      </c>
      <c r="F1012" t="s">
        <v>55</v>
      </c>
      <c r="H1012" t="s">
        <v>2279</v>
      </c>
      <c r="I1012" t="s">
        <v>2280</v>
      </c>
      <c r="J1012" t="s">
        <v>58</v>
      </c>
      <c r="K1012" t="s">
        <v>59</v>
      </c>
      <c r="L1012" t="s">
        <v>60</v>
      </c>
      <c r="M1012" t="s">
        <v>95</v>
      </c>
      <c r="N1012">
        <v>120</v>
      </c>
      <c r="R1012" s="24">
        <v>1830</v>
      </c>
      <c r="S1012">
        <v>219600</v>
      </c>
      <c r="T1012">
        <v>15508128</v>
      </c>
      <c r="U1012" t="s">
        <v>1028</v>
      </c>
      <c r="V1012" t="s">
        <v>1029</v>
      </c>
      <c r="X1012" t="s">
        <v>65</v>
      </c>
      <c r="Y1012" s="22" t="s">
        <v>87</v>
      </c>
      <c r="AB1012" s="22">
        <v>2024</v>
      </c>
      <c r="AC1012" t="s">
        <v>88</v>
      </c>
      <c r="AD1012">
        <v>963025</v>
      </c>
      <c r="AE1012" t="s">
        <v>89</v>
      </c>
      <c r="AF1012" t="s">
        <v>90</v>
      </c>
      <c r="AL1012" t="s">
        <v>779</v>
      </c>
    </row>
    <row r="1013" spans="1:38">
      <c r="A1013">
        <v>926</v>
      </c>
      <c r="B1013">
        <v>1012</v>
      </c>
      <c r="C1013" t="s">
        <v>52</v>
      </c>
      <c r="D1013" t="s">
        <v>53</v>
      </c>
      <c r="E1013" t="s">
        <v>54</v>
      </c>
      <c r="F1013" t="s">
        <v>55</v>
      </c>
      <c r="H1013" t="s">
        <v>2281</v>
      </c>
      <c r="I1013" t="s">
        <v>2282</v>
      </c>
      <c r="J1013" t="s">
        <v>58</v>
      </c>
      <c r="K1013" t="s">
        <v>59</v>
      </c>
      <c r="L1013" t="s">
        <v>60</v>
      </c>
      <c r="M1013" t="s">
        <v>95</v>
      </c>
      <c r="N1013">
        <v>10</v>
      </c>
      <c r="R1013" s="24">
        <v>480</v>
      </c>
      <c r="S1013">
        <v>4800</v>
      </c>
      <c r="T1013">
        <v>15481769</v>
      </c>
      <c r="U1013" t="s">
        <v>1093</v>
      </c>
      <c r="V1013" t="s">
        <v>390</v>
      </c>
      <c r="X1013" t="s">
        <v>65</v>
      </c>
      <c r="Y1013" s="22" t="s">
        <v>65</v>
      </c>
      <c r="AB1013" s="22">
        <v>2024</v>
      </c>
      <c r="AC1013" t="s">
        <v>1094</v>
      </c>
      <c r="AD1013">
        <v>956226</v>
      </c>
      <c r="AE1013" t="s">
        <v>1095</v>
      </c>
      <c r="AF1013" t="s">
        <v>1096</v>
      </c>
      <c r="AL1013" t="s">
        <v>779</v>
      </c>
    </row>
    <row r="1014" spans="1:38">
      <c r="A1014">
        <v>343</v>
      </c>
      <c r="B1014" s="29">
        <v>1013</v>
      </c>
      <c r="C1014" t="s">
        <v>52</v>
      </c>
      <c r="D1014" t="s">
        <v>53</v>
      </c>
      <c r="E1014" t="s">
        <v>106</v>
      </c>
      <c r="F1014" t="s">
        <v>2283</v>
      </c>
      <c r="H1014" t="s">
        <v>2284</v>
      </c>
      <c r="I1014" t="s">
        <v>2285</v>
      </c>
      <c r="J1014" t="s">
        <v>58</v>
      </c>
      <c r="K1014" t="s">
        <v>59</v>
      </c>
      <c r="L1014" t="s">
        <v>60</v>
      </c>
      <c r="M1014" t="s">
        <v>95</v>
      </c>
      <c r="N1014">
        <v>6</v>
      </c>
      <c r="R1014" s="24">
        <v>1500</v>
      </c>
      <c r="S1014">
        <v>9000</v>
      </c>
      <c r="T1014">
        <v>15286552</v>
      </c>
      <c r="U1014" t="s">
        <v>1038</v>
      </c>
      <c r="V1014" t="s">
        <v>1039</v>
      </c>
      <c r="X1014" t="s">
        <v>65</v>
      </c>
      <c r="Y1014" s="22" t="s">
        <v>65</v>
      </c>
      <c r="AB1014" s="22">
        <v>2024</v>
      </c>
      <c r="AC1014" t="s">
        <v>1040</v>
      </c>
      <c r="AD1014">
        <v>955753</v>
      </c>
      <c r="AE1014" t="s">
        <v>1041</v>
      </c>
      <c r="AF1014" t="s">
        <v>1042</v>
      </c>
      <c r="AL1014" t="s">
        <v>779</v>
      </c>
    </row>
    <row r="1015" spans="1:38">
      <c r="A1015">
        <v>400</v>
      </c>
      <c r="B1015" s="29">
        <v>1014</v>
      </c>
      <c r="C1015" t="s">
        <v>52</v>
      </c>
      <c r="D1015" t="s">
        <v>53</v>
      </c>
      <c r="E1015" t="s">
        <v>178</v>
      </c>
      <c r="F1015" t="s">
        <v>1557</v>
      </c>
      <c r="H1015" t="s">
        <v>2286</v>
      </c>
      <c r="I1015" t="s">
        <v>2287</v>
      </c>
      <c r="J1015" t="s">
        <v>58</v>
      </c>
      <c r="K1015" t="s">
        <v>59</v>
      </c>
      <c r="L1015" t="s">
        <v>60</v>
      </c>
      <c r="M1015" t="s">
        <v>95</v>
      </c>
      <c r="N1015">
        <v>24</v>
      </c>
      <c r="R1015" s="24">
        <v>2900</v>
      </c>
      <c r="S1015">
        <v>69600</v>
      </c>
      <c r="T1015">
        <v>15359790</v>
      </c>
      <c r="U1015" t="s">
        <v>1100</v>
      </c>
      <c r="V1015" t="s">
        <v>1101</v>
      </c>
      <c r="X1015" t="s">
        <v>65</v>
      </c>
      <c r="Y1015" s="22" t="s">
        <v>65</v>
      </c>
      <c r="AB1015" s="22">
        <v>2024</v>
      </c>
      <c r="AC1015" t="s">
        <v>398</v>
      </c>
      <c r="AD1015">
        <v>955816</v>
      </c>
      <c r="AE1015" t="s">
        <v>399</v>
      </c>
      <c r="AF1015" t="s">
        <v>400</v>
      </c>
      <c r="AL1015" t="s">
        <v>779</v>
      </c>
    </row>
    <row r="1016" spans="1:38">
      <c r="A1016">
        <v>381</v>
      </c>
      <c r="B1016">
        <v>1015</v>
      </c>
      <c r="C1016" t="s">
        <v>52</v>
      </c>
      <c r="D1016" t="s">
        <v>53</v>
      </c>
      <c r="E1016" t="s">
        <v>106</v>
      </c>
      <c r="F1016" t="s">
        <v>665</v>
      </c>
      <c r="H1016" t="s">
        <v>2288</v>
      </c>
      <c r="I1016" t="s">
        <v>2289</v>
      </c>
      <c r="J1016" t="s">
        <v>58</v>
      </c>
      <c r="K1016" t="s">
        <v>59</v>
      </c>
      <c r="L1016" t="s">
        <v>60</v>
      </c>
      <c r="M1016" t="s">
        <v>95</v>
      </c>
      <c r="N1016">
        <v>24</v>
      </c>
      <c r="R1016" s="24">
        <v>2900</v>
      </c>
      <c r="S1016">
        <v>69600</v>
      </c>
      <c r="T1016">
        <v>15359786</v>
      </c>
      <c r="U1016" t="s">
        <v>1100</v>
      </c>
      <c r="V1016" t="s">
        <v>1101</v>
      </c>
      <c r="X1016" t="s">
        <v>65</v>
      </c>
      <c r="Y1016" s="22" t="s">
        <v>65</v>
      </c>
      <c r="AB1016" s="22">
        <v>2024</v>
      </c>
      <c r="AC1016" t="s">
        <v>398</v>
      </c>
      <c r="AD1016">
        <v>955816</v>
      </c>
      <c r="AE1016" t="s">
        <v>399</v>
      </c>
      <c r="AF1016" t="s">
        <v>400</v>
      </c>
      <c r="AL1016" t="s">
        <v>779</v>
      </c>
    </row>
    <row r="1017" spans="1:38">
      <c r="A1017">
        <v>392</v>
      </c>
      <c r="B1017" s="29">
        <v>1016</v>
      </c>
      <c r="C1017" t="s">
        <v>52</v>
      </c>
      <c r="D1017" t="s">
        <v>53</v>
      </c>
      <c r="E1017" t="s">
        <v>106</v>
      </c>
      <c r="F1017" t="s">
        <v>1689</v>
      </c>
      <c r="H1017" t="s">
        <v>2290</v>
      </c>
      <c r="I1017" t="s">
        <v>2291</v>
      </c>
      <c r="J1017" t="s">
        <v>58</v>
      </c>
      <c r="K1017" t="s">
        <v>59</v>
      </c>
      <c r="L1017" t="s">
        <v>60</v>
      </c>
      <c r="M1017" t="s">
        <v>95</v>
      </c>
      <c r="N1017">
        <v>24</v>
      </c>
      <c r="R1017" s="24">
        <v>2900</v>
      </c>
      <c r="S1017">
        <v>69600</v>
      </c>
      <c r="T1017">
        <v>15359778</v>
      </c>
      <c r="U1017" t="s">
        <v>1100</v>
      </c>
      <c r="V1017" t="s">
        <v>1101</v>
      </c>
      <c r="X1017" t="s">
        <v>65</v>
      </c>
      <c r="Y1017" s="22" t="s">
        <v>65</v>
      </c>
      <c r="AB1017" s="22">
        <v>2024</v>
      </c>
      <c r="AC1017" t="s">
        <v>398</v>
      </c>
      <c r="AD1017">
        <v>955816</v>
      </c>
      <c r="AE1017" t="s">
        <v>399</v>
      </c>
      <c r="AF1017" t="s">
        <v>400</v>
      </c>
      <c r="AL1017" t="s">
        <v>779</v>
      </c>
    </row>
    <row r="1018" spans="1:38">
      <c r="A1018">
        <v>455</v>
      </c>
      <c r="B1018" s="29">
        <v>1017</v>
      </c>
      <c r="C1018" t="s">
        <v>52</v>
      </c>
      <c r="D1018" t="s">
        <v>53</v>
      </c>
      <c r="E1018" t="s">
        <v>106</v>
      </c>
      <c r="F1018" t="s">
        <v>1689</v>
      </c>
      <c r="H1018" t="s">
        <v>2290</v>
      </c>
      <c r="I1018" t="s">
        <v>2291</v>
      </c>
      <c r="J1018" t="s">
        <v>58</v>
      </c>
      <c r="K1018" t="s">
        <v>59</v>
      </c>
      <c r="L1018" t="s">
        <v>60</v>
      </c>
      <c r="M1018" t="s">
        <v>95</v>
      </c>
      <c r="N1018">
        <v>24</v>
      </c>
      <c r="R1018" s="24">
        <v>2900</v>
      </c>
      <c r="S1018">
        <v>69600</v>
      </c>
      <c r="T1018">
        <v>15420690</v>
      </c>
      <c r="U1018" t="s">
        <v>1102</v>
      </c>
      <c r="V1018" t="s">
        <v>403</v>
      </c>
      <c r="X1018" t="s">
        <v>65</v>
      </c>
      <c r="Y1018" s="22" t="s">
        <v>65</v>
      </c>
      <c r="AB1018" s="22">
        <v>2024</v>
      </c>
      <c r="AC1018" t="s">
        <v>404</v>
      </c>
      <c r="AD1018">
        <v>955910</v>
      </c>
      <c r="AE1018" t="s">
        <v>399</v>
      </c>
      <c r="AF1018" t="s">
        <v>405</v>
      </c>
      <c r="AL1018" t="s">
        <v>779</v>
      </c>
    </row>
    <row r="1019" spans="1:38">
      <c r="A1019">
        <v>403</v>
      </c>
      <c r="B1019">
        <v>1018</v>
      </c>
      <c r="C1019" t="s">
        <v>52</v>
      </c>
      <c r="D1019" t="s">
        <v>53</v>
      </c>
      <c r="E1019" t="s">
        <v>106</v>
      </c>
      <c r="F1019" t="s">
        <v>107</v>
      </c>
      <c r="H1019" t="s">
        <v>2292</v>
      </c>
      <c r="I1019" t="s">
        <v>2293</v>
      </c>
      <c r="J1019" t="s">
        <v>58</v>
      </c>
      <c r="K1019" t="s">
        <v>59</v>
      </c>
      <c r="L1019" t="s">
        <v>60</v>
      </c>
      <c r="M1019" t="s">
        <v>95</v>
      </c>
      <c r="N1019">
        <v>24</v>
      </c>
      <c r="R1019" s="24">
        <v>2900</v>
      </c>
      <c r="S1019">
        <v>69600</v>
      </c>
      <c r="T1019">
        <v>15359783</v>
      </c>
      <c r="U1019" t="s">
        <v>1100</v>
      </c>
      <c r="V1019" t="s">
        <v>1101</v>
      </c>
      <c r="X1019" t="s">
        <v>65</v>
      </c>
      <c r="Y1019" s="22" t="s">
        <v>65</v>
      </c>
      <c r="AB1019" s="22">
        <v>2024</v>
      </c>
      <c r="AC1019" t="s">
        <v>398</v>
      </c>
      <c r="AD1019">
        <v>955816</v>
      </c>
      <c r="AE1019" t="s">
        <v>399</v>
      </c>
      <c r="AF1019" t="s">
        <v>400</v>
      </c>
      <c r="AL1019" t="s">
        <v>779</v>
      </c>
    </row>
    <row r="1020" spans="1:38">
      <c r="A1020">
        <v>479</v>
      </c>
      <c r="B1020" s="29">
        <v>1019</v>
      </c>
      <c r="C1020" t="s">
        <v>52</v>
      </c>
      <c r="D1020" t="s">
        <v>53</v>
      </c>
      <c r="E1020" t="s">
        <v>106</v>
      </c>
      <c r="F1020" t="s">
        <v>107</v>
      </c>
      <c r="H1020" t="s">
        <v>2292</v>
      </c>
      <c r="I1020" t="s">
        <v>2293</v>
      </c>
      <c r="J1020" t="s">
        <v>58</v>
      </c>
      <c r="K1020" t="s">
        <v>59</v>
      </c>
      <c r="L1020" t="s">
        <v>60</v>
      </c>
      <c r="M1020" t="s">
        <v>95</v>
      </c>
      <c r="N1020">
        <v>24</v>
      </c>
      <c r="R1020" s="24">
        <v>2900</v>
      </c>
      <c r="S1020">
        <v>69600</v>
      </c>
      <c r="T1020">
        <v>15420734</v>
      </c>
      <c r="U1020" t="s">
        <v>2070</v>
      </c>
      <c r="V1020" t="s">
        <v>403</v>
      </c>
      <c r="X1020" t="s">
        <v>65</v>
      </c>
      <c r="Y1020" s="22" t="s">
        <v>65</v>
      </c>
      <c r="AB1020" s="22">
        <v>2024</v>
      </c>
      <c r="AC1020" t="s">
        <v>404</v>
      </c>
      <c r="AD1020">
        <v>955910</v>
      </c>
      <c r="AE1020" t="s">
        <v>399</v>
      </c>
      <c r="AF1020" t="s">
        <v>405</v>
      </c>
      <c r="AL1020" t="s">
        <v>779</v>
      </c>
    </row>
    <row r="1021" spans="1:38">
      <c r="A1021">
        <v>1067</v>
      </c>
      <c r="B1021" s="29">
        <v>1020</v>
      </c>
      <c r="C1021" t="s">
        <v>112</v>
      </c>
      <c r="D1021" t="s">
        <v>310</v>
      </c>
      <c r="E1021" t="s">
        <v>54</v>
      </c>
      <c r="F1021" t="s">
        <v>311</v>
      </c>
      <c r="H1021" t="s">
        <v>311</v>
      </c>
      <c r="I1021" t="s">
        <v>1761</v>
      </c>
      <c r="J1021" t="s">
        <v>117</v>
      </c>
      <c r="K1021" t="s">
        <v>59</v>
      </c>
      <c r="L1021" t="s">
        <v>60</v>
      </c>
      <c r="M1021" t="s">
        <v>130</v>
      </c>
      <c r="N1021">
        <v>108</v>
      </c>
      <c r="R1021" s="24">
        <v>25</v>
      </c>
      <c r="S1021">
        <v>2700</v>
      </c>
      <c r="T1021">
        <v>15326933</v>
      </c>
      <c r="U1021" t="s">
        <v>1178</v>
      </c>
      <c r="V1021" t="s">
        <v>1179</v>
      </c>
      <c r="X1021" t="s">
        <v>65</v>
      </c>
      <c r="Y1021" s="22" t="s">
        <v>65</v>
      </c>
      <c r="AB1021" s="22">
        <v>2024</v>
      </c>
      <c r="AC1021" t="s">
        <v>1180</v>
      </c>
      <c r="AD1021">
        <v>957170</v>
      </c>
      <c r="AE1021" t="s">
        <v>1181</v>
      </c>
      <c r="AF1021" t="s">
        <v>1182</v>
      </c>
      <c r="AL1021" t="s">
        <v>311</v>
      </c>
    </row>
    <row r="1022" spans="1:38">
      <c r="A1022">
        <v>411</v>
      </c>
      <c r="B1022">
        <v>1021</v>
      </c>
      <c r="C1022" t="s">
        <v>112</v>
      </c>
      <c r="D1022" t="s">
        <v>310</v>
      </c>
      <c r="E1022" t="s">
        <v>178</v>
      </c>
      <c r="F1022" t="s">
        <v>311</v>
      </c>
      <c r="H1022" t="s">
        <v>2294</v>
      </c>
      <c r="I1022" t="s">
        <v>2295</v>
      </c>
      <c r="J1022" t="s">
        <v>117</v>
      </c>
      <c r="K1022" t="s">
        <v>59</v>
      </c>
      <c r="L1022" t="s">
        <v>60</v>
      </c>
      <c r="M1022" t="s">
        <v>130</v>
      </c>
      <c r="N1022">
        <v>10</v>
      </c>
      <c r="R1022" s="24">
        <v>59</v>
      </c>
      <c r="S1022">
        <v>590</v>
      </c>
      <c r="T1022">
        <v>15483389</v>
      </c>
      <c r="U1022" t="s">
        <v>420</v>
      </c>
      <c r="V1022" t="s">
        <v>390</v>
      </c>
      <c r="X1022" t="s">
        <v>65</v>
      </c>
      <c r="Y1022" s="22" t="s">
        <v>65</v>
      </c>
      <c r="AB1022" s="22">
        <v>2024</v>
      </c>
      <c r="AC1022" t="s">
        <v>398</v>
      </c>
      <c r="AD1022">
        <v>955816</v>
      </c>
      <c r="AE1022" t="s">
        <v>399</v>
      </c>
      <c r="AF1022" t="s">
        <v>400</v>
      </c>
      <c r="AL1022" t="s">
        <v>311</v>
      </c>
    </row>
    <row r="1023" spans="1:38">
      <c r="A1023">
        <v>1083</v>
      </c>
      <c r="B1023" s="29">
        <v>1022</v>
      </c>
      <c r="C1023" t="s">
        <v>112</v>
      </c>
      <c r="D1023" t="s">
        <v>310</v>
      </c>
      <c r="E1023" t="s">
        <v>126</v>
      </c>
      <c r="F1023" t="s">
        <v>311</v>
      </c>
      <c r="H1023" t="s">
        <v>2296</v>
      </c>
      <c r="I1023" t="s">
        <v>2297</v>
      </c>
      <c r="J1023" t="s">
        <v>117</v>
      </c>
      <c r="K1023" t="s">
        <v>59</v>
      </c>
      <c r="L1023" t="s">
        <v>60</v>
      </c>
      <c r="M1023" t="s">
        <v>130</v>
      </c>
      <c r="N1023">
        <v>8</v>
      </c>
      <c r="R1023" s="24">
        <v>33.5</v>
      </c>
      <c r="S1023">
        <v>268</v>
      </c>
      <c r="T1023">
        <v>15326993</v>
      </c>
      <c r="U1023" t="s">
        <v>1178</v>
      </c>
      <c r="V1023" t="s">
        <v>1179</v>
      </c>
      <c r="X1023" t="s">
        <v>65</v>
      </c>
      <c r="Y1023" s="22" t="s">
        <v>65</v>
      </c>
      <c r="AB1023" s="22">
        <v>2024</v>
      </c>
      <c r="AC1023" t="s">
        <v>1180</v>
      </c>
      <c r="AD1023">
        <v>957170</v>
      </c>
      <c r="AE1023" t="s">
        <v>1181</v>
      </c>
      <c r="AF1023" t="s">
        <v>1182</v>
      </c>
      <c r="AL1023" t="s">
        <v>311</v>
      </c>
    </row>
    <row r="1024" spans="1:38">
      <c r="A1024">
        <v>1662</v>
      </c>
      <c r="B1024" s="29">
        <v>1023</v>
      </c>
      <c r="C1024" t="s">
        <v>112</v>
      </c>
      <c r="D1024" t="s">
        <v>133</v>
      </c>
      <c r="E1024" t="s">
        <v>178</v>
      </c>
      <c r="F1024" t="s">
        <v>2298</v>
      </c>
      <c r="H1024" t="s">
        <v>2299</v>
      </c>
      <c r="I1024" t="s">
        <v>2299</v>
      </c>
      <c r="J1024" t="s">
        <v>117</v>
      </c>
      <c r="K1024" t="s">
        <v>59</v>
      </c>
      <c r="L1024" t="s">
        <v>60</v>
      </c>
      <c r="M1024" t="s">
        <v>137</v>
      </c>
      <c r="N1024">
        <v>10</v>
      </c>
      <c r="R1024" s="24">
        <v>1935.3</v>
      </c>
      <c r="S1024">
        <v>19353</v>
      </c>
      <c r="T1024">
        <v>15486776</v>
      </c>
      <c r="U1024" t="s">
        <v>389</v>
      </c>
      <c r="V1024" t="s">
        <v>390</v>
      </c>
      <c r="X1024" t="s">
        <v>65</v>
      </c>
      <c r="Y1024" s="22" t="s">
        <v>65</v>
      </c>
      <c r="AB1024" s="22">
        <v>2024</v>
      </c>
      <c r="AC1024" t="s">
        <v>391</v>
      </c>
      <c r="AD1024">
        <v>962320</v>
      </c>
      <c r="AE1024" t="s">
        <v>99</v>
      </c>
      <c r="AF1024" t="s">
        <v>392</v>
      </c>
      <c r="AL1024" t="s">
        <v>201</v>
      </c>
    </row>
    <row r="1025" spans="1:38">
      <c r="A1025">
        <v>346</v>
      </c>
      <c r="B1025">
        <v>1024</v>
      </c>
      <c r="C1025" t="s">
        <v>112</v>
      </c>
      <c r="D1025" t="s">
        <v>133</v>
      </c>
      <c r="E1025" t="s">
        <v>106</v>
      </c>
      <c r="F1025" t="s">
        <v>1370</v>
      </c>
      <c r="H1025" t="s">
        <v>2300</v>
      </c>
      <c r="I1025" t="s">
        <v>2301</v>
      </c>
      <c r="J1025" t="s">
        <v>117</v>
      </c>
      <c r="K1025" t="s">
        <v>59</v>
      </c>
      <c r="L1025" t="s">
        <v>60</v>
      </c>
      <c r="M1025" t="s">
        <v>137</v>
      </c>
      <c r="N1025">
        <v>100</v>
      </c>
      <c r="R1025" s="24">
        <v>300</v>
      </c>
      <c r="S1025">
        <v>30000</v>
      </c>
      <c r="T1025">
        <v>15286609</v>
      </c>
      <c r="U1025" t="s">
        <v>1131</v>
      </c>
      <c r="V1025" t="s">
        <v>1039</v>
      </c>
      <c r="X1025" t="s">
        <v>65</v>
      </c>
      <c r="Y1025" s="22" t="s">
        <v>65</v>
      </c>
      <c r="AB1025" s="22">
        <v>2024</v>
      </c>
      <c r="AC1025" t="s">
        <v>1040</v>
      </c>
      <c r="AD1025">
        <v>955753</v>
      </c>
      <c r="AE1025" t="s">
        <v>1041</v>
      </c>
      <c r="AF1025" t="s">
        <v>1042</v>
      </c>
      <c r="AL1025" t="s">
        <v>282</v>
      </c>
    </row>
    <row r="1026" spans="1:38">
      <c r="A1026">
        <v>412</v>
      </c>
      <c r="B1026" s="29">
        <v>1025</v>
      </c>
      <c r="C1026" t="s">
        <v>112</v>
      </c>
      <c r="D1026" t="s">
        <v>133</v>
      </c>
      <c r="E1026" t="s">
        <v>106</v>
      </c>
      <c r="F1026" t="s">
        <v>680</v>
      </c>
      <c r="H1026" t="s">
        <v>2302</v>
      </c>
      <c r="I1026" t="s">
        <v>2303</v>
      </c>
      <c r="J1026" t="s">
        <v>117</v>
      </c>
      <c r="K1026" t="s">
        <v>59</v>
      </c>
      <c r="L1026" t="s">
        <v>60</v>
      </c>
      <c r="M1026" t="s">
        <v>137</v>
      </c>
      <c r="N1026">
        <v>110</v>
      </c>
      <c r="R1026" s="24">
        <v>225</v>
      </c>
      <c r="S1026">
        <v>24750</v>
      </c>
      <c r="T1026">
        <v>15360051</v>
      </c>
      <c r="U1026" t="s">
        <v>396</v>
      </c>
      <c r="V1026" t="s">
        <v>397</v>
      </c>
      <c r="X1026" t="s">
        <v>65</v>
      </c>
      <c r="Y1026" s="22" t="s">
        <v>65</v>
      </c>
      <c r="AB1026" s="22">
        <v>2024</v>
      </c>
      <c r="AC1026" t="s">
        <v>398</v>
      </c>
      <c r="AD1026">
        <v>955816</v>
      </c>
      <c r="AE1026" t="s">
        <v>399</v>
      </c>
      <c r="AF1026" t="s">
        <v>400</v>
      </c>
      <c r="AL1026" t="s">
        <v>282</v>
      </c>
    </row>
    <row r="1027" spans="1:38">
      <c r="A1027">
        <v>406</v>
      </c>
      <c r="B1027" s="29">
        <v>1026</v>
      </c>
      <c r="C1027" t="s">
        <v>112</v>
      </c>
      <c r="D1027" t="s">
        <v>133</v>
      </c>
      <c r="E1027" t="s">
        <v>106</v>
      </c>
      <c r="F1027" t="s">
        <v>286</v>
      </c>
      <c r="H1027" t="s">
        <v>1647</v>
      </c>
      <c r="I1027" t="s">
        <v>1648</v>
      </c>
      <c r="J1027" t="s">
        <v>117</v>
      </c>
      <c r="K1027" t="s">
        <v>59</v>
      </c>
      <c r="L1027" t="s">
        <v>60</v>
      </c>
      <c r="M1027" t="s">
        <v>137</v>
      </c>
      <c r="N1027">
        <v>110</v>
      </c>
      <c r="R1027" s="24">
        <v>225</v>
      </c>
      <c r="S1027">
        <v>24750</v>
      </c>
      <c r="T1027">
        <v>15360049</v>
      </c>
      <c r="U1027" t="s">
        <v>396</v>
      </c>
      <c r="V1027" t="s">
        <v>397</v>
      </c>
      <c r="X1027" t="s">
        <v>65</v>
      </c>
      <c r="Y1027" s="22" t="s">
        <v>65</v>
      </c>
      <c r="AB1027" s="22">
        <v>2024</v>
      </c>
      <c r="AC1027" t="s">
        <v>398</v>
      </c>
      <c r="AD1027">
        <v>955816</v>
      </c>
      <c r="AE1027" t="s">
        <v>399</v>
      </c>
      <c r="AF1027" t="s">
        <v>400</v>
      </c>
      <c r="AL1027" t="s">
        <v>282</v>
      </c>
    </row>
    <row r="1028" spans="1:38">
      <c r="A1028">
        <v>457</v>
      </c>
      <c r="B1028">
        <v>1027</v>
      </c>
      <c r="C1028" t="s">
        <v>112</v>
      </c>
      <c r="D1028" t="s">
        <v>133</v>
      </c>
      <c r="E1028" t="s">
        <v>106</v>
      </c>
      <c r="F1028" t="s">
        <v>286</v>
      </c>
      <c r="H1028" t="s">
        <v>1647</v>
      </c>
      <c r="I1028" t="s">
        <v>1648</v>
      </c>
      <c r="J1028" t="s">
        <v>117</v>
      </c>
      <c r="K1028" t="s">
        <v>59</v>
      </c>
      <c r="L1028" t="s">
        <v>60</v>
      </c>
      <c r="M1028" t="s">
        <v>137</v>
      </c>
      <c r="N1028">
        <v>105</v>
      </c>
      <c r="R1028" s="24">
        <v>225</v>
      </c>
      <c r="S1028">
        <v>23625</v>
      </c>
      <c r="T1028">
        <v>15421250</v>
      </c>
      <c r="U1028" t="s">
        <v>2066</v>
      </c>
      <c r="V1028" t="s">
        <v>403</v>
      </c>
      <c r="X1028" t="s">
        <v>65</v>
      </c>
      <c r="Y1028" s="22" t="s">
        <v>65</v>
      </c>
      <c r="AB1028" s="22">
        <v>2024</v>
      </c>
      <c r="AC1028" t="s">
        <v>404</v>
      </c>
      <c r="AD1028">
        <v>955910</v>
      </c>
      <c r="AE1028" t="s">
        <v>399</v>
      </c>
      <c r="AF1028" t="s">
        <v>405</v>
      </c>
      <c r="AL1028" t="s">
        <v>282</v>
      </c>
    </row>
    <row r="1029" spans="1:38">
      <c r="A1029">
        <v>1111</v>
      </c>
      <c r="B1029" s="29">
        <v>1028</v>
      </c>
      <c r="C1029" t="s">
        <v>112</v>
      </c>
      <c r="D1029" t="s">
        <v>133</v>
      </c>
      <c r="E1029" t="s">
        <v>54</v>
      </c>
      <c r="F1029" t="s">
        <v>134</v>
      </c>
      <c r="H1029" t="s">
        <v>2304</v>
      </c>
      <c r="I1029" t="s">
        <v>2305</v>
      </c>
      <c r="J1029" t="s">
        <v>117</v>
      </c>
      <c r="K1029" t="s">
        <v>59</v>
      </c>
      <c r="L1029" t="s">
        <v>60</v>
      </c>
      <c r="M1029" t="s">
        <v>137</v>
      </c>
      <c r="N1029">
        <v>50</v>
      </c>
      <c r="R1029" s="24">
        <v>80</v>
      </c>
      <c r="S1029">
        <v>4000</v>
      </c>
      <c r="T1029">
        <v>15471156</v>
      </c>
      <c r="U1029" t="s">
        <v>1913</v>
      </c>
      <c r="V1029" t="s">
        <v>97</v>
      </c>
      <c r="X1029" t="s">
        <v>65</v>
      </c>
      <c r="Y1029" s="22" t="s">
        <v>65</v>
      </c>
      <c r="AB1029" s="22">
        <v>2024</v>
      </c>
      <c r="AC1029" t="s">
        <v>1300</v>
      </c>
      <c r="AD1029">
        <v>957284</v>
      </c>
      <c r="AE1029" t="s">
        <v>1034</v>
      </c>
      <c r="AF1029" t="s">
        <v>1301</v>
      </c>
      <c r="AL1029" t="s">
        <v>138</v>
      </c>
    </row>
    <row r="1030" spans="1:38">
      <c r="A1030">
        <v>405</v>
      </c>
      <c r="B1030" s="29">
        <v>1029</v>
      </c>
      <c r="C1030" t="s">
        <v>112</v>
      </c>
      <c r="D1030" t="s">
        <v>125</v>
      </c>
      <c r="E1030" t="s">
        <v>780</v>
      </c>
      <c r="F1030" t="s">
        <v>1455</v>
      </c>
      <c r="H1030" t="s">
        <v>1687</v>
      </c>
      <c r="I1030" t="s">
        <v>1688</v>
      </c>
      <c r="J1030" t="s">
        <v>117</v>
      </c>
      <c r="K1030" t="s">
        <v>59</v>
      </c>
      <c r="L1030" t="s">
        <v>60</v>
      </c>
      <c r="M1030" t="s">
        <v>130</v>
      </c>
      <c r="N1030">
        <v>28</v>
      </c>
      <c r="R1030" s="24">
        <v>239</v>
      </c>
      <c r="S1030">
        <v>6692</v>
      </c>
      <c r="T1030">
        <v>15360002</v>
      </c>
      <c r="U1030" t="s">
        <v>396</v>
      </c>
      <c r="V1030" t="s">
        <v>397</v>
      </c>
      <c r="X1030" t="s">
        <v>65</v>
      </c>
      <c r="Y1030" s="22" t="s">
        <v>65</v>
      </c>
      <c r="AB1030" s="22">
        <v>2024</v>
      </c>
      <c r="AC1030" t="s">
        <v>398</v>
      </c>
      <c r="AD1030">
        <v>955816</v>
      </c>
      <c r="AE1030" t="s">
        <v>399</v>
      </c>
      <c r="AF1030" t="s">
        <v>400</v>
      </c>
      <c r="AL1030" t="s">
        <v>1455</v>
      </c>
    </row>
    <row r="1031" spans="1:38">
      <c r="A1031">
        <v>451</v>
      </c>
      <c r="B1031">
        <v>1030</v>
      </c>
      <c r="C1031" t="s">
        <v>112</v>
      </c>
      <c r="D1031" t="s">
        <v>125</v>
      </c>
      <c r="E1031" t="s">
        <v>780</v>
      </c>
      <c r="F1031" t="s">
        <v>1455</v>
      </c>
      <c r="H1031" t="s">
        <v>1687</v>
      </c>
      <c r="I1031" t="s">
        <v>1688</v>
      </c>
      <c r="J1031" t="s">
        <v>117</v>
      </c>
      <c r="K1031" t="s">
        <v>59</v>
      </c>
      <c r="L1031" t="s">
        <v>60</v>
      </c>
      <c r="M1031" t="s">
        <v>130</v>
      </c>
      <c r="N1031">
        <v>14</v>
      </c>
      <c r="R1031" s="24">
        <v>239</v>
      </c>
      <c r="S1031">
        <v>3346</v>
      </c>
      <c r="T1031">
        <v>15420911</v>
      </c>
      <c r="U1031" t="s">
        <v>1025</v>
      </c>
      <c r="V1031" t="s">
        <v>403</v>
      </c>
      <c r="X1031" t="s">
        <v>65</v>
      </c>
      <c r="Y1031" s="22" t="s">
        <v>65</v>
      </c>
      <c r="AB1031" s="22">
        <v>2024</v>
      </c>
      <c r="AC1031" t="s">
        <v>404</v>
      </c>
      <c r="AD1031">
        <v>955910</v>
      </c>
      <c r="AE1031" t="s">
        <v>399</v>
      </c>
      <c r="AF1031" t="s">
        <v>405</v>
      </c>
      <c r="AL1031" t="s">
        <v>1455</v>
      </c>
    </row>
    <row r="1032" spans="1:38">
      <c r="A1032">
        <v>1319</v>
      </c>
      <c r="B1032" s="29">
        <v>1031</v>
      </c>
      <c r="C1032" t="s">
        <v>112</v>
      </c>
      <c r="D1032" t="s">
        <v>169</v>
      </c>
      <c r="E1032" t="s">
        <v>54</v>
      </c>
      <c r="F1032" t="s">
        <v>2306</v>
      </c>
      <c r="H1032" t="s">
        <v>2306</v>
      </c>
      <c r="I1032" t="s">
        <v>2307</v>
      </c>
      <c r="J1032" t="s">
        <v>117</v>
      </c>
      <c r="K1032" t="s">
        <v>59</v>
      </c>
      <c r="L1032" t="s">
        <v>60</v>
      </c>
      <c r="M1032" t="s">
        <v>189</v>
      </c>
      <c r="N1032">
        <v>1</v>
      </c>
      <c r="R1032" s="24">
        <v>17432.82</v>
      </c>
      <c r="S1032">
        <v>17432.82</v>
      </c>
      <c r="T1032">
        <v>15294652</v>
      </c>
      <c r="U1032" t="s">
        <v>1128</v>
      </c>
      <c r="V1032" t="s">
        <v>1087</v>
      </c>
      <c r="X1032" t="s">
        <v>65</v>
      </c>
      <c r="Y1032" s="22" t="s">
        <v>65</v>
      </c>
      <c r="AB1032" s="22">
        <v>2024</v>
      </c>
      <c r="AC1032" t="s">
        <v>82</v>
      </c>
      <c r="AD1032">
        <v>958665</v>
      </c>
      <c r="AE1032" t="s">
        <v>83</v>
      </c>
      <c r="AF1032" t="s">
        <v>84</v>
      </c>
      <c r="AL1032">
        <v>0</v>
      </c>
    </row>
    <row r="1033" spans="1:38">
      <c r="A1033">
        <v>1117</v>
      </c>
      <c r="B1033" s="29">
        <v>1032</v>
      </c>
      <c r="C1033" t="s">
        <v>112</v>
      </c>
      <c r="D1033" t="s">
        <v>133</v>
      </c>
      <c r="E1033" t="s">
        <v>54</v>
      </c>
      <c r="F1033" t="s">
        <v>134</v>
      </c>
      <c r="H1033" t="s">
        <v>2308</v>
      </c>
      <c r="I1033" t="s">
        <v>2309</v>
      </c>
      <c r="J1033" t="s">
        <v>117</v>
      </c>
      <c r="K1033" t="s">
        <v>59</v>
      </c>
      <c r="L1033" t="s">
        <v>60</v>
      </c>
      <c r="M1033" t="s">
        <v>137</v>
      </c>
      <c r="N1033">
        <v>100</v>
      </c>
      <c r="R1033" s="24">
        <v>80</v>
      </c>
      <c r="S1033">
        <v>8000</v>
      </c>
      <c r="T1033">
        <v>15471155</v>
      </c>
      <c r="U1033" t="s">
        <v>1913</v>
      </c>
      <c r="V1033" t="s">
        <v>97</v>
      </c>
      <c r="X1033" t="s">
        <v>65</v>
      </c>
      <c r="Y1033" s="22" t="s">
        <v>65</v>
      </c>
      <c r="AB1033" s="22">
        <v>2024</v>
      </c>
      <c r="AC1033" t="s">
        <v>1300</v>
      </c>
      <c r="AD1033">
        <v>957284</v>
      </c>
      <c r="AE1033" t="s">
        <v>1034</v>
      </c>
      <c r="AF1033" t="s">
        <v>1301</v>
      </c>
      <c r="AL1033" t="s">
        <v>138</v>
      </c>
    </row>
    <row r="1034" spans="1:38">
      <c r="A1034">
        <v>1113</v>
      </c>
      <c r="B1034">
        <v>1033</v>
      </c>
      <c r="C1034" t="s">
        <v>112</v>
      </c>
      <c r="D1034" t="s">
        <v>133</v>
      </c>
      <c r="E1034" t="s">
        <v>54</v>
      </c>
      <c r="F1034" t="s">
        <v>134</v>
      </c>
      <c r="H1034" t="s">
        <v>2310</v>
      </c>
      <c r="I1034" t="s">
        <v>2311</v>
      </c>
      <c r="J1034" t="s">
        <v>117</v>
      </c>
      <c r="K1034" t="s">
        <v>59</v>
      </c>
      <c r="L1034" t="s">
        <v>60</v>
      </c>
      <c r="M1034" t="s">
        <v>137</v>
      </c>
      <c r="N1034">
        <v>100</v>
      </c>
      <c r="R1034" s="24">
        <v>75</v>
      </c>
      <c r="S1034">
        <v>7500</v>
      </c>
      <c r="T1034">
        <v>15471152</v>
      </c>
      <c r="U1034" t="s">
        <v>1913</v>
      </c>
      <c r="V1034" t="s">
        <v>97</v>
      </c>
      <c r="X1034" t="s">
        <v>65</v>
      </c>
      <c r="Y1034" s="22" t="s">
        <v>65</v>
      </c>
      <c r="AB1034" s="22">
        <v>2024</v>
      </c>
      <c r="AC1034" t="s">
        <v>1300</v>
      </c>
      <c r="AD1034">
        <v>957284</v>
      </c>
      <c r="AE1034" t="s">
        <v>1034</v>
      </c>
      <c r="AF1034" t="s">
        <v>1301</v>
      </c>
      <c r="AL1034" t="s">
        <v>138</v>
      </c>
    </row>
    <row r="1035" spans="1:38">
      <c r="A1035">
        <v>1344</v>
      </c>
      <c r="B1035" s="29">
        <v>1034</v>
      </c>
      <c r="C1035" t="s">
        <v>112</v>
      </c>
      <c r="D1035" t="s">
        <v>133</v>
      </c>
      <c r="E1035" t="s">
        <v>2312</v>
      </c>
      <c r="F1035" t="s">
        <v>2313</v>
      </c>
      <c r="H1035" t="s">
        <v>2314</v>
      </c>
      <c r="I1035" t="s">
        <v>2315</v>
      </c>
      <c r="J1035" t="s">
        <v>117</v>
      </c>
      <c r="K1035" t="s">
        <v>59</v>
      </c>
      <c r="L1035" t="s">
        <v>60</v>
      </c>
      <c r="M1035" t="s">
        <v>137</v>
      </c>
      <c r="N1035">
        <v>4</v>
      </c>
      <c r="R1035" s="24">
        <v>229</v>
      </c>
      <c r="S1035">
        <v>916</v>
      </c>
      <c r="T1035">
        <v>15405120</v>
      </c>
      <c r="U1035" t="s">
        <v>2316</v>
      </c>
      <c r="V1035" t="s">
        <v>191</v>
      </c>
      <c r="X1035" t="s">
        <v>65</v>
      </c>
      <c r="Y1035" s="22" t="s">
        <v>65</v>
      </c>
      <c r="AB1035" s="22">
        <v>2024</v>
      </c>
      <c r="AC1035" t="s">
        <v>82</v>
      </c>
      <c r="AD1035">
        <v>958665</v>
      </c>
      <c r="AE1035" t="s">
        <v>83</v>
      </c>
      <c r="AF1035" t="s">
        <v>84</v>
      </c>
      <c r="AL1035" t="s">
        <v>138</v>
      </c>
    </row>
    <row r="1036" spans="1:38">
      <c r="A1036">
        <v>1309</v>
      </c>
      <c r="B1036" s="29">
        <v>1035</v>
      </c>
      <c r="C1036" t="s">
        <v>112</v>
      </c>
      <c r="D1036" t="s">
        <v>133</v>
      </c>
      <c r="E1036" t="s">
        <v>2312</v>
      </c>
      <c r="F1036" t="s">
        <v>2313</v>
      </c>
      <c r="H1036" t="s">
        <v>2317</v>
      </c>
      <c r="I1036" t="s">
        <v>2318</v>
      </c>
      <c r="J1036" t="s">
        <v>117</v>
      </c>
      <c r="K1036" t="s">
        <v>59</v>
      </c>
      <c r="L1036" t="s">
        <v>60</v>
      </c>
      <c r="M1036" t="s">
        <v>137</v>
      </c>
      <c r="N1036">
        <v>4</v>
      </c>
      <c r="R1036" s="24">
        <v>219</v>
      </c>
      <c r="S1036">
        <v>876</v>
      </c>
      <c r="T1036">
        <v>15405122</v>
      </c>
      <c r="U1036" t="s">
        <v>2316</v>
      </c>
      <c r="V1036" t="s">
        <v>191</v>
      </c>
      <c r="X1036" t="s">
        <v>65</v>
      </c>
      <c r="Y1036" s="22" t="s">
        <v>65</v>
      </c>
      <c r="AB1036" s="22">
        <v>2024</v>
      </c>
      <c r="AC1036" t="s">
        <v>82</v>
      </c>
      <c r="AD1036">
        <v>958665</v>
      </c>
      <c r="AE1036" t="s">
        <v>83</v>
      </c>
      <c r="AF1036" t="s">
        <v>84</v>
      </c>
      <c r="AL1036" t="s">
        <v>138</v>
      </c>
    </row>
    <row r="1037" spans="1:38">
      <c r="A1037">
        <v>1316</v>
      </c>
      <c r="B1037">
        <v>1036</v>
      </c>
      <c r="C1037" t="s">
        <v>112</v>
      </c>
      <c r="D1037" t="s">
        <v>133</v>
      </c>
      <c r="E1037" t="s">
        <v>1563</v>
      </c>
      <c r="F1037" t="s">
        <v>134</v>
      </c>
      <c r="H1037" t="s">
        <v>2319</v>
      </c>
      <c r="I1037" t="s">
        <v>2320</v>
      </c>
      <c r="J1037" t="s">
        <v>117</v>
      </c>
      <c r="K1037" t="s">
        <v>59</v>
      </c>
      <c r="L1037" t="s">
        <v>60</v>
      </c>
      <c r="M1037" t="s">
        <v>137</v>
      </c>
      <c r="N1037">
        <v>6</v>
      </c>
      <c r="R1037" s="24">
        <v>219</v>
      </c>
      <c r="S1037">
        <v>1314</v>
      </c>
      <c r="T1037">
        <v>15405125</v>
      </c>
      <c r="U1037" t="s">
        <v>2316</v>
      </c>
      <c r="V1037" t="s">
        <v>191</v>
      </c>
      <c r="X1037" t="s">
        <v>65</v>
      </c>
      <c r="Y1037" s="22" t="s">
        <v>65</v>
      </c>
      <c r="AB1037" s="22">
        <v>2024</v>
      </c>
      <c r="AC1037" t="s">
        <v>82</v>
      </c>
      <c r="AD1037">
        <v>958665</v>
      </c>
      <c r="AE1037" t="s">
        <v>83</v>
      </c>
      <c r="AF1037" t="s">
        <v>84</v>
      </c>
      <c r="AL1037" t="s">
        <v>138</v>
      </c>
    </row>
    <row r="1038" spans="1:38">
      <c r="A1038">
        <v>1346</v>
      </c>
      <c r="B1038" s="29">
        <v>1037</v>
      </c>
      <c r="C1038" t="s">
        <v>112</v>
      </c>
      <c r="D1038" t="s">
        <v>133</v>
      </c>
      <c r="E1038" t="s">
        <v>1563</v>
      </c>
      <c r="F1038" t="s">
        <v>134</v>
      </c>
      <c r="H1038" t="s">
        <v>2321</v>
      </c>
      <c r="I1038" t="s">
        <v>2322</v>
      </c>
      <c r="J1038" t="s">
        <v>117</v>
      </c>
      <c r="K1038" t="s">
        <v>59</v>
      </c>
      <c r="L1038" t="s">
        <v>60</v>
      </c>
      <c r="M1038" t="s">
        <v>137</v>
      </c>
      <c r="N1038">
        <v>6</v>
      </c>
      <c r="R1038" s="24">
        <v>199</v>
      </c>
      <c r="S1038">
        <v>1194</v>
      </c>
      <c r="T1038">
        <v>15405127</v>
      </c>
      <c r="U1038" t="s">
        <v>2316</v>
      </c>
      <c r="V1038" t="s">
        <v>191</v>
      </c>
      <c r="X1038" t="s">
        <v>65</v>
      </c>
      <c r="Y1038" s="22" t="s">
        <v>65</v>
      </c>
      <c r="AB1038" s="22">
        <v>2024</v>
      </c>
      <c r="AC1038" t="s">
        <v>82</v>
      </c>
      <c r="AD1038">
        <v>958665</v>
      </c>
      <c r="AE1038" t="s">
        <v>83</v>
      </c>
      <c r="AF1038" t="s">
        <v>84</v>
      </c>
      <c r="AL1038" t="s">
        <v>138</v>
      </c>
    </row>
    <row r="1039" spans="1:38">
      <c r="A1039">
        <v>765</v>
      </c>
      <c r="B1039" s="29">
        <v>1038</v>
      </c>
      <c r="C1039" t="s">
        <v>112</v>
      </c>
      <c r="D1039" t="s">
        <v>164</v>
      </c>
      <c r="E1039" t="s">
        <v>54</v>
      </c>
      <c r="F1039" t="s">
        <v>165</v>
      </c>
      <c r="H1039" t="s">
        <v>166</v>
      </c>
      <c r="I1039" t="s">
        <v>166</v>
      </c>
      <c r="J1039" t="s">
        <v>117</v>
      </c>
      <c r="K1039" t="s">
        <v>59</v>
      </c>
      <c r="L1039" t="s">
        <v>60</v>
      </c>
      <c r="M1039" t="s">
        <v>95</v>
      </c>
      <c r="N1039">
        <v>300</v>
      </c>
      <c r="R1039" s="24">
        <v>17.8</v>
      </c>
      <c r="S1039">
        <v>5340</v>
      </c>
      <c r="T1039">
        <v>15488547</v>
      </c>
      <c r="U1039" t="s">
        <v>2323</v>
      </c>
      <c r="V1039" t="s">
        <v>390</v>
      </c>
      <c r="X1039" t="s">
        <v>65</v>
      </c>
      <c r="Y1039" s="22" t="s">
        <v>65</v>
      </c>
      <c r="AB1039" s="22">
        <v>2024</v>
      </c>
      <c r="AC1039" t="s">
        <v>1088</v>
      </c>
      <c r="AD1039">
        <v>957164</v>
      </c>
      <c r="AE1039" t="s">
        <v>1089</v>
      </c>
      <c r="AF1039" t="s">
        <v>1090</v>
      </c>
      <c r="AL1039" t="s">
        <v>165</v>
      </c>
    </row>
    <row r="1040" spans="1:38">
      <c r="A1040">
        <v>1040</v>
      </c>
      <c r="B1040">
        <v>1039</v>
      </c>
      <c r="C1040" t="s">
        <v>112</v>
      </c>
      <c r="D1040" t="s">
        <v>164</v>
      </c>
      <c r="E1040" t="s">
        <v>54</v>
      </c>
      <c r="F1040" t="s">
        <v>165</v>
      </c>
      <c r="H1040" t="s">
        <v>166</v>
      </c>
      <c r="I1040" t="s">
        <v>1345</v>
      </c>
      <c r="J1040" t="s">
        <v>73</v>
      </c>
      <c r="K1040" t="s">
        <v>59</v>
      </c>
      <c r="L1040" t="s">
        <v>60</v>
      </c>
      <c r="M1040" t="s">
        <v>167</v>
      </c>
      <c r="N1040">
        <v>2000</v>
      </c>
      <c r="R1040" s="24">
        <v>12</v>
      </c>
      <c r="S1040">
        <v>24000</v>
      </c>
      <c r="T1040">
        <v>15453754</v>
      </c>
      <c r="U1040" t="s">
        <v>1218</v>
      </c>
      <c r="V1040" t="s">
        <v>1078</v>
      </c>
      <c r="X1040" t="s">
        <v>65</v>
      </c>
      <c r="Y1040" s="22" t="s">
        <v>65</v>
      </c>
      <c r="AB1040" s="22">
        <v>2024</v>
      </c>
      <c r="AC1040" t="s">
        <v>1079</v>
      </c>
      <c r="AD1040">
        <v>958774</v>
      </c>
      <c r="AE1040" t="s">
        <v>1080</v>
      </c>
      <c r="AF1040" t="s">
        <v>1081</v>
      </c>
      <c r="AL1040" t="s">
        <v>165</v>
      </c>
    </row>
    <row r="1041" spans="1:38">
      <c r="A1041">
        <v>395</v>
      </c>
      <c r="B1041" s="29">
        <v>1040</v>
      </c>
      <c r="C1041" t="s">
        <v>112</v>
      </c>
      <c r="D1041" t="s">
        <v>164</v>
      </c>
      <c r="E1041" t="s">
        <v>54</v>
      </c>
      <c r="F1041" t="s">
        <v>165</v>
      </c>
      <c r="H1041" t="s">
        <v>2324</v>
      </c>
      <c r="I1041" t="s">
        <v>2325</v>
      </c>
      <c r="J1041" t="s">
        <v>73</v>
      </c>
      <c r="K1041" t="s">
        <v>59</v>
      </c>
      <c r="L1041" t="s">
        <v>60</v>
      </c>
      <c r="M1041" t="s">
        <v>167</v>
      </c>
      <c r="N1041">
        <v>865</v>
      </c>
      <c r="R1041" s="24">
        <v>17</v>
      </c>
      <c r="S1041">
        <v>14705</v>
      </c>
      <c r="T1041">
        <v>15360471</v>
      </c>
      <c r="U1041" t="s">
        <v>1074</v>
      </c>
      <c r="V1041" t="s">
        <v>397</v>
      </c>
      <c r="X1041" t="s">
        <v>65</v>
      </c>
      <c r="Y1041" s="22" t="s">
        <v>65</v>
      </c>
      <c r="AB1041" s="22">
        <v>2024</v>
      </c>
      <c r="AC1041" t="s">
        <v>398</v>
      </c>
      <c r="AD1041">
        <v>955816</v>
      </c>
      <c r="AE1041" t="s">
        <v>399</v>
      </c>
      <c r="AF1041" t="s">
        <v>400</v>
      </c>
      <c r="AL1041" t="s">
        <v>165</v>
      </c>
    </row>
    <row r="1042" spans="1:38">
      <c r="A1042">
        <v>461</v>
      </c>
      <c r="B1042" s="29">
        <v>1041</v>
      </c>
      <c r="C1042" t="s">
        <v>112</v>
      </c>
      <c r="D1042" t="s">
        <v>164</v>
      </c>
      <c r="E1042" t="s">
        <v>54</v>
      </c>
      <c r="F1042" t="s">
        <v>165</v>
      </c>
      <c r="H1042" t="s">
        <v>2324</v>
      </c>
      <c r="I1042" t="s">
        <v>2325</v>
      </c>
      <c r="J1042" t="s">
        <v>73</v>
      </c>
      <c r="K1042" t="s">
        <v>59</v>
      </c>
      <c r="L1042" t="s">
        <v>60</v>
      </c>
      <c r="M1042" t="s">
        <v>167</v>
      </c>
      <c r="N1042">
        <v>430</v>
      </c>
      <c r="R1042" s="24">
        <v>17</v>
      </c>
      <c r="S1042">
        <v>7310</v>
      </c>
      <c r="T1042">
        <v>15421531</v>
      </c>
      <c r="U1042" t="s">
        <v>2326</v>
      </c>
      <c r="V1042" t="s">
        <v>403</v>
      </c>
      <c r="X1042" t="s">
        <v>65</v>
      </c>
      <c r="Y1042" s="22" t="s">
        <v>65</v>
      </c>
      <c r="AB1042" s="22">
        <v>2024</v>
      </c>
      <c r="AC1042" t="s">
        <v>404</v>
      </c>
      <c r="AD1042">
        <v>955910</v>
      </c>
      <c r="AE1042" t="s">
        <v>399</v>
      </c>
      <c r="AF1042" t="s">
        <v>405</v>
      </c>
      <c r="AL1042" t="s">
        <v>165</v>
      </c>
    </row>
    <row r="1043" spans="1:38">
      <c r="A1043">
        <v>480</v>
      </c>
      <c r="B1043">
        <v>1042</v>
      </c>
      <c r="C1043" t="s">
        <v>112</v>
      </c>
      <c r="D1043" t="s">
        <v>164</v>
      </c>
      <c r="E1043" t="s">
        <v>54</v>
      </c>
      <c r="F1043" t="s">
        <v>165</v>
      </c>
      <c r="H1043" t="s">
        <v>2327</v>
      </c>
      <c r="I1043" t="s">
        <v>2328</v>
      </c>
      <c r="J1043" t="s">
        <v>73</v>
      </c>
      <c r="K1043" t="s">
        <v>59</v>
      </c>
      <c r="L1043" t="s">
        <v>60</v>
      </c>
      <c r="M1043" t="s">
        <v>167</v>
      </c>
      <c r="N1043">
        <v>16800</v>
      </c>
      <c r="R1043" s="24">
        <v>17</v>
      </c>
      <c r="S1043">
        <v>285600</v>
      </c>
      <c r="T1043">
        <v>15421511</v>
      </c>
      <c r="U1043" t="s">
        <v>2326</v>
      </c>
      <c r="V1043" t="s">
        <v>403</v>
      </c>
      <c r="X1043" t="s">
        <v>65</v>
      </c>
      <c r="Y1043" s="22" t="s">
        <v>65</v>
      </c>
      <c r="AB1043" s="22">
        <v>2024</v>
      </c>
      <c r="AC1043" t="s">
        <v>404</v>
      </c>
      <c r="AD1043">
        <v>955910</v>
      </c>
      <c r="AE1043" t="s">
        <v>399</v>
      </c>
      <c r="AF1043" t="s">
        <v>405</v>
      </c>
      <c r="AL1043" t="s">
        <v>165</v>
      </c>
    </row>
    <row r="1044" spans="1:38">
      <c r="A1044">
        <v>384</v>
      </c>
      <c r="B1044" s="29">
        <v>1043</v>
      </c>
      <c r="C1044" t="s">
        <v>112</v>
      </c>
      <c r="D1044" t="s">
        <v>164</v>
      </c>
      <c r="E1044" t="s">
        <v>54</v>
      </c>
      <c r="F1044" t="s">
        <v>165</v>
      </c>
      <c r="H1044" t="s">
        <v>2329</v>
      </c>
      <c r="I1044" t="s">
        <v>2330</v>
      </c>
      <c r="J1044" t="s">
        <v>73</v>
      </c>
      <c r="K1044" t="s">
        <v>59</v>
      </c>
      <c r="L1044" t="s">
        <v>60</v>
      </c>
      <c r="M1044" t="s">
        <v>167</v>
      </c>
      <c r="N1044">
        <v>33600</v>
      </c>
      <c r="R1044" s="24">
        <v>17</v>
      </c>
      <c r="S1044">
        <v>571200</v>
      </c>
      <c r="T1044">
        <v>15360468</v>
      </c>
      <c r="U1044" t="s">
        <v>1074</v>
      </c>
      <c r="V1044" t="s">
        <v>397</v>
      </c>
      <c r="X1044" t="s">
        <v>65</v>
      </c>
      <c r="Y1044" s="22" t="s">
        <v>65</v>
      </c>
      <c r="AB1044" s="22">
        <v>2024</v>
      </c>
      <c r="AC1044" t="s">
        <v>398</v>
      </c>
      <c r="AD1044">
        <v>955816</v>
      </c>
      <c r="AE1044" t="s">
        <v>399</v>
      </c>
      <c r="AF1044" t="s">
        <v>400</v>
      </c>
      <c r="AL1044" t="s">
        <v>165</v>
      </c>
    </row>
    <row r="1045" spans="1:38">
      <c r="A1045">
        <v>1343</v>
      </c>
      <c r="B1045" s="29">
        <v>1044</v>
      </c>
      <c r="C1045" t="s">
        <v>112</v>
      </c>
      <c r="D1045" t="s">
        <v>133</v>
      </c>
      <c r="E1045" t="s">
        <v>2312</v>
      </c>
      <c r="F1045" t="s">
        <v>2313</v>
      </c>
      <c r="H1045" t="s">
        <v>2331</v>
      </c>
      <c r="I1045" t="s">
        <v>2332</v>
      </c>
      <c r="J1045" t="s">
        <v>117</v>
      </c>
      <c r="K1045" t="s">
        <v>59</v>
      </c>
      <c r="L1045" t="s">
        <v>60</v>
      </c>
      <c r="M1045" t="s">
        <v>137</v>
      </c>
      <c r="N1045">
        <v>4</v>
      </c>
      <c r="R1045" s="24">
        <v>229</v>
      </c>
      <c r="S1045">
        <v>916</v>
      </c>
      <c r="T1045">
        <v>15405119</v>
      </c>
      <c r="U1045" t="s">
        <v>2316</v>
      </c>
      <c r="V1045" t="s">
        <v>191</v>
      </c>
      <c r="X1045" t="s">
        <v>65</v>
      </c>
      <c r="Y1045" s="22" t="s">
        <v>65</v>
      </c>
      <c r="AB1045" s="22">
        <v>2024</v>
      </c>
      <c r="AC1045" t="s">
        <v>82</v>
      </c>
      <c r="AD1045">
        <v>958665</v>
      </c>
      <c r="AE1045" t="s">
        <v>83</v>
      </c>
      <c r="AF1045" t="s">
        <v>84</v>
      </c>
      <c r="AL1045" t="s">
        <v>138</v>
      </c>
    </row>
    <row r="1046" spans="1:38">
      <c r="A1046">
        <v>1345</v>
      </c>
      <c r="B1046">
        <v>1045</v>
      </c>
      <c r="C1046" t="s">
        <v>112</v>
      </c>
      <c r="D1046" t="s">
        <v>133</v>
      </c>
      <c r="E1046" t="s">
        <v>1563</v>
      </c>
      <c r="F1046" t="s">
        <v>2333</v>
      </c>
      <c r="H1046" t="s">
        <v>2334</v>
      </c>
      <c r="I1046" t="s">
        <v>2335</v>
      </c>
      <c r="J1046" t="s">
        <v>117</v>
      </c>
      <c r="K1046" t="s">
        <v>59</v>
      </c>
      <c r="L1046" t="s">
        <v>60</v>
      </c>
      <c r="M1046" t="s">
        <v>137</v>
      </c>
      <c r="N1046">
        <v>6</v>
      </c>
      <c r="R1046" s="24">
        <v>219</v>
      </c>
      <c r="S1046">
        <v>1314</v>
      </c>
      <c r="T1046">
        <v>15405124</v>
      </c>
      <c r="U1046" t="s">
        <v>2316</v>
      </c>
      <c r="V1046" t="s">
        <v>191</v>
      </c>
      <c r="X1046" t="s">
        <v>65</v>
      </c>
      <c r="Y1046" s="22" t="s">
        <v>65</v>
      </c>
      <c r="AB1046" s="22">
        <v>2024</v>
      </c>
      <c r="AC1046" t="s">
        <v>82</v>
      </c>
      <c r="AD1046">
        <v>958665</v>
      </c>
      <c r="AE1046" t="s">
        <v>83</v>
      </c>
      <c r="AF1046" t="s">
        <v>84</v>
      </c>
      <c r="AL1046" t="s">
        <v>138</v>
      </c>
    </row>
    <row r="1047" spans="1:38">
      <c r="A1047">
        <v>1357</v>
      </c>
      <c r="B1047" s="29">
        <v>1046</v>
      </c>
      <c r="C1047" t="s">
        <v>112</v>
      </c>
      <c r="D1047" t="s">
        <v>133</v>
      </c>
      <c r="E1047" t="s">
        <v>1563</v>
      </c>
      <c r="F1047" t="s">
        <v>2333</v>
      </c>
      <c r="H1047" t="s">
        <v>2336</v>
      </c>
      <c r="I1047" t="s">
        <v>2337</v>
      </c>
      <c r="J1047" t="s">
        <v>117</v>
      </c>
      <c r="K1047" t="s">
        <v>59</v>
      </c>
      <c r="L1047" t="s">
        <v>60</v>
      </c>
      <c r="M1047" t="s">
        <v>137</v>
      </c>
      <c r="N1047">
        <v>6</v>
      </c>
      <c r="R1047" s="24">
        <v>199</v>
      </c>
      <c r="S1047">
        <v>1194</v>
      </c>
      <c r="T1047">
        <v>15405126</v>
      </c>
      <c r="U1047" t="s">
        <v>2316</v>
      </c>
      <c r="V1047" t="s">
        <v>191</v>
      </c>
      <c r="X1047" t="s">
        <v>65</v>
      </c>
      <c r="Y1047" s="22" t="s">
        <v>65</v>
      </c>
      <c r="AB1047" s="22">
        <v>2024</v>
      </c>
      <c r="AC1047" t="s">
        <v>82</v>
      </c>
      <c r="AD1047">
        <v>958665</v>
      </c>
      <c r="AE1047" t="s">
        <v>83</v>
      </c>
      <c r="AF1047" t="s">
        <v>84</v>
      </c>
      <c r="AL1047" t="s">
        <v>138</v>
      </c>
    </row>
    <row r="1048" spans="1:38">
      <c r="A1048">
        <v>1314</v>
      </c>
      <c r="B1048" s="29">
        <v>1047</v>
      </c>
      <c r="C1048" t="s">
        <v>112</v>
      </c>
      <c r="D1048" t="s">
        <v>133</v>
      </c>
      <c r="E1048" t="s">
        <v>2312</v>
      </c>
      <c r="F1048" t="s">
        <v>2313</v>
      </c>
      <c r="H1048" t="s">
        <v>2338</v>
      </c>
      <c r="I1048" t="s">
        <v>2339</v>
      </c>
      <c r="J1048" t="s">
        <v>117</v>
      </c>
      <c r="K1048" t="s">
        <v>59</v>
      </c>
      <c r="L1048" t="s">
        <v>60</v>
      </c>
      <c r="M1048" t="s">
        <v>137</v>
      </c>
      <c r="N1048">
        <v>2</v>
      </c>
      <c r="R1048" s="24">
        <v>219</v>
      </c>
      <c r="S1048">
        <v>438</v>
      </c>
      <c r="T1048">
        <v>15405121</v>
      </c>
      <c r="U1048" t="s">
        <v>2316</v>
      </c>
      <c r="V1048" t="s">
        <v>191</v>
      </c>
      <c r="X1048" t="s">
        <v>65</v>
      </c>
      <c r="Y1048" s="22" t="s">
        <v>65</v>
      </c>
      <c r="AB1048" s="22">
        <v>2024</v>
      </c>
      <c r="AC1048" t="s">
        <v>82</v>
      </c>
      <c r="AD1048">
        <v>958665</v>
      </c>
      <c r="AE1048" t="s">
        <v>83</v>
      </c>
      <c r="AF1048" t="s">
        <v>84</v>
      </c>
      <c r="AL1048" t="s">
        <v>138</v>
      </c>
    </row>
    <row r="1049" spans="1:38">
      <c r="A1049">
        <v>1131</v>
      </c>
      <c r="B1049">
        <v>1048</v>
      </c>
      <c r="C1049" t="s">
        <v>112</v>
      </c>
      <c r="D1049" t="s">
        <v>133</v>
      </c>
      <c r="E1049" t="s">
        <v>259</v>
      </c>
      <c r="F1049" t="s">
        <v>260</v>
      </c>
      <c r="H1049" t="s">
        <v>2340</v>
      </c>
      <c r="I1049" t="s">
        <v>2341</v>
      </c>
      <c r="J1049" t="s">
        <v>117</v>
      </c>
      <c r="K1049" t="s">
        <v>59</v>
      </c>
      <c r="L1049" t="s">
        <v>60</v>
      </c>
      <c r="M1049" t="s">
        <v>137</v>
      </c>
      <c r="N1049">
        <v>100</v>
      </c>
      <c r="R1049" s="24">
        <v>80</v>
      </c>
      <c r="S1049">
        <v>8000</v>
      </c>
      <c r="T1049">
        <v>15471326</v>
      </c>
      <c r="U1049" t="s">
        <v>1299</v>
      </c>
      <c r="V1049" t="s">
        <v>97</v>
      </c>
      <c r="X1049" t="s">
        <v>65</v>
      </c>
      <c r="Y1049" s="22" t="s">
        <v>65</v>
      </c>
      <c r="AB1049" s="22">
        <v>2024</v>
      </c>
      <c r="AC1049" t="s">
        <v>1300</v>
      </c>
      <c r="AD1049">
        <v>957284</v>
      </c>
      <c r="AE1049" t="s">
        <v>1034</v>
      </c>
      <c r="AF1049" t="s">
        <v>1301</v>
      </c>
      <c r="AL1049" t="s">
        <v>138</v>
      </c>
    </row>
    <row r="1050" spans="1:38">
      <c r="A1050">
        <v>1086</v>
      </c>
      <c r="B1050" s="29">
        <v>1049</v>
      </c>
      <c r="C1050" t="s">
        <v>112</v>
      </c>
      <c r="D1050" t="s">
        <v>125</v>
      </c>
      <c r="E1050" t="s">
        <v>780</v>
      </c>
      <c r="F1050" t="s">
        <v>1739</v>
      </c>
      <c r="H1050" s="5" t="s">
        <v>2342</v>
      </c>
      <c r="I1050" t="s">
        <v>2342</v>
      </c>
      <c r="J1050" t="s">
        <v>117</v>
      </c>
      <c r="K1050" t="s">
        <v>59</v>
      </c>
      <c r="L1050" t="s">
        <v>60</v>
      </c>
      <c r="M1050" t="s">
        <v>130</v>
      </c>
      <c r="N1050">
        <v>2</v>
      </c>
      <c r="R1050" s="24">
        <v>281.60000000000002</v>
      </c>
      <c r="S1050">
        <v>563.20000000000005</v>
      </c>
      <c r="T1050">
        <v>15435232</v>
      </c>
      <c r="U1050" t="s">
        <v>2343</v>
      </c>
      <c r="V1050" t="s">
        <v>120</v>
      </c>
      <c r="X1050" t="s">
        <v>1882</v>
      </c>
      <c r="Y1050" s="22" t="s">
        <v>1882</v>
      </c>
      <c r="AB1050" s="22">
        <v>2024</v>
      </c>
      <c r="AC1050" t="s">
        <v>2344</v>
      </c>
      <c r="AD1050">
        <v>960338</v>
      </c>
      <c r="AE1050" t="s">
        <v>2345</v>
      </c>
      <c r="AF1050" t="s">
        <v>2346</v>
      </c>
      <c r="AL1050" t="s">
        <v>369</v>
      </c>
    </row>
    <row r="1051" spans="1:38">
      <c r="A1051">
        <v>1087</v>
      </c>
      <c r="B1051" s="29">
        <v>1050</v>
      </c>
      <c r="C1051" t="s">
        <v>112</v>
      </c>
      <c r="D1051" t="s">
        <v>125</v>
      </c>
      <c r="E1051" t="s">
        <v>126</v>
      </c>
      <c r="F1051" t="s">
        <v>127</v>
      </c>
      <c r="H1051" t="s">
        <v>2347</v>
      </c>
      <c r="I1051" t="s">
        <v>2347</v>
      </c>
      <c r="J1051" t="s">
        <v>117</v>
      </c>
      <c r="K1051" t="s">
        <v>59</v>
      </c>
      <c r="L1051" t="s">
        <v>60</v>
      </c>
      <c r="M1051" t="s">
        <v>130</v>
      </c>
      <c r="N1051">
        <v>50</v>
      </c>
      <c r="R1051" s="24">
        <v>95</v>
      </c>
      <c r="S1051">
        <v>4750</v>
      </c>
      <c r="T1051">
        <v>15435372</v>
      </c>
      <c r="U1051" t="s">
        <v>2348</v>
      </c>
      <c r="V1051" t="s">
        <v>120</v>
      </c>
      <c r="X1051" t="s">
        <v>1882</v>
      </c>
      <c r="Y1051" s="22" t="s">
        <v>1882</v>
      </c>
      <c r="AB1051" s="22">
        <v>2024</v>
      </c>
      <c r="AC1051" t="s">
        <v>2344</v>
      </c>
      <c r="AD1051">
        <v>960338</v>
      </c>
      <c r="AE1051" t="s">
        <v>2345</v>
      </c>
      <c r="AF1051" t="s">
        <v>2346</v>
      </c>
      <c r="AL1051" t="s">
        <v>132</v>
      </c>
    </row>
    <row r="1052" spans="1:38">
      <c r="A1052">
        <v>1088</v>
      </c>
      <c r="B1052">
        <v>1051</v>
      </c>
      <c r="C1052" t="s">
        <v>112</v>
      </c>
      <c r="D1052" t="s">
        <v>133</v>
      </c>
      <c r="E1052" t="s">
        <v>54</v>
      </c>
      <c r="F1052" t="s">
        <v>283</v>
      </c>
      <c r="H1052" t="s">
        <v>285</v>
      </c>
      <c r="I1052" t="s">
        <v>285</v>
      </c>
      <c r="J1052" t="s">
        <v>117</v>
      </c>
      <c r="K1052" t="s">
        <v>59</v>
      </c>
      <c r="L1052" t="s">
        <v>60</v>
      </c>
      <c r="M1052" t="s">
        <v>137</v>
      </c>
      <c r="N1052">
        <v>250</v>
      </c>
      <c r="R1052" s="24">
        <v>32</v>
      </c>
      <c r="S1052">
        <v>8000</v>
      </c>
      <c r="T1052">
        <v>15435435</v>
      </c>
      <c r="U1052" t="s">
        <v>2349</v>
      </c>
      <c r="V1052" t="s">
        <v>120</v>
      </c>
      <c r="X1052" t="s">
        <v>1882</v>
      </c>
      <c r="Y1052" s="22" t="s">
        <v>1882</v>
      </c>
      <c r="AB1052" s="22">
        <v>2024</v>
      </c>
      <c r="AC1052" t="s">
        <v>2344</v>
      </c>
      <c r="AD1052">
        <v>960338</v>
      </c>
      <c r="AE1052" t="s">
        <v>2345</v>
      </c>
      <c r="AF1052" t="s">
        <v>2346</v>
      </c>
      <c r="AL1052" t="s">
        <v>285</v>
      </c>
    </row>
    <row r="1053" spans="1:38">
      <c r="A1053">
        <v>1089</v>
      </c>
      <c r="B1053" s="29">
        <v>1052</v>
      </c>
      <c r="C1053" t="s">
        <v>112</v>
      </c>
      <c r="D1053" t="s">
        <v>125</v>
      </c>
      <c r="E1053" t="s">
        <v>2350</v>
      </c>
      <c r="F1053" t="s">
        <v>2351</v>
      </c>
      <c r="H1053" t="s">
        <v>2352</v>
      </c>
      <c r="I1053" t="s">
        <v>2352</v>
      </c>
      <c r="J1053" t="s">
        <v>117</v>
      </c>
      <c r="K1053" t="s">
        <v>59</v>
      </c>
      <c r="L1053" t="s">
        <v>531</v>
      </c>
      <c r="M1053" t="s">
        <v>130</v>
      </c>
      <c r="N1053">
        <v>25</v>
      </c>
      <c r="R1053" s="24">
        <v>58</v>
      </c>
      <c r="S1053">
        <v>1450</v>
      </c>
      <c r="T1053">
        <v>15435381</v>
      </c>
      <c r="U1053" t="s">
        <v>2348</v>
      </c>
      <c r="V1053" t="s">
        <v>120</v>
      </c>
      <c r="X1053" t="s">
        <v>1882</v>
      </c>
      <c r="Y1053" s="22" t="s">
        <v>1882</v>
      </c>
      <c r="AB1053" s="22">
        <v>2024</v>
      </c>
      <c r="AC1053" t="s">
        <v>2344</v>
      </c>
      <c r="AD1053">
        <v>960338</v>
      </c>
      <c r="AE1053" t="s">
        <v>2345</v>
      </c>
      <c r="AF1053" t="s">
        <v>2346</v>
      </c>
      <c r="AL1053" t="s">
        <v>2351</v>
      </c>
    </row>
    <row r="1054" spans="1:38">
      <c r="A1054">
        <v>1090</v>
      </c>
      <c r="B1054" s="29">
        <v>1053</v>
      </c>
      <c r="C1054" t="s">
        <v>112</v>
      </c>
      <c r="D1054" t="s">
        <v>133</v>
      </c>
      <c r="E1054" t="s">
        <v>54</v>
      </c>
      <c r="F1054" t="s">
        <v>901</v>
      </c>
      <c r="H1054" t="s">
        <v>1860</v>
      </c>
      <c r="I1054" t="s">
        <v>1860</v>
      </c>
      <c r="J1054" t="s">
        <v>117</v>
      </c>
      <c r="K1054" t="s">
        <v>59</v>
      </c>
      <c r="L1054" t="s">
        <v>60</v>
      </c>
      <c r="M1054" t="s">
        <v>137</v>
      </c>
      <c r="N1054">
        <v>250</v>
      </c>
      <c r="R1054" s="24">
        <v>35</v>
      </c>
      <c r="S1054">
        <v>8750</v>
      </c>
      <c r="T1054">
        <v>15435432</v>
      </c>
      <c r="U1054" t="s">
        <v>2349</v>
      </c>
      <c r="V1054" t="s">
        <v>120</v>
      </c>
      <c r="X1054" t="s">
        <v>1882</v>
      </c>
      <c r="Y1054" s="22" t="s">
        <v>1882</v>
      </c>
      <c r="AB1054" s="22">
        <v>2024</v>
      </c>
      <c r="AC1054" t="s">
        <v>2344</v>
      </c>
      <c r="AD1054">
        <v>960338</v>
      </c>
      <c r="AE1054" t="s">
        <v>2345</v>
      </c>
      <c r="AF1054" t="s">
        <v>2346</v>
      </c>
      <c r="AL1054" t="s">
        <v>904</v>
      </c>
    </row>
    <row r="1055" spans="1:38">
      <c r="A1055">
        <v>1091</v>
      </c>
      <c r="B1055">
        <v>1054</v>
      </c>
      <c r="C1055" t="s">
        <v>112</v>
      </c>
      <c r="D1055" t="s">
        <v>133</v>
      </c>
      <c r="E1055" t="s">
        <v>54</v>
      </c>
      <c r="F1055" t="s">
        <v>134</v>
      </c>
      <c r="H1055" t="s">
        <v>2353</v>
      </c>
      <c r="I1055" t="s">
        <v>2353</v>
      </c>
      <c r="J1055" t="s">
        <v>117</v>
      </c>
      <c r="K1055" t="s">
        <v>59</v>
      </c>
      <c r="L1055" t="s">
        <v>60</v>
      </c>
      <c r="M1055" t="s">
        <v>137</v>
      </c>
      <c r="N1055">
        <v>200</v>
      </c>
      <c r="R1055" s="24">
        <v>65</v>
      </c>
      <c r="S1055">
        <v>13000</v>
      </c>
      <c r="T1055">
        <v>15435440</v>
      </c>
      <c r="U1055" t="s">
        <v>2349</v>
      </c>
      <c r="V1055" t="s">
        <v>120</v>
      </c>
      <c r="X1055" t="s">
        <v>1882</v>
      </c>
      <c r="Y1055" s="22" t="s">
        <v>1882</v>
      </c>
      <c r="AB1055" s="22">
        <v>2024</v>
      </c>
      <c r="AC1055" t="s">
        <v>2344</v>
      </c>
      <c r="AD1055">
        <v>960338</v>
      </c>
      <c r="AE1055" t="s">
        <v>2345</v>
      </c>
      <c r="AF1055" t="s">
        <v>2346</v>
      </c>
      <c r="AL1055" t="s">
        <v>201</v>
      </c>
    </row>
    <row r="1056" spans="1:38">
      <c r="A1056">
        <v>1092</v>
      </c>
      <c r="B1056" s="29">
        <v>1055</v>
      </c>
      <c r="C1056" t="s">
        <v>112</v>
      </c>
      <c r="D1056" t="s">
        <v>133</v>
      </c>
      <c r="E1056" t="s">
        <v>106</v>
      </c>
      <c r="F1056" t="s">
        <v>680</v>
      </c>
      <c r="H1056" t="s">
        <v>2354</v>
      </c>
      <c r="I1056" t="s">
        <v>2354</v>
      </c>
      <c r="J1056" t="s">
        <v>117</v>
      </c>
      <c r="K1056" t="s">
        <v>59</v>
      </c>
      <c r="L1056" t="s">
        <v>60</v>
      </c>
      <c r="M1056" t="s">
        <v>130</v>
      </c>
      <c r="N1056">
        <v>25</v>
      </c>
      <c r="R1056" s="24">
        <v>236</v>
      </c>
      <c r="S1056">
        <v>5900</v>
      </c>
      <c r="T1056">
        <v>15435406</v>
      </c>
      <c r="U1056" t="s">
        <v>2349</v>
      </c>
      <c r="V1056" t="s">
        <v>120</v>
      </c>
      <c r="X1056" t="s">
        <v>1882</v>
      </c>
      <c r="Y1056" s="22" t="s">
        <v>1882</v>
      </c>
      <c r="AB1056" s="22">
        <v>2024</v>
      </c>
      <c r="AC1056" t="s">
        <v>2344</v>
      </c>
      <c r="AD1056">
        <v>960338</v>
      </c>
      <c r="AE1056" t="s">
        <v>2345</v>
      </c>
      <c r="AF1056" t="s">
        <v>2346</v>
      </c>
      <c r="AL1056" t="s">
        <v>282</v>
      </c>
    </row>
    <row r="1057" spans="1:38">
      <c r="A1057">
        <v>1093</v>
      </c>
      <c r="B1057" s="29">
        <v>1056</v>
      </c>
      <c r="C1057" t="s">
        <v>112</v>
      </c>
      <c r="D1057" t="s">
        <v>125</v>
      </c>
      <c r="E1057" t="s">
        <v>178</v>
      </c>
      <c r="F1057" t="s">
        <v>179</v>
      </c>
      <c r="H1057" t="s">
        <v>2355</v>
      </c>
      <c r="I1057" t="s">
        <v>2355</v>
      </c>
      <c r="J1057" t="s">
        <v>117</v>
      </c>
      <c r="K1057" t="s">
        <v>59</v>
      </c>
      <c r="L1057" t="s">
        <v>60</v>
      </c>
      <c r="M1057" t="s">
        <v>130</v>
      </c>
      <c r="N1057">
        <v>50</v>
      </c>
      <c r="R1057" s="24">
        <v>95</v>
      </c>
      <c r="S1057">
        <v>4750</v>
      </c>
      <c r="T1057">
        <v>15435130</v>
      </c>
      <c r="U1057" t="s">
        <v>2356</v>
      </c>
      <c r="V1057" t="s">
        <v>120</v>
      </c>
      <c r="X1057" t="s">
        <v>1882</v>
      </c>
      <c r="Y1057" s="22" t="s">
        <v>1882</v>
      </c>
      <c r="AB1057" s="22">
        <v>2024</v>
      </c>
      <c r="AC1057" t="s">
        <v>2344</v>
      </c>
      <c r="AD1057">
        <v>960338</v>
      </c>
      <c r="AE1057" t="s">
        <v>2345</v>
      </c>
      <c r="AF1057" t="s">
        <v>2346</v>
      </c>
      <c r="AL1057" t="s">
        <v>132</v>
      </c>
    </row>
    <row r="1058" spans="1:38">
      <c r="A1058">
        <v>1094</v>
      </c>
      <c r="B1058">
        <v>1057</v>
      </c>
      <c r="C1058" t="s">
        <v>112</v>
      </c>
      <c r="D1058" t="s">
        <v>133</v>
      </c>
      <c r="E1058" t="s">
        <v>178</v>
      </c>
      <c r="F1058" t="s">
        <v>1813</v>
      </c>
      <c r="H1058" t="s">
        <v>2357</v>
      </c>
      <c r="I1058" t="s">
        <v>2357</v>
      </c>
      <c r="J1058" t="s">
        <v>117</v>
      </c>
      <c r="K1058" t="s">
        <v>59</v>
      </c>
      <c r="L1058" t="s">
        <v>60</v>
      </c>
      <c r="M1058" t="s">
        <v>130</v>
      </c>
      <c r="N1058">
        <v>100</v>
      </c>
      <c r="R1058" s="24">
        <v>25</v>
      </c>
      <c r="S1058">
        <v>2500</v>
      </c>
      <c r="T1058">
        <v>15435194</v>
      </c>
      <c r="U1058" t="s">
        <v>2356</v>
      </c>
      <c r="V1058" t="s">
        <v>120</v>
      </c>
      <c r="X1058" t="s">
        <v>1882</v>
      </c>
      <c r="Y1058" s="22" t="s">
        <v>1882</v>
      </c>
      <c r="AB1058" s="22">
        <v>2024</v>
      </c>
      <c r="AC1058" t="s">
        <v>2344</v>
      </c>
      <c r="AD1058">
        <v>960338</v>
      </c>
      <c r="AE1058" t="s">
        <v>2345</v>
      </c>
      <c r="AF1058" t="s">
        <v>2346</v>
      </c>
      <c r="AL1058">
        <v>0</v>
      </c>
    </row>
    <row r="1059" spans="1:38">
      <c r="A1059">
        <v>1095</v>
      </c>
      <c r="B1059" s="29">
        <v>1058</v>
      </c>
      <c r="C1059" t="s">
        <v>112</v>
      </c>
      <c r="D1059" t="s">
        <v>169</v>
      </c>
      <c r="E1059" t="s">
        <v>54</v>
      </c>
      <c r="F1059" t="s">
        <v>672</v>
      </c>
      <c r="H1059" t="s">
        <v>884</v>
      </c>
      <c r="I1059" t="s">
        <v>884</v>
      </c>
      <c r="J1059" t="s">
        <v>117</v>
      </c>
      <c r="K1059" t="s">
        <v>59</v>
      </c>
      <c r="L1059" t="s">
        <v>60</v>
      </c>
      <c r="M1059" t="s">
        <v>130</v>
      </c>
      <c r="N1059">
        <v>250</v>
      </c>
      <c r="R1059" s="24">
        <v>28</v>
      </c>
      <c r="S1059">
        <v>7000</v>
      </c>
      <c r="T1059">
        <v>15435407</v>
      </c>
      <c r="U1059" t="s">
        <v>2349</v>
      </c>
      <c r="V1059" t="s">
        <v>120</v>
      </c>
      <c r="X1059" t="s">
        <v>1882</v>
      </c>
      <c r="Y1059" s="22" t="s">
        <v>1882</v>
      </c>
      <c r="AB1059" s="22">
        <v>2024</v>
      </c>
      <c r="AC1059" t="s">
        <v>2344</v>
      </c>
      <c r="AD1059">
        <v>960338</v>
      </c>
      <c r="AE1059" t="s">
        <v>2345</v>
      </c>
      <c r="AF1059" t="s">
        <v>2346</v>
      </c>
      <c r="AL1059" t="s">
        <v>884</v>
      </c>
    </row>
    <row r="1060" spans="1:38">
      <c r="A1060">
        <v>1096</v>
      </c>
      <c r="B1060" s="29">
        <v>1059</v>
      </c>
      <c r="C1060" t="s">
        <v>112</v>
      </c>
      <c r="D1060" t="s">
        <v>169</v>
      </c>
      <c r="E1060" t="s">
        <v>106</v>
      </c>
      <c r="F1060" t="s">
        <v>1361</v>
      </c>
      <c r="H1060" t="s">
        <v>2358</v>
      </c>
      <c r="I1060" t="s">
        <v>2358</v>
      </c>
      <c r="J1060" t="s">
        <v>117</v>
      </c>
      <c r="K1060" t="s">
        <v>59</v>
      </c>
      <c r="L1060" t="s">
        <v>60</v>
      </c>
      <c r="M1060" t="s">
        <v>130</v>
      </c>
      <c r="N1060">
        <v>40</v>
      </c>
      <c r="R1060" s="24">
        <v>150</v>
      </c>
      <c r="S1060">
        <v>6000</v>
      </c>
      <c r="T1060">
        <v>15435403</v>
      </c>
      <c r="U1060" t="s">
        <v>2349</v>
      </c>
      <c r="V1060" t="s">
        <v>120</v>
      </c>
      <c r="X1060" t="s">
        <v>1882</v>
      </c>
      <c r="Y1060" s="22" t="s">
        <v>1882</v>
      </c>
      <c r="AB1060" s="22">
        <v>2024</v>
      </c>
      <c r="AC1060" t="s">
        <v>2344</v>
      </c>
      <c r="AD1060">
        <v>960338</v>
      </c>
      <c r="AE1060" t="s">
        <v>2345</v>
      </c>
      <c r="AF1060" t="s">
        <v>2346</v>
      </c>
      <c r="AL1060" t="s">
        <v>1361</v>
      </c>
    </row>
    <row r="1061" spans="1:38">
      <c r="A1061">
        <v>1097</v>
      </c>
      <c r="B1061">
        <v>1060</v>
      </c>
      <c r="C1061" t="s">
        <v>112</v>
      </c>
      <c r="D1061" t="s">
        <v>125</v>
      </c>
      <c r="E1061" t="s">
        <v>126</v>
      </c>
      <c r="F1061" t="s">
        <v>920</v>
      </c>
      <c r="H1061" t="s">
        <v>2359</v>
      </c>
      <c r="I1061" t="s">
        <v>2359</v>
      </c>
      <c r="J1061" t="s">
        <v>117</v>
      </c>
      <c r="K1061" t="s">
        <v>59</v>
      </c>
      <c r="L1061" t="s">
        <v>531</v>
      </c>
      <c r="M1061" t="s">
        <v>130</v>
      </c>
      <c r="N1061">
        <v>3</v>
      </c>
      <c r="R1061" s="24">
        <v>298</v>
      </c>
      <c r="S1061">
        <v>894</v>
      </c>
      <c r="T1061">
        <v>15435292</v>
      </c>
      <c r="U1061" t="s">
        <v>2343</v>
      </c>
      <c r="V1061" t="s">
        <v>120</v>
      </c>
      <c r="X1061" t="s">
        <v>1882</v>
      </c>
      <c r="Y1061" s="22" t="s">
        <v>1882</v>
      </c>
      <c r="AB1061" s="22">
        <v>2024</v>
      </c>
      <c r="AC1061" t="s">
        <v>2344</v>
      </c>
      <c r="AD1061">
        <v>960338</v>
      </c>
      <c r="AE1061" t="s">
        <v>2345</v>
      </c>
      <c r="AF1061" t="s">
        <v>2346</v>
      </c>
      <c r="AL1061" t="s">
        <v>923</v>
      </c>
    </row>
    <row r="1062" spans="1:38">
      <c r="A1062">
        <v>1098</v>
      </c>
      <c r="B1062" s="29">
        <v>1061</v>
      </c>
      <c r="C1062" t="s">
        <v>112</v>
      </c>
      <c r="D1062" t="s">
        <v>125</v>
      </c>
      <c r="E1062" t="s">
        <v>54</v>
      </c>
      <c r="F1062" t="s">
        <v>740</v>
      </c>
      <c r="H1062" t="s">
        <v>740</v>
      </c>
      <c r="I1062" t="s">
        <v>740</v>
      </c>
      <c r="J1062" t="s">
        <v>117</v>
      </c>
      <c r="K1062" t="s">
        <v>59</v>
      </c>
      <c r="L1062" t="s">
        <v>531</v>
      </c>
      <c r="M1062" t="s">
        <v>130</v>
      </c>
      <c r="N1062">
        <v>4</v>
      </c>
      <c r="R1062" s="24">
        <v>48.2</v>
      </c>
      <c r="S1062">
        <v>192.8</v>
      </c>
      <c r="T1062">
        <v>15435246</v>
      </c>
      <c r="U1062" t="s">
        <v>2343</v>
      </c>
      <c r="V1062" t="s">
        <v>120</v>
      </c>
      <c r="X1062" t="s">
        <v>1882</v>
      </c>
      <c r="Y1062" s="22" t="s">
        <v>1882</v>
      </c>
      <c r="AB1062" s="22">
        <v>2024</v>
      </c>
      <c r="AC1062" t="s">
        <v>2344</v>
      </c>
      <c r="AD1062">
        <v>960338</v>
      </c>
      <c r="AE1062" t="s">
        <v>2345</v>
      </c>
      <c r="AF1062" t="s">
        <v>2346</v>
      </c>
      <c r="AL1062" t="s">
        <v>740</v>
      </c>
    </row>
    <row r="1063" spans="1:38">
      <c r="A1063">
        <v>1099</v>
      </c>
      <c r="B1063" s="29">
        <v>1062</v>
      </c>
      <c r="C1063" t="s">
        <v>112</v>
      </c>
      <c r="D1063" t="s">
        <v>310</v>
      </c>
      <c r="E1063" t="s">
        <v>178</v>
      </c>
      <c r="F1063" t="s">
        <v>2360</v>
      </c>
      <c r="H1063" t="s">
        <v>2360</v>
      </c>
      <c r="I1063" t="s">
        <v>2360</v>
      </c>
      <c r="J1063" t="s">
        <v>117</v>
      </c>
      <c r="K1063" t="s">
        <v>59</v>
      </c>
      <c r="L1063" t="s">
        <v>60</v>
      </c>
      <c r="M1063" t="s">
        <v>130</v>
      </c>
      <c r="N1063">
        <v>100</v>
      </c>
      <c r="R1063" s="24">
        <v>80</v>
      </c>
      <c r="S1063">
        <v>8000</v>
      </c>
      <c r="T1063">
        <v>15435134</v>
      </c>
      <c r="U1063" t="s">
        <v>2356</v>
      </c>
      <c r="V1063" t="s">
        <v>120</v>
      </c>
      <c r="X1063" t="s">
        <v>1882</v>
      </c>
      <c r="Y1063" s="22" t="s">
        <v>1882</v>
      </c>
      <c r="AB1063" s="22">
        <v>2024</v>
      </c>
      <c r="AC1063" t="s">
        <v>2344</v>
      </c>
      <c r="AD1063">
        <v>960338</v>
      </c>
      <c r="AE1063" t="s">
        <v>2345</v>
      </c>
      <c r="AF1063" t="s">
        <v>2346</v>
      </c>
      <c r="AL1063" t="s">
        <v>875</v>
      </c>
    </row>
    <row r="1064" spans="1:38">
      <c r="A1064">
        <v>1100</v>
      </c>
      <c r="B1064">
        <v>1063</v>
      </c>
      <c r="C1064" t="s">
        <v>112</v>
      </c>
      <c r="D1064" t="s">
        <v>133</v>
      </c>
      <c r="E1064" t="s">
        <v>54</v>
      </c>
      <c r="F1064" t="s">
        <v>2361</v>
      </c>
      <c r="H1064" t="s">
        <v>1051</v>
      </c>
      <c r="I1064" t="s">
        <v>1051</v>
      </c>
      <c r="J1064" t="s">
        <v>117</v>
      </c>
      <c r="K1064" t="s">
        <v>59</v>
      </c>
      <c r="L1064" t="s">
        <v>60</v>
      </c>
      <c r="M1064" t="s">
        <v>137</v>
      </c>
      <c r="N1064">
        <v>250</v>
      </c>
      <c r="R1064" s="24">
        <v>45</v>
      </c>
      <c r="S1064">
        <v>11250</v>
      </c>
      <c r="T1064">
        <v>15435413</v>
      </c>
      <c r="U1064" t="s">
        <v>2349</v>
      </c>
      <c r="V1064" t="s">
        <v>120</v>
      </c>
      <c r="X1064" t="s">
        <v>1882</v>
      </c>
      <c r="Y1064" s="22" t="s">
        <v>1882</v>
      </c>
      <c r="AB1064" s="22">
        <v>2024</v>
      </c>
      <c r="AC1064" t="s">
        <v>2344</v>
      </c>
      <c r="AD1064">
        <v>960338</v>
      </c>
      <c r="AE1064" t="s">
        <v>2345</v>
      </c>
      <c r="AF1064" t="s">
        <v>2346</v>
      </c>
      <c r="AL1064" t="s">
        <v>1051</v>
      </c>
    </row>
    <row r="1065" spans="1:38">
      <c r="A1065">
        <v>1101</v>
      </c>
      <c r="B1065" s="29">
        <v>1064</v>
      </c>
      <c r="C1065" t="s">
        <v>112</v>
      </c>
      <c r="D1065" t="s">
        <v>310</v>
      </c>
      <c r="E1065" t="s">
        <v>126</v>
      </c>
      <c r="F1065" t="s">
        <v>1976</v>
      </c>
      <c r="H1065" t="s">
        <v>2362</v>
      </c>
      <c r="I1065" t="s">
        <v>2362</v>
      </c>
      <c r="J1065" t="s">
        <v>117</v>
      </c>
      <c r="K1065" t="s">
        <v>59</v>
      </c>
      <c r="L1065" t="s">
        <v>60</v>
      </c>
      <c r="M1065" t="s">
        <v>130</v>
      </c>
      <c r="N1065">
        <v>100</v>
      </c>
      <c r="R1065" s="24">
        <v>99</v>
      </c>
      <c r="S1065">
        <v>9900</v>
      </c>
      <c r="T1065">
        <v>15435376</v>
      </c>
      <c r="U1065" t="s">
        <v>2348</v>
      </c>
      <c r="V1065" t="s">
        <v>120</v>
      </c>
      <c r="X1065" t="s">
        <v>1882</v>
      </c>
      <c r="Y1065" s="22" t="s">
        <v>1882</v>
      </c>
      <c r="AB1065" s="22">
        <v>2024</v>
      </c>
      <c r="AC1065" t="s">
        <v>2344</v>
      </c>
      <c r="AD1065">
        <v>960338</v>
      </c>
      <c r="AE1065" t="s">
        <v>2345</v>
      </c>
      <c r="AF1065" t="s">
        <v>2346</v>
      </c>
      <c r="AL1065" t="s">
        <v>875</v>
      </c>
    </row>
    <row r="1066" spans="1:38">
      <c r="A1066">
        <v>1102</v>
      </c>
      <c r="B1066" s="29">
        <v>1065</v>
      </c>
      <c r="C1066" t="s">
        <v>112</v>
      </c>
      <c r="D1066" t="s">
        <v>133</v>
      </c>
      <c r="E1066" t="s">
        <v>126</v>
      </c>
      <c r="F1066" t="s">
        <v>139</v>
      </c>
      <c r="H1066" t="s">
        <v>2363</v>
      </c>
      <c r="I1066" t="s">
        <v>2363</v>
      </c>
      <c r="J1066" t="s">
        <v>117</v>
      </c>
      <c r="K1066" t="s">
        <v>59</v>
      </c>
      <c r="L1066" t="s">
        <v>60</v>
      </c>
      <c r="M1066" t="s">
        <v>130</v>
      </c>
      <c r="N1066">
        <v>100</v>
      </c>
      <c r="R1066" s="24">
        <v>25</v>
      </c>
      <c r="S1066">
        <v>2500</v>
      </c>
      <c r="T1066">
        <v>15435379</v>
      </c>
      <c r="U1066" t="s">
        <v>2348</v>
      </c>
      <c r="V1066" t="s">
        <v>120</v>
      </c>
      <c r="X1066" t="s">
        <v>1882</v>
      </c>
      <c r="Y1066" s="22" t="s">
        <v>1882</v>
      </c>
      <c r="AB1066" s="22">
        <v>2024</v>
      </c>
      <c r="AC1066" t="s">
        <v>2344</v>
      </c>
      <c r="AD1066">
        <v>960338</v>
      </c>
      <c r="AE1066" t="s">
        <v>2345</v>
      </c>
      <c r="AF1066" t="s">
        <v>2346</v>
      </c>
      <c r="AL1066" t="s">
        <v>142</v>
      </c>
    </row>
    <row r="1067" spans="1:38">
      <c r="A1067">
        <v>1103</v>
      </c>
      <c r="B1067">
        <v>1066</v>
      </c>
      <c r="C1067" t="s">
        <v>112</v>
      </c>
      <c r="D1067" t="s">
        <v>133</v>
      </c>
      <c r="E1067" t="s">
        <v>54</v>
      </c>
      <c r="F1067" t="s">
        <v>556</v>
      </c>
      <c r="H1067" t="s">
        <v>1278</v>
      </c>
      <c r="I1067" t="s">
        <v>1278</v>
      </c>
      <c r="J1067" t="s">
        <v>117</v>
      </c>
      <c r="K1067" t="s">
        <v>59</v>
      </c>
      <c r="L1067" t="s">
        <v>60</v>
      </c>
      <c r="M1067" t="s">
        <v>130</v>
      </c>
      <c r="N1067">
        <v>200</v>
      </c>
      <c r="R1067" s="24">
        <v>23</v>
      </c>
      <c r="S1067">
        <v>4600</v>
      </c>
      <c r="T1067">
        <v>15435345</v>
      </c>
      <c r="U1067" t="s">
        <v>2348</v>
      </c>
      <c r="V1067" t="s">
        <v>120</v>
      </c>
      <c r="X1067" t="s">
        <v>1882</v>
      </c>
      <c r="Y1067" s="22" t="s">
        <v>1882</v>
      </c>
      <c r="AB1067" s="22">
        <v>2024</v>
      </c>
      <c r="AC1067" t="s">
        <v>2344</v>
      </c>
      <c r="AD1067">
        <v>960338</v>
      </c>
      <c r="AE1067" t="s">
        <v>2345</v>
      </c>
      <c r="AF1067" t="s">
        <v>2346</v>
      </c>
      <c r="AL1067" t="s">
        <v>557</v>
      </c>
    </row>
    <row r="1068" spans="1:38">
      <c r="A1068">
        <v>1192</v>
      </c>
      <c r="B1068" s="29">
        <v>1067</v>
      </c>
      <c r="C1068" t="s">
        <v>112</v>
      </c>
      <c r="D1068" t="s">
        <v>133</v>
      </c>
      <c r="E1068" t="s">
        <v>54</v>
      </c>
      <c r="F1068" t="s">
        <v>134</v>
      </c>
      <c r="H1068" t="s">
        <v>2364</v>
      </c>
      <c r="I1068" t="s">
        <v>2365</v>
      </c>
      <c r="J1068" t="s">
        <v>117</v>
      </c>
      <c r="K1068" t="s">
        <v>59</v>
      </c>
      <c r="L1068" t="s">
        <v>60</v>
      </c>
      <c r="M1068" t="s">
        <v>298</v>
      </c>
      <c r="N1068">
        <v>100</v>
      </c>
      <c r="R1068" s="24">
        <v>80</v>
      </c>
      <c r="S1068">
        <v>8000</v>
      </c>
      <c r="T1068">
        <v>15430372</v>
      </c>
      <c r="U1068" t="s">
        <v>1032</v>
      </c>
      <c r="V1068" t="s">
        <v>120</v>
      </c>
      <c r="X1068" t="s">
        <v>65</v>
      </c>
      <c r="Y1068" s="22" t="s">
        <v>65</v>
      </c>
      <c r="AB1068" s="22">
        <v>2024</v>
      </c>
      <c r="AC1068" t="s">
        <v>1033</v>
      </c>
      <c r="AD1068">
        <v>958540</v>
      </c>
      <c r="AE1068" t="s">
        <v>1034</v>
      </c>
      <c r="AF1068" t="s">
        <v>1035</v>
      </c>
      <c r="AL1068" t="s">
        <v>138</v>
      </c>
    </row>
    <row r="1069" spans="1:38">
      <c r="A1069">
        <v>1114</v>
      </c>
      <c r="B1069" s="29">
        <v>1068</v>
      </c>
      <c r="C1069" t="s">
        <v>112</v>
      </c>
      <c r="D1069" t="s">
        <v>133</v>
      </c>
      <c r="E1069" t="s">
        <v>54</v>
      </c>
      <c r="F1069" t="s">
        <v>134</v>
      </c>
      <c r="H1069" t="s">
        <v>2366</v>
      </c>
      <c r="I1069" t="s">
        <v>2367</v>
      </c>
      <c r="J1069" t="s">
        <v>117</v>
      </c>
      <c r="K1069" t="s">
        <v>59</v>
      </c>
      <c r="L1069" t="s">
        <v>60</v>
      </c>
      <c r="M1069" t="s">
        <v>137</v>
      </c>
      <c r="N1069">
        <v>100</v>
      </c>
      <c r="R1069" s="24">
        <v>75</v>
      </c>
      <c r="S1069">
        <v>7500</v>
      </c>
      <c r="T1069">
        <v>15471324</v>
      </c>
      <c r="U1069" t="s">
        <v>1299</v>
      </c>
      <c r="V1069" t="s">
        <v>97</v>
      </c>
      <c r="X1069" t="s">
        <v>65</v>
      </c>
      <c r="Y1069" s="22" t="s">
        <v>65</v>
      </c>
      <c r="AB1069" s="22">
        <v>2024</v>
      </c>
      <c r="AC1069" t="s">
        <v>1300</v>
      </c>
      <c r="AD1069">
        <v>957284</v>
      </c>
      <c r="AE1069" t="s">
        <v>1034</v>
      </c>
      <c r="AF1069" t="s">
        <v>1301</v>
      </c>
      <c r="AL1069" t="s">
        <v>138</v>
      </c>
    </row>
    <row r="1070" spans="1:38">
      <c r="A1070">
        <v>1193</v>
      </c>
      <c r="B1070">
        <v>1069</v>
      </c>
      <c r="C1070" t="s">
        <v>112</v>
      </c>
      <c r="D1070" t="s">
        <v>133</v>
      </c>
      <c r="E1070" t="s">
        <v>54</v>
      </c>
      <c r="F1070" t="s">
        <v>134</v>
      </c>
      <c r="H1070" t="s">
        <v>2368</v>
      </c>
      <c r="I1070" t="s">
        <v>2369</v>
      </c>
      <c r="J1070" t="s">
        <v>117</v>
      </c>
      <c r="K1070" t="s">
        <v>59</v>
      </c>
      <c r="L1070" t="s">
        <v>60</v>
      </c>
      <c r="M1070" t="s">
        <v>298</v>
      </c>
      <c r="N1070">
        <v>100</v>
      </c>
      <c r="R1070" s="24">
        <v>75</v>
      </c>
      <c r="S1070">
        <v>7500</v>
      </c>
      <c r="T1070">
        <v>15430370</v>
      </c>
      <c r="U1070" t="s">
        <v>1032</v>
      </c>
      <c r="V1070" t="s">
        <v>120</v>
      </c>
      <c r="X1070" t="s">
        <v>65</v>
      </c>
      <c r="Y1070" s="22" t="s">
        <v>65</v>
      </c>
      <c r="AB1070" s="22">
        <v>2024</v>
      </c>
      <c r="AC1070" t="s">
        <v>1033</v>
      </c>
      <c r="AD1070">
        <v>958540</v>
      </c>
      <c r="AE1070" t="s">
        <v>1034</v>
      </c>
      <c r="AF1070" t="s">
        <v>1035</v>
      </c>
      <c r="AL1070" t="s">
        <v>138</v>
      </c>
    </row>
    <row r="1071" spans="1:38">
      <c r="A1071">
        <v>1187</v>
      </c>
      <c r="B1071" s="29">
        <v>1070</v>
      </c>
      <c r="C1071" t="s">
        <v>112</v>
      </c>
      <c r="D1071" t="s">
        <v>133</v>
      </c>
      <c r="E1071" t="s">
        <v>54</v>
      </c>
      <c r="F1071" t="s">
        <v>134</v>
      </c>
      <c r="H1071" t="s">
        <v>2370</v>
      </c>
      <c r="I1071" t="s">
        <v>2371</v>
      </c>
      <c r="J1071" t="s">
        <v>117</v>
      </c>
      <c r="K1071" t="s">
        <v>59</v>
      </c>
      <c r="L1071" t="s">
        <v>60</v>
      </c>
      <c r="M1071" t="s">
        <v>298</v>
      </c>
      <c r="N1071">
        <v>100</v>
      </c>
      <c r="R1071" s="24">
        <v>90</v>
      </c>
      <c r="S1071">
        <v>9000</v>
      </c>
      <c r="T1071">
        <v>15430369</v>
      </c>
      <c r="U1071" t="s">
        <v>1032</v>
      </c>
      <c r="V1071" t="s">
        <v>120</v>
      </c>
      <c r="X1071" t="s">
        <v>65</v>
      </c>
      <c r="Y1071" s="22" t="s">
        <v>65</v>
      </c>
      <c r="AB1071" s="22">
        <v>2024</v>
      </c>
      <c r="AC1071" t="s">
        <v>1033</v>
      </c>
      <c r="AD1071">
        <v>958540</v>
      </c>
      <c r="AE1071" t="s">
        <v>1034</v>
      </c>
      <c r="AF1071" t="s">
        <v>1035</v>
      </c>
      <c r="AL1071" t="s">
        <v>138</v>
      </c>
    </row>
    <row r="1072" spans="1:38">
      <c r="A1072">
        <v>1178</v>
      </c>
      <c r="B1072" s="29">
        <v>1071</v>
      </c>
      <c r="C1072" t="s">
        <v>112</v>
      </c>
      <c r="D1072" t="s">
        <v>133</v>
      </c>
      <c r="E1072" t="s">
        <v>54</v>
      </c>
      <c r="F1072" t="s">
        <v>134</v>
      </c>
      <c r="H1072" t="s">
        <v>2372</v>
      </c>
      <c r="I1072" t="s">
        <v>2373</v>
      </c>
      <c r="J1072" t="s">
        <v>117</v>
      </c>
      <c r="K1072" t="s">
        <v>59</v>
      </c>
      <c r="L1072" t="s">
        <v>60</v>
      </c>
      <c r="M1072" t="s">
        <v>298</v>
      </c>
      <c r="N1072">
        <v>100</v>
      </c>
      <c r="R1072" s="24">
        <v>80</v>
      </c>
      <c r="S1072">
        <v>8000</v>
      </c>
      <c r="T1072">
        <v>15430367</v>
      </c>
      <c r="U1072" t="s">
        <v>1032</v>
      </c>
      <c r="V1072" t="s">
        <v>120</v>
      </c>
      <c r="X1072" t="s">
        <v>65</v>
      </c>
      <c r="Y1072" s="22" t="s">
        <v>65</v>
      </c>
      <c r="AB1072" s="22">
        <v>2024</v>
      </c>
      <c r="AC1072" t="s">
        <v>1033</v>
      </c>
      <c r="AD1072">
        <v>958540</v>
      </c>
      <c r="AE1072" t="s">
        <v>1034</v>
      </c>
      <c r="AF1072" t="s">
        <v>1035</v>
      </c>
      <c r="AL1072" t="s">
        <v>138</v>
      </c>
    </row>
    <row r="1073" spans="1:38">
      <c r="A1073">
        <v>1186</v>
      </c>
      <c r="B1073">
        <v>1072</v>
      </c>
      <c r="C1073" t="s">
        <v>112</v>
      </c>
      <c r="D1073" t="s">
        <v>133</v>
      </c>
      <c r="E1073" t="s">
        <v>54</v>
      </c>
      <c r="F1073" t="s">
        <v>134</v>
      </c>
      <c r="H1073" t="s">
        <v>2374</v>
      </c>
      <c r="I1073" t="s">
        <v>2375</v>
      </c>
      <c r="J1073" t="s">
        <v>117</v>
      </c>
      <c r="K1073" t="s">
        <v>59</v>
      </c>
      <c r="L1073" t="s">
        <v>60</v>
      </c>
      <c r="M1073" t="s">
        <v>298</v>
      </c>
      <c r="N1073">
        <v>100</v>
      </c>
      <c r="R1073" s="24">
        <v>80</v>
      </c>
      <c r="S1073">
        <v>8000</v>
      </c>
      <c r="T1073">
        <v>15430366</v>
      </c>
      <c r="U1073" t="s">
        <v>1032</v>
      </c>
      <c r="V1073" t="s">
        <v>120</v>
      </c>
      <c r="X1073" t="s">
        <v>65</v>
      </c>
      <c r="Y1073" s="22" t="s">
        <v>65</v>
      </c>
      <c r="AB1073" s="22">
        <v>2024</v>
      </c>
      <c r="AC1073" t="s">
        <v>1033</v>
      </c>
      <c r="AD1073">
        <v>958540</v>
      </c>
      <c r="AE1073" t="s">
        <v>1034</v>
      </c>
      <c r="AF1073" t="s">
        <v>1035</v>
      </c>
      <c r="AL1073" t="s">
        <v>138</v>
      </c>
    </row>
    <row r="1074" spans="1:38">
      <c r="A1074">
        <v>1191</v>
      </c>
      <c r="B1074" s="29">
        <v>1073</v>
      </c>
      <c r="C1074" t="s">
        <v>112</v>
      </c>
      <c r="D1074" t="s">
        <v>133</v>
      </c>
      <c r="E1074" t="s">
        <v>54</v>
      </c>
      <c r="F1074" t="s">
        <v>134</v>
      </c>
      <c r="H1074" t="s">
        <v>2376</v>
      </c>
      <c r="I1074" t="s">
        <v>2377</v>
      </c>
      <c r="J1074" t="s">
        <v>117</v>
      </c>
      <c r="K1074" t="s">
        <v>59</v>
      </c>
      <c r="L1074" t="s">
        <v>60</v>
      </c>
      <c r="M1074" t="s">
        <v>298</v>
      </c>
      <c r="N1074">
        <v>100</v>
      </c>
      <c r="R1074" s="24">
        <v>75</v>
      </c>
      <c r="S1074">
        <v>7500</v>
      </c>
      <c r="T1074">
        <v>15430364</v>
      </c>
      <c r="U1074" t="s">
        <v>1032</v>
      </c>
      <c r="V1074" t="s">
        <v>120</v>
      </c>
      <c r="X1074" t="s">
        <v>65</v>
      </c>
      <c r="Y1074" s="22" t="s">
        <v>65</v>
      </c>
      <c r="AB1074" s="22">
        <v>2024</v>
      </c>
      <c r="AC1074" t="s">
        <v>1033</v>
      </c>
      <c r="AD1074">
        <v>958540</v>
      </c>
      <c r="AE1074" t="s">
        <v>1034</v>
      </c>
      <c r="AF1074" t="s">
        <v>1035</v>
      </c>
      <c r="AL1074" t="s">
        <v>138</v>
      </c>
    </row>
    <row r="1075" spans="1:38">
      <c r="A1075">
        <v>1116</v>
      </c>
      <c r="B1075" s="29">
        <v>1074</v>
      </c>
      <c r="C1075" t="s">
        <v>112</v>
      </c>
      <c r="D1075" t="s">
        <v>133</v>
      </c>
      <c r="E1075" t="s">
        <v>54</v>
      </c>
      <c r="F1075" t="s">
        <v>393</v>
      </c>
      <c r="H1075" t="s">
        <v>2378</v>
      </c>
      <c r="I1075" t="s">
        <v>2379</v>
      </c>
      <c r="J1075" t="s">
        <v>117</v>
      </c>
      <c r="K1075" t="s">
        <v>59</v>
      </c>
      <c r="L1075" t="s">
        <v>60</v>
      </c>
      <c r="M1075" t="s">
        <v>137</v>
      </c>
      <c r="N1075">
        <v>50</v>
      </c>
      <c r="R1075" s="24">
        <v>90</v>
      </c>
      <c r="S1075">
        <v>4500</v>
      </c>
      <c r="T1075">
        <v>15471323</v>
      </c>
      <c r="U1075" t="s">
        <v>1299</v>
      </c>
      <c r="V1075" t="s">
        <v>97</v>
      </c>
      <c r="X1075" t="s">
        <v>65</v>
      </c>
      <c r="Y1075" s="22" t="s">
        <v>65</v>
      </c>
      <c r="AB1075" s="22">
        <v>2024</v>
      </c>
      <c r="AC1075" t="s">
        <v>1300</v>
      </c>
      <c r="AD1075">
        <v>957284</v>
      </c>
      <c r="AE1075" t="s">
        <v>1034</v>
      </c>
      <c r="AF1075" t="s">
        <v>1301</v>
      </c>
      <c r="AL1075" t="s">
        <v>138</v>
      </c>
    </row>
    <row r="1076" spans="1:38">
      <c r="A1076">
        <v>1702</v>
      </c>
      <c r="B1076">
        <v>1075</v>
      </c>
      <c r="C1076" t="s">
        <v>112</v>
      </c>
      <c r="D1076" t="s">
        <v>1197</v>
      </c>
      <c r="E1076" t="s">
        <v>54</v>
      </c>
      <c r="F1076" t="s">
        <v>2380</v>
      </c>
      <c r="H1076" t="s">
        <v>2381</v>
      </c>
      <c r="I1076" t="s">
        <v>2382</v>
      </c>
      <c r="J1076" t="s">
        <v>117</v>
      </c>
      <c r="K1076" t="s">
        <v>59</v>
      </c>
      <c r="L1076" t="s">
        <v>60</v>
      </c>
      <c r="M1076" t="s">
        <v>130</v>
      </c>
      <c r="N1076">
        <v>9140</v>
      </c>
      <c r="R1076" s="24">
        <v>0.95</v>
      </c>
      <c r="S1076">
        <v>8683</v>
      </c>
      <c r="T1076">
        <v>15520938</v>
      </c>
      <c r="U1076" t="s">
        <v>445</v>
      </c>
      <c r="V1076" t="s">
        <v>446</v>
      </c>
      <c r="X1076" t="s">
        <v>65</v>
      </c>
      <c r="Y1076" s="22" t="s">
        <v>77</v>
      </c>
      <c r="AB1076" s="22">
        <v>2024</v>
      </c>
      <c r="AC1076" t="s">
        <v>447</v>
      </c>
      <c r="AD1076">
        <v>961373</v>
      </c>
      <c r="AE1076" t="s">
        <v>448</v>
      </c>
      <c r="AF1076" t="s">
        <v>449</v>
      </c>
      <c r="AL1076" t="s">
        <v>2380</v>
      </c>
    </row>
    <row r="1077" spans="1:38">
      <c r="A1077">
        <v>1042</v>
      </c>
      <c r="B1077" s="29">
        <v>1076</v>
      </c>
      <c r="C1077" t="s">
        <v>112</v>
      </c>
      <c r="D1077" t="s">
        <v>169</v>
      </c>
      <c r="E1077" t="s">
        <v>54</v>
      </c>
      <c r="F1077" t="s">
        <v>2383</v>
      </c>
      <c r="H1077" t="s">
        <v>2384</v>
      </c>
      <c r="I1077" t="s">
        <v>2385</v>
      </c>
      <c r="J1077" t="s">
        <v>172</v>
      </c>
      <c r="K1077" t="s">
        <v>59</v>
      </c>
      <c r="L1077" t="s">
        <v>60</v>
      </c>
      <c r="M1077" t="s">
        <v>95</v>
      </c>
      <c r="N1077">
        <v>2000</v>
      </c>
      <c r="R1077" s="24">
        <v>8</v>
      </c>
      <c r="S1077">
        <v>16000</v>
      </c>
      <c r="T1077">
        <v>15453446</v>
      </c>
      <c r="U1077" t="s">
        <v>1210</v>
      </c>
      <c r="V1077" t="s">
        <v>1078</v>
      </c>
      <c r="X1077" t="s">
        <v>65</v>
      </c>
      <c r="Y1077" s="22" t="s">
        <v>65</v>
      </c>
      <c r="AB1077" s="22">
        <v>2024</v>
      </c>
      <c r="AC1077" t="s">
        <v>1079</v>
      </c>
      <c r="AD1077">
        <v>958774</v>
      </c>
      <c r="AE1077" t="s">
        <v>1080</v>
      </c>
      <c r="AF1077" t="s">
        <v>1081</v>
      </c>
      <c r="AL1077" t="s">
        <v>2383</v>
      </c>
    </row>
    <row r="1078" spans="1:38">
      <c r="A1078">
        <v>1045</v>
      </c>
      <c r="B1078" s="29">
        <v>1077</v>
      </c>
      <c r="C1078" t="s">
        <v>52</v>
      </c>
      <c r="D1078" t="s">
        <v>91</v>
      </c>
      <c r="E1078" t="s">
        <v>54</v>
      </c>
      <c r="F1078" t="s">
        <v>192</v>
      </c>
      <c r="H1078" t="s">
        <v>2386</v>
      </c>
      <c r="I1078" t="s">
        <v>2387</v>
      </c>
      <c r="J1078" t="s">
        <v>172</v>
      </c>
      <c r="K1078" t="s">
        <v>59</v>
      </c>
      <c r="L1078" t="s">
        <v>60</v>
      </c>
      <c r="M1078" t="s">
        <v>95</v>
      </c>
      <c r="N1078">
        <v>4</v>
      </c>
      <c r="R1078" s="24">
        <v>2500</v>
      </c>
      <c r="S1078">
        <v>10000</v>
      </c>
      <c r="T1078">
        <v>15453627</v>
      </c>
      <c r="U1078" t="s">
        <v>1077</v>
      </c>
      <c r="V1078" t="s">
        <v>1078</v>
      </c>
      <c r="X1078" t="s">
        <v>65</v>
      </c>
      <c r="Y1078" s="22" t="s">
        <v>65</v>
      </c>
      <c r="AB1078" s="22">
        <v>2024</v>
      </c>
      <c r="AC1078" t="s">
        <v>1079</v>
      </c>
      <c r="AD1078">
        <v>958774</v>
      </c>
      <c r="AE1078" t="s">
        <v>1080</v>
      </c>
      <c r="AF1078" t="s">
        <v>1081</v>
      </c>
      <c r="AL1078" t="s">
        <v>192</v>
      </c>
    </row>
    <row r="1079" spans="1:38">
      <c r="A1079">
        <v>1202</v>
      </c>
      <c r="B1079">
        <v>1078</v>
      </c>
      <c r="C1079" t="s">
        <v>112</v>
      </c>
      <c r="D1079" t="s">
        <v>169</v>
      </c>
      <c r="E1079" t="s">
        <v>54</v>
      </c>
      <c r="F1079" t="s">
        <v>2388</v>
      </c>
      <c r="H1079" t="s">
        <v>2389</v>
      </c>
      <c r="I1079" t="s">
        <v>2389</v>
      </c>
      <c r="J1079" t="s">
        <v>172</v>
      </c>
      <c r="K1079" t="s">
        <v>59</v>
      </c>
      <c r="L1079" t="s">
        <v>60</v>
      </c>
      <c r="M1079" t="s">
        <v>95</v>
      </c>
      <c r="N1079">
        <v>1500</v>
      </c>
      <c r="R1079" s="24">
        <v>57.23</v>
      </c>
      <c r="S1079">
        <v>85845</v>
      </c>
      <c r="T1079">
        <v>15409395</v>
      </c>
      <c r="U1079" t="s">
        <v>1108</v>
      </c>
      <c r="V1079" t="s">
        <v>191</v>
      </c>
      <c r="X1079" t="s">
        <v>65</v>
      </c>
      <c r="Y1079" s="22" t="s">
        <v>65</v>
      </c>
      <c r="AB1079" s="22">
        <v>2024</v>
      </c>
      <c r="AC1079" t="s">
        <v>1109</v>
      </c>
      <c r="AD1079">
        <v>965005</v>
      </c>
      <c r="AE1079" t="s">
        <v>1110</v>
      </c>
      <c r="AF1079" t="s">
        <v>1111</v>
      </c>
      <c r="AL1079">
        <v>0</v>
      </c>
    </row>
    <row r="1080" spans="1:38">
      <c r="A1080">
        <v>1051</v>
      </c>
      <c r="B1080" s="29">
        <v>1079</v>
      </c>
      <c r="C1080" t="s">
        <v>112</v>
      </c>
      <c r="D1080" t="s">
        <v>169</v>
      </c>
      <c r="E1080" t="s">
        <v>54</v>
      </c>
      <c r="F1080" t="s">
        <v>508</v>
      </c>
      <c r="H1080" t="s">
        <v>2390</v>
      </c>
      <c r="I1080" t="s">
        <v>2391</v>
      </c>
      <c r="J1080" t="s">
        <v>172</v>
      </c>
      <c r="K1080" t="s">
        <v>59</v>
      </c>
      <c r="L1080" t="s">
        <v>60</v>
      </c>
      <c r="M1080" t="s">
        <v>95</v>
      </c>
      <c r="N1080">
        <v>8</v>
      </c>
      <c r="R1080" s="24">
        <v>220</v>
      </c>
      <c r="S1080">
        <v>1760</v>
      </c>
      <c r="T1080">
        <v>15453604</v>
      </c>
      <c r="U1080" t="s">
        <v>1077</v>
      </c>
      <c r="V1080" t="s">
        <v>1078</v>
      </c>
      <c r="X1080" t="s">
        <v>65</v>
      </c>
      <c r="Y1080" s="22" t="s">
        <v>65</v>
      </c>
      <c r="AB1080" s="22">
        <v>2024</v>
      </c>
      <c r="AC1080" t="s">
        <v>1079</v>
      </c>
      <c r="AD1080">
        <v>958774</v>
      </c>
      <c r="AE1080" t="s">
        <v>1080</v>
      </c>
      <c r="AF1080" t="s">
        <v>1081</v>
      </c>
      <c r="AL1080" t="s">
        <v>511</v>
      </c>
    </row>
    <row r="1081" spans="1:38">
      <c r="A1081">
        <v>1050</v>
      </c>
      <c r="B1081" s="29">
        <v>1080</v>
      </c>
      <c r="C1081" t="s">
        <v>112</v>
      </c>
      <c r="D1081" t="s">
        <v>169</v>
      </c>
      <c r="E1081" t="s">
        <v>54</v>
      </c>
      <c r="F1081" t="s">
        <v>508</v>
      </c>
      <c r="H1081" t="s">
        <v>2392</v>
      </c>
      <c r="I1081" t="s">
        <v>2393</v>
      </c>
      <c r="J1081" t="s">
        <v>172</v>
      </c>
      <c r="K1081" t="s">
        <v>59</v>
      </c>
      <c r="L1081" t="s">
        <v>60</v>
      </c>
      <c r="M1081" t="s">
        <v>95</v>
      </c>
      <c r="N1081">
        <v>40</v>
      </c>
      <c r="R1081" s="24">
        <v>200</v>
      </c>
      <c r="S1081">
        <v>8000</v>
      </c>
      <c r="T1081">
        <v>15453602</v>
      </c>
      <c r="U1081" t="s">
        <v>1077</v>
      </c>
      <c r="V1081" t="s">
        <v>1078</v>
      </c>
      <c r="X1081" t="s">
        <v>65</v>
      </c>
      <c r="Y1081" s="22" t="s">
        <v>65</v>
      </c>
      <c r="AB1081" s="22">
        <v>2024</v>
      </c>
      <c r="AC1081" t="s">
        <v>1079</v>
      </c>
      <c r="AD1081">
        <v>958774</v>
      </c>
      <c r="AE1081" t="s">
        <v>1080</v>
      </c>
      <c r="AF1081" t="s">
        <v>1081</v>
      </c>
      <c r="AL1081" t="s">
        <v>511</v>
      </c>
    </row>
    <row r="1082" spans="1:38">
      <c r="A1082">
        <v>928</v>
      </c>
      <c r="B1082">
        <v>1081</v>
      </c>
      <c r="C1082" t="s">
        <v>112</v>
      </c>
      <c r="D1082" t="s">
        <v>169</v>
      </c>
      <c r="E1082" t="s">
        <v>54</v>
      </c>
      <c r="F1082" t="s">
        <v>595</v>
      </c>
      <c r="H1082" t="s">
        <v>2394</v>
      </c>
      <c r="I1082" t="s">
        <v>2395</v>
      </c>
      <c r="J1082" t="s">
        <v>172</v>
      </c>
      <c r="K1082" t="s">
        <v>59</v>
      </c>
      <c r="L1082" t="s">
        <v>60</v>
      </c>
      <c r="M1082" t="s">
        <v>95</v>
      </c>
      <c r="N1082">
        <v>900</v>
      </c>
      <c r="R1082" s="24">
        <v>2</v>
      </c>
      <c r="S1082">
        <v>1800</v>
      </c>
      <c r="T1082">
        <v>15482108</v>
      </c>
      <c r="U1082" t="s">
        <v>2396</v>
      </c>
      <c r="V1082" t="s">
        <v>390</v>
      </c>
      <c r="X1082" t="s">
        <v>65</v>
      </c>
      <c r="Y1082" s="22" t="s">
        <v>65</v>
      </c>
      <c r="AB1082" s="22">
        <v>2024</v>
      </c>
      <c r="AC1082" t="s">
        <v>1094</v>
      </c>
      <c r="AD1082">
        <v>956226</v>
      </c>
      <c r="AE1082" t="s">
        <v>1095</v>
      </c>
      <c r="AF1082" t="s">
        <v>1096</v>
      </c>
      <c r="AL1082" t="s">
        <v>595</v>
      </c>
    </row>
    <row r="1083" spans="1:38">
      <c r="A1083">
        <v>1173</v>
      </c>
      <c r="B1083" s="29">
        <v>1082</v>
      </c>
      <c r="C1083" t="s">
        <v>52</v>
      </c>
      <c r="D1083" t="s">
        <v>70</v>
      </c>
      <c r="E1083" t="s">
        <v>54</v>
      </c>
      <c r="F1083" t="s">
        <v>2397</v>
      </c>
      <c r="H1083" t="s">
        <v>2398</v>
      </c>
      <c r="I1083" t="s">
        <v>2399</v>
      </c>
      <c r="J1083" t="s">
        <v>172</v>
      </c>
      <c r="K1083" t="s">
        <v>74</v>
      </c>
      <c r="L1083" t="s">
        <v>60</v>
      </c>
      <c r="M1083" t="s">
        <v>917</v>
      </c>
      <c r="N1083">
        <v>700</v>
      </c>
      <c r="R1083" s="24">
        <v>11</v>
      </c>
      <c r="S1083">
        <v>7700</v>
      </c>
      <c r="T1083">
        <v>15430399</v>
      </c>
      <c r="U1083" t="s">
        <v>1032</v>
      </c>
      <c r="V1083" t="s">
        <v>120</v>
      </c>
      <c r="X1083" t="s">
        <v>65</v>
      </c>
      <c r="Y1083" s="22" t="s">
        <v>65</v>
      </c>
      <c r="AB1083" s="22">
        <v>2024</v>
      </c>
      <c r="AC1083" t="s">
        <v>1033</v>
      </c>
      <c r="AD1083">
        <v>958540</v>
      </c>
      <c r="AE1083" t="s">
        <v>1034</v>
      </c>
      <c r="AF1083" t="s">
        <v>1035</v>
      </c>
      <c r="AL1083" t="s">
        <v>2400</v>
      </c>
    </row>
    <row r="1084" spans="1:38">
      <c r="A1084">
        <v>1181</v>
      </c>
      <c r="B1084" s="29">
        <v>1083</v>
      </c>
      <c r="C1084" t="s">
        <v>52</v>
      </c>
      <c r="D1084" t="s">
        <v>70</v>
      </c>
      <c r="E1084" t="s">
        <v>54</v>
      </c>
      <c r="F1084" t="s">
        <v>2397</v>
      </c>
      <c r="H1084" t="s">
        <v>2401</v>
      </c>
      <c r="I1084" t="s">
        <v>2402</v>
      </c>
      <c r="J1084" t="s">
        <v>172</v>
      </c>
      <c r="K1084" t="s">
        <v>74</v>
      </c>
      <c r="L1084" t="s">
        <v>60</v>
      </c>
      <c r="M1084" t="s">
        <v>917</v>
      </c>
      <c r="N1084">
        <v>700</v>
      </c>
      <c r="R1084" s="24">
        <v>11</v>
      </c>
      <c r="S1084">
        <v>7700</v>
      </c>
      <c r="T1084">
        <v>15430400</v>
      </c>
      <c r="U1084" t="s">
        <v>2403</v>
      </c>
      <c r="V1084" t="s">
        <v>120</v>
      </c>
      <c r="X1084" t="s">
        <v>65</v>
      </c>
      <c r="Y1084" s="22" t="s">
        <v>65</v>
      </c>
      <c r="AB1084" s="22">
        <v>2024</v>
      </c>
      <c r="AC1084" t="s">
        <v>1033</v>
      </c>
      <c r="AD1084">
        <v>958540</v>
      </c>
      <c r="AE1084" t="s">
        <v>1034</v>
      </c>
      <c r="AF1084" t="s">
        <v>1035</v>
      </c>
      <c r="AL1084" t="s">
        <v>2400</v>
      </c>
    </row>
    <row r="1085" spans="1:38">
      <c r="A1085">
        <v>1170</v>
      </c>
      <c r="B1085">
        <v>1084</v>
      </c>
      <c r="C1085" t="s">
        <v>52</v>
      </c>
      <c r="D1085" t="s">
        <v>70</v>
      </c>
      <c r="E1085" t="s">
        <v>54</v>
      </c>
      <c r="F1085" t="s">
        <v>1428</v>
      </c>
      <c r="H1085" t="s">
        <v>2404</v>
      </c>
      <c r="I1085" t="s">
        <v>2405</v>
      </c>
      <c r="J1085" t="s">
        <v>172</v>
      </c>
      <c r="K1085" t="s">
        <v>74</v>
      </c>
      <c r="L1085" t="s">
        <v>60</v>
      </c>
      <c r="M1085" t="s">
        <v>917</v>
      </c>
      <c r="N1085">
        <v>2800</v>
      </c>
      <c r="R1085" s="24">
        <v>13.57</v>
      </c>
      <c r="S1085">
        <v>37996</v>
      </c>
      <c r="T1085">
        <v>15430401</v>
      </c>
      <c r="U1085" t="s">
        <v>2403</v>
      </c>
      <c r="V1085" t="s">
        <v>120</v>
      </c>
      <c r="X1085" t="s">
        <v>65</v>
      </c>
      <c r="Y1085" s="22" t="s">
        <v>65</v>
      </c>
      <c r="AB1085" s="22">
        <v>2024</v>
      </c>
      <c r="AC1085" t="s">
        <v>1033</v>
      </c>
      <c r="AD1085">
        <v>958540</v>
      </c>
      <c r="AE1085" t="s">
        <v>1034</v>
      </c>
      <c r="AF1085" t="s">
        <v>1035</v>
      </c>
      <c r="AL1085" t="s">
        <v>1431</v>
      </c>
    </row>
    <row r="1086" spans="1:38">
      <c r="A1086">
        <v>1203</v>
      </c>
      <c r="B1086" s="29">
        <v>1085</v>
      </c>
      <c r="C1086" t="s">
        <v>112</v>
      </c>
      <c r="D1086" t="s">
        <v>169</v>
      </c>
      <c r="E1086" t="s">
        <v>54</v>
      </c>
      <c r="F1086" t="s">
        <v>2383</v>
      </c>
      <c r="H1086" t="s">
        <v>2406</v>
      </c>
      <c r="I1086" t="s">
        <v>2406</v>
      </c>
      <c r="J1086" t="s">
        <v>172</v>
      </c>
      <c r="K1086" t="s">
        <v>59</v>
      </c>
      <c r="L1086" t="s">
        <v>60</v>
      </c>
      <c r="M1086" t="s">
        <v>95</v>
      </c>
      <c r="N1086">
        <v>1050</v>
      </c>
      <c r="R1086" s="24">
        <v>10</v>
      </c>
      <c r="S1086">
        <v>10500</v>
      </c>
      <c r="T1086">
        <v>15409393</v>
      </c>
      <c r="U1086" t="s">
        <v>1108</v>
      </c>
      <c r="V1086" t="s">
        <v>191</v>
      </c>
      <c r="X1086" t="s">
        <v>65</v>
      </c>
      <c r="Y1086" s="22" t="s">
        <v>65</v>
      </c>
      <c r="AB1086" s="22">
        <v>2024</v>
      </c>
      <c r="AC1086" t="s">
        <v>1109</v>
      </c>
      <c r="AD1086">
        <v>965005</v>
      </c>
      <c r="AE1086" t="s">
        <v>1110</v>
      </c>
      <c r="AF1086" t="s">
        <v>1111</v>
      </c>
      <c r="AL1086" t="s">
        <v>2383</v>
      </c>
    </row>
    <row r="1087" spans="1:38">
      <c r="A1087">
        <v>1149</v>
      </c>
      <c r="B1087" s="29">
        <v>1086</v>
      </c>
      <c r="C1087" t="s">
        <v>112</v>
      </c>
      <c r="D1087" t="s">
        <v>169</v>
      </c>
      <c r="E1087" t="s">
        <v>54</v>
      </c>
      <c r="F1087" t="s">
        <v>2383</v>
      </c>
      <c r="H1087" t="s">
        <v>2407</v>
      </c>
      <c r="I1087" t="s">
        <v>2408</v>
      </c>
      <c r="J1087" t="s">
        <v>172</v>
      </c>
      <c r="K1087" t="s">
        <v>59</v>
      </c>
      <c r="L1087" t="s">
        <v>60</v>
      </c>
      <c r="M1087" t="s">
        <v>95</v>
      </c>
      <c r="N1087">
        <v>800</v>
      </c>
      <c r="R1087" s="24">
        <v>9</v>
      </c>
      <c r="S1087">
        <v>7200</v>
      </c>
      <c r="T1087">
        <v>15488892</v>
      </c>
      <c r="U1087" t="s">
        <v>431</v>
      </c>
      <c r="V1087" t="s">
        <v>390</v>
      </c>
      <c r="X1087" t="s">
        <v>65</v>
      </c>
      <c r="Y1087" s="22" t="s">
        <v>65</v>
      </c>
      <c r="AB1087" s="22">
        <v>2024</v>
      </c>
      <c r="AC1087" t="s">
        <v>432</v>
      </c>
      <c r="AD1087">
        <v>959227</v>
      </c>
      <c r="AE1087" t="s">
        <v>433</v>
      </c>
      <c r="AF1087" t="s">
        <v>434</v>
      </c>
      <c r="AL1087" t="s">
        <v>2383</v>
      </c>
    </row>
    <row r="1088" spans="1:38">
      <c r="A1088">
        <v>401</v>
      </c>
      <c r="B1088">
        <v>1087</v>
      </c>
      <c r="C1088" t="s">
        <v>52</v>
      </c>
      <c r="D1088" t="s">
        <v>91</v>
      </c>
      <c r="E1088" t="s">
        <v>54</v>
      </c>
      <c r="F1088" t="s">
        <v>192</v>
      </c>
      <c r="H1088" t="s">
        <v>2409</v>
      </c>
      <c r="I1088" t="s">
        <v>2410</v>
      </c>
      <c r="J1088" t="s">
        <v>172</v>
      </c>
      <c r="K1088" t="s">
        <v>59</v>
      </c>
      <c r="L1088" t="s">
        <v>60</v>
      </c>
      <c r="M1088" t="s">
        <v>95</v>
      </c>
      <c r="N1088">
        <v>1</v>
      </c>
      <c r="R1088" s="24">
        <v>5000</v>
      </c>
      <c r="S1088">
        <v>5000</v>
      </c>
      <c r="T1088">
        <v>15360800</v>
      </c>
      <c r="U1088" t="s">
        <v>423</v>
      </c>
      <c r="V1088" t="s">
        <v>397</v>
      </c>
      <c r="X1088" t="s">
        <v>65</v>
      </c>
      <c r="Y1088" s="22" t="s">
        <v>65</v>
      </c>
      <c r="AB1088" s="22">
        <v>2024</v>
      </c>
      <c r="AC1088" t="s">
        <v>398</v>
      </c>
      <c r="AD1088">
        <v>955816</v>
      </c>
      <c r="AE1088" t="s">
        <v>399</v>
      </c>
      <c r="AF1088" t="s">
        <v>400</v>
      </c>
      <c r="AL1088" t="s">
        <v>192</v>
      </c>
    </row>
    <row r="1089" spans="1:38">
      <c r="A1089">
        <v>767</v>
      </c>
      <c r="B1089" s="29">
        <v>1088</v>
      </c>
      <c r="C1089" t="s">
        <v>112</v>
      </c>
      <c r="D1089" t="s">
        <v>169</v>
      </c>
      <c r="E1089" t="s">
        <v>1219</v>
      </c>
      <c r="F1089" t="s">
        <v>2411</v>
      </c>
      <c r="H1089" t="s">
        <v>2412</v>
      </c>
      <c r="I1089" t="s">
        <v>2413</v>
      </c>
      <c r="J1089" t="s">
        <v>172</v>
      </c>
      <c r="K1089" t="s">
        <v>59</v>
      </c>
      <c r="L1089" t="s">
        <v>60</v>
      </c>
      <c r="M1089" t="s">
        <v>189</v>
      </c>
      <c r="N1089">
        <v>4</v>
      </c>
      <c r="R1089" s="24">
        <v>850</v>
      </c>
      <c r="S1089">
        <v>3400</v>
      </c>
      <c r="T1089">
        <v>15294964</v>
      </c>
      <c r="U1089" t="s">
        <v>1086</v>
      </c>
      <c r="V1089" t="s">
        <v>1087</v>
      </c>
      <c r="X1089" t="s">
        <v>65</v>
      </c>
      <c r="Y1089" s="22" t="s">
        <v>65</v>
      </c>
      <c r="AB1089" s="22">
        <v>2024</v>
      </c>
      <c r="AC1089" t="s">
        <v>1088</v>
      </c>
      <c r="AD1089">
        <v>957164</v>
      </c>
      <c r="AE1089" t="s">
        <v>1089</v>
      </c>
      <c r="AF1089" t="s">
        <v>1090</v>
      </c>
      <c r="AL1089">
        <v>0</v>
      </c>
    </row>
    <row r="1090" spans="1:38">
      <c r="A1090">
        <v>478</v>
      </c>
      <c r="B1090" s="29">
        <v>1089</v>
      </c>
      <c r="C1090" t="s">
        <v>112</v>
      </c>
      <c r="D1090" t="s">
        <v>169</v>
      </c>
      <c r="E1090" t="s">
        <v>54</v>
      </c>
      <c r="F1090" t="s">
        <v>358</v>
      </c>
      <c r="H1090" t="s">
        <v>1636</v>
      </c>
      <c r="I1090" t="s">
        <v>1637</v>
      </c>
      <c r="J1090" t="s">
        <v>172</v>
      </c>
      <c r="K1090" t="s">
        <v>59</v>
      </c>
      <c r="L1090" t="s">
        <v>60</v>
      </c>
      <c r="M1090" t="s">
        <v>95</v>
      </c>
      <c r="N1090">
        <v>1</v>
      </c>
      <c r="R1090" s="24">
        <v>2560</v>
      </c>
      <c r="S1090">
        <v>2560</v>
      </c>
      <c r="T1090">
        <v>15421612</v>
      </c>
      <c r="U1090" t="s">
        <v>2414</v>
      </c>
      <c r="V1090" t="s">
        <v>403</v>
      </c>
      <c r="X1090" t="s">
        <v>65</v>
      </c>
      <c r="Y1090" s="22" t="s">
        <v>65</v>
      </c>
      <c r="AB1090" s="22">
        <v>2024</v>
      </c>
      <c r="AC1090" t="s">
        <v>404</v>
      </c>
      <c r="AD1090">
        <v>955910</v>
      </c>
      <c r="AE1090" t="s">
        <v>399</v>
      </c>
      <c r="AF1090" t="s">
        <v>405</v>
      </c>
      <c r="AL1090" t="s">
        <v>338</v>
      </c>
    </row>
    <row r="1091" spans="1:38">
      <c r="A1091">
        <v>375</v>
      </c>
      <c r="B1091">
        <v>1090</v>
      </c>
      <c r="C1091" t="s">
        <v>112</v>
      </c>
      <c r="D1091" t="s">
        <v>169</v>
      </c>
      <c r="E1091" t="s">
        <v>54</v>
      </c>
      <c r="F1091" t="s">
        <v>358</v>
      </c>
      <c r="H1091" t="s">
        <v>2415</v>
      </c>
      <c r="I1091" t="s">
        <v>2416</v>
      </c>
      <c r="J1091" t="s">
        <v>172</v>
      </c>
      <c r="K1091" t="s">
        <v>59</v>
      </c>
      <c r="L1091" t="s">
        <v>60</v>
      </c>
      <c r="M1091" t="s">
        <v>95</v>
      </c>
      <c r="N1091">
        <v>1</v>
      </c>
      <c r="R1091" s="24">
        <v>2560</v>
      </c>
      <c r="S1091">
        <v>2560</v>
      </c>
      <c r="T1091">
        <v>15360846</v>
      </c>
      <c r="U1091" t="s">
        <v>423</v>
      </c>
      <c r="V1091" t="s">
        <v>397</v>
      </c>
      <c r="X1091" t="s">
        <v>65</v>
      </c>
      <c r="Y1091" s="22" t="s">
        <v>65</v>
      </c>
      <c r="AB1091" s="22">
        <v>2024</v>
      </c>
      <c r="AC1091" t="s">
        <v>398</v>
      </c>
      <c r="AD1091">
        <v>955816</v>
      </c>
      <c r="AE1091" t="s">
        <v>399</v>
      </c>
      <c r="AF1091" t="s">
        <v>400</v>
      </c>
      <c r="AL1091" t="s">
        <v>338</v>
      </c>
    </row>
    <row r="1092" spans="1:38">
      <c r="A1092">
        <v>1139</v>
      </c>
      <c r="B1092" s="29">
        <v>1091</v>
      </c>
      <c r="C1092" t="s">
        <v>112</v>
      </c>
      <c r="D1092" t="s">
        <v>169</v>
      </c>
      <c r="E1092" t="s">
        <v>54</v>
      </c>
      <c r="F1092" t="s">
        <v>508</v>
      </c>
      <c r="H1092" t="s">
        <v>509</v>
      </c>
      <c r="I1092" t="s">
        <v>509</v>
      </c>
      <c r="J1092" t="s">
        <v>172</v>
      </c>
      <c r="K1092" t="s">
        <v>59</v>
      </c>
      <c r="L1092" t="s">
        <v>60</v>
      </c>
      <c r="M1092" t="s">
        <v>95</v>
      </c>
      <c r="N1092">
        <v>16</v>
      </c>
      <c r="R1092" s="24">
        <v>190</v>
      </c>
      <c r="S1092">
        <v>3040</v>
      </c>
      <c r="T1092">
        <v>15488890</v>
      </c>
      <c r="U1092" t="s">
        <v>431</v>
      </c>
      <c r="V1092" t="s">
        <v>390</v>
      </c>
      <c r="X1092" t="s">
        <v>65</v>
      </c>
      <c r="Y1092" s="22" t="s">
        <v>65</v>
      </c>
      <c r="AB1092" s="22">
        <v>2024</v>
      </c>
      <c r="AC1092" t="s">
        <v>432</v>
      </c>
      <c r="AD1092">
        <v>959227</v>
      </c>
      <c r="AE1092" t="s">
        <v>433</v>
      </c>
      <c r="AF1092" t="s">
        <v>434</v>
      </c>
      <c r="AL1092" t="s">
        <v>511</v>
      </c>
    </row>
    <row r="1093" spans="1:38">
      <c r="A1093">
        <v>409</v>
      </c>
      <c r="B1093" s="29">
        <v>1092</v>
      </c>
      <c r="C1093" t="s">
        <v>112</v>
      </c>
      <c r="D1093" t="s">
        <v>169</v>
      </c>
      <c r="E1093" t="s">
        <v>54</v>
      </c>
      <c r="F1093" t="s">
        <v>508</v>
      </c>
      <c r="H1093" t="s">
        <v>1632</v>
      </c>
      <c r="I1093" t="s">
        <v>1633</v>
      </c>
      <c r="J1093" t="s">
        <v>172</v>
      </c>
      <c r="K1093" t="s">
        <v>59</v>
      </c>
      <c r="L1093" t="s">
        <v>60</v>
      </c>
      <c r="M1093" t="s">
        <v>95</v>
      </c>
      <c r="N1093">
        <v>10</v>
      </c>
      <c r="R1093" s="24">
        <v>178</v>
      </c>
      <c r="S1093">
        <v>1780</v>
      </c>
      <c r="T1093">
        <v>15360832</v>
      </c>
      <c r="U1093" t="s">
        <v>423</v>
      </c>
      <c r="V1093" t="s">
        <v>397</v>
      </c>
      <c r="X1093" t="s">
        <v>65</v>
      </c>
      <c r="Y1093" s="22" t="s">
        <v>65</v>
      </c>
      <c r="AB1093" s="22">
        <v>2024</v>
      </c>
      <c r="AC1093" t="s">
        <v>398</v>
      </c>
      <c r="AD1093">
        <v>955816</v>
      </c>
      <c r="AE1093" t="s">
        <v>399</v>
      </c>
      <c r="AF1093" t="s">
        <v>400</v>
      </c>
      <c r="AL1093" t="s">
        <v>511</v>
      </c>
    </row>
    <row r="1094" spans="1:38">
      <c r="A1094">
        <v>462</v>
      </c>
      <c r="B1094">
        <v>1093</v>
      </c>
      <c r="C1094" t="s">
        <v>112</v>
      </c>
      <c r="D1094" t="s">
        <v>169</v>
      </c>
      <c r="E1094" t="s">
        <v>54</v>
      </c>
      <c r="F1094" t="s">
        <v>508</v>
      </c>
      <c r="H1094" t="s">
        <v>1632</v>
      </c>
      <c r="I1094" t="s">
        <v>1633</v>
      </c>
      <c r="J1094" t="s">
        <v>172</v>
      </c>
      <c r="K1094" t="s">
        <v>59</v>
      </c>
      <c r="L1094" t="s">
        <v>60</v>
      </c>
      <c r="M1094" t="s">
        <v>95</v>
      </c>
      <c r="N1094">
        <v>5</v>
      </c>
      <c r="R1094" s="24">
        <v>178</v>
      </c>
      <c r="S1094">
        <v>890</v>
      </c>
      <c r="T1094">
        <v>15421575</v>
      </c>
      <c r="U1094" t="s">
        <v>2326</v>
      </c>
      <c r="V1094" t="s">
        <v>403</v>
      </c>
      <c r="X1094" t="s">
        <v>65</v>
      </c>
      <c r="Y1094" s="22" t="s">
        <v>65</v>
      </c>
      <c r="AB1094" s="22">
        <v>2024</v>
      </c>
      <c r="AC1094" t="s">
        <v>404</v>
      </c>
      <c r="AD1094">
        <v>955910</v>
      </c>
      <c r="AE1094" t="s">
        <v>399</v>
      </c>
      <c r="AF1094" t="s">
        <v>405</v>
      </c>
      <c r="AL1094" t="s">
        <v>511</v>
      </c>
    </row>
    <row r="1095" spans="1:38">
      <c r="A1095">
        <v>428</v>
      </c>
      <c r="B1095" s="29">
        <v>1094</v>
      </c>
      <c r="C1095" t="s">
        <v>112</v>
      </c>
      <c r="D1095" t="s">
        <v>169</v>
      </c>
      <c r="E1095" t="s">
        <v>54</v>
      </c>
      <c r="F1095" t="s">
        <v>508</v>
      </c>
      <c r="H1095" t="s">
        <v>1671</v>
      </c>
      <c r="I1095" t="s">
        <v>1672</v>
      </c>
      <c r="J1095" t="s">
        <v>172</v>
      </c>
      <c r="K1095" t="s">
        <v>59</v>
      </c>
      <c r="L1095" t="s">
        <v>60</v>
      </c>
      <c r="M1095" t="s">
        <v>95</v>
      </c>
      <c r="N1095">
        <v>10</v>
      </c>
      <c r="R1095" s="24">
        <v>190</v>
      </c>
      <c r="S1095">
        <v>1900</v>
      </c>
      <c r="T1095">
        <v>15360834</v>
      </c>
      <c r="U1095" t="s">
        <v>423</v>
      </c>
      <c r="V1095" t="s">
        <v>397</v>
      </c>
      <c r="X1095" t="s">
        <v>65</v>
      </c>
      <c r="Y1095" s="22" t="s">
        <v>65</v>
      </c>
      <c r="AB1095" s="22">
        <v>2024</v>
      </c>
      <c r="AC1095" t="s">
        <v>398</v>
      </c>
      <c r="AD1095">
        <v>955816</v>
      </c>
      <c r="AE1095" t="s">
        <v>399</v>
      </c>
      <c r="AF1095" t="s">
        <v>400</v>
      </c>
      <c r="AL1095" t="s">
        <v>1673</v>
      </c>
    </row>
    <row r="1096" spans="1:38">
      <c r="A1096">
        <v>477</v>
      </c>
      <c r="B1096" s="29">
        <v>1095</v>
      </c>
      <c r="C1096" t="s">
        <v>112</v>
      </c>
      <c r="D1096" t="s">
        <v>169</v>
      </c>
      <c r="E1096" t="s">
        <v>54</v>
      </c>
      <c r="F1096" t="s">
        <v>508</v>
      </c>
      <c r="H1096" t="s">
        <v>1671</v>
      </c>
      <c r="I1096" t="s">
        <v>1672</v>
      </c>
      <c r="J1096" t="s">
        <v>172</v>
      </c>
      <c r="K1096" t="s">
        <v>59</v>
      </c>
      <c r="L1096" t="s">
        <v>60</v>
      </c>
      <c r="M1096" t="s">
        <v>95</v>
      </c>
      <c r="N1096">
        <v>5</v>
      </c>
      <c r="R1096" s="24">
        <v>190</v>
      </c>
      <c r="S1096">
        <v>950</v>
      </c>
      <c r="T1096">
        <v>15421576</v>
      </c>
      <c r="U1096" t="s">
        <v>2326</v>
      </c>
      <c r="V1096" t="s">
        <v>403</v>
      </c>
      <c r="X1096" t="s">
        <v>65</v>
      </c>
      <c r="Y1096" s="22" t="s">
        <v>65</v>
      </c>
      <c r="AB1096" s="22">
        <v>2024</v>
      </c>
      <c r="AC1096" t="s">
        <v>404</v>
      </c>
      <c r="AD1096">
        <v>955910</v>
      </c>
      <c r="AE1096" t="s">
        <v>399</v>
      </c>
      <c r="AF1096" t="s">
        <v>405</v>
      </c>
      <c r="AL1096" t="s">
        <v>1673</v>
      </c>
    </row>
    <row r="1097" spans="1:38">
      <c r="A1097">
        <v>1197</v>
      </c>
      <c r="B1097">
        <v>1096</v>
      </c>
      <c r="C1097" t="s">
        <v>112</v>
      </c>
      <c r="D1097" t="s">
        <v>169</v>
      </c>
      <c r="E1097" t="s">
        <v>54</v>
      </c>
      <c r="F1097" t="s">
        <v>508</v>
      </c>
      <c r="H1097" t="s">
        <v>2417</v>
      </c>
      <c r="I1097" t="s">
        <v>2417</v>
      </c>
      <c r="J1097" t="s">
        <v>172</v>
      </c>
      <c r="K1097" t="s">
        <v>59</v>
      </c>
      <c r="L1097" t="s">
        <v>60</v>
      </c>
      <c r="M1097" t="s">
        <v>95</v>
      </c>
      <c r="N1097">
        <v>15</v>
      </c>
      <c r="R1097" s="24">
        <v>170.33</v>
      </c>
      <c r="S1097">
        <v>2554.9499999999998</v>
      </c>
      <c r="T1097">
        <v>15409467</v>
      </c>
      <c r="U1097" t="s">
        <v>2418</v>
      </c>
      <c r="V1097" t="s">
        <v>191</v>
      </c>
      <c r="X1097" t="s">
        <v>65</v>
      </c>
      <c r="Y1097" s="22" t="s">
        <v>65</v>
      </c>
      <c r="AB1097" s="22">
        <v>2024</v>
      </c>
      <c r="AC1097" t="s">
        <v>1109</v>
      </c>
      <c r="AD1097">
        <v>965005</v>
      </c>
      <c r="AE1097" t="s">
        <v>1110</v>
      </c>
      <c r="AF1097" t="s">
        <v>1111</v>
      </c>
      <c r="AL1097" t="s">
        <v>511</v>
      </c>
    </row>
    <row r="1098" spans="1:38">
      <c r="A1098">
        <v>914</v>
      </c>
      <c r="B1098" s="29">
        <v>1097</v>
      </c>
      <c r="C1098" t="s">
        <v>112</v>
      </c>
      <c r="D1098" t="s">
        <v>125</v>
      </c>
      <c r="E1098" t="s">
        <v>470</v>
      </c>
      <c r="F1098" t="s">
        <v>512</v>
      </c>
      <c r="H1098" t="s">
        <v>2419</v>
      </c>
      <c r="I1098" t="s">
        <v>2420</v>
      </c>
      <c r="J1098" t="s">
        <v>172</v>
      </c>
      <c r="K1098" t="s">
        <v>59</v>
      </c>
      <c r="L1098" t="s">
        <v>60</v>
      </c>
      <c r="M1098" t="s">
        <v>95</v>
      </c>
      <c r="N1098">
        <v>2</v>
      </c>
      <c r="R1098" s="24">
        <v>500</v>
      </c>
      <c r="S1098">
        <v>1000</v>
      </c>
      <c r="T1098">
        <v>15482173</v>
      </c>
      <c r="U1098" t="s">
        <v>2396</v>
      </c>
      <c r="V1098" t="s">
        <v>390</v>
      </c>
      <c r="X1098" t="s">
        <v>65</v>
      </c>
      <c r="Y1098" s="22" t="s">
        <v>65</v>
      </c>
      <c r="AB1098" s="22">
        <v>2024</v>
      </c>
      <c r="AC1098" t="s">
        <v>1094</v>
      </c>
      <c r="AD1098">
        <v>956226</v>
      </c>
      <c r="AE1098" t="s">
        <v>1095</v>
      </c>
      <c r="AF1098" t="s">
        <v>1096</v>
      </c>
      <c r="AL1098" t="s">
        <v>2421</v>
      </c>
    </row>
    <row r="1099" spans="1:38">
      <c r="A1099">
        <v>1168</v>
      </c>
      <c r="B1099" s="29">
        <v>1098</v>
      </c>
      <c r="C1099" t="s">
        <v>112</v>
      </c>
      <c r="D1099" t="s">
        <v>169</v>
      </c>
      <c r="E1099" t="s">
        <v>54</v>
      </c>
      <c r="F1099" t="s">
        <v>436</v>
      </c>
      <c r="H1099" t="s">
        <v>2422</v>
      </c>
      <c r="I1099" t="s">
        <v>2422</v>
      </c>
      <c r="J1099" t="s">
        <v>172</v>
      </c>
      <c r="K1099" t="s">
        <v>59</v>
      </c>
      <c r="L1099" t="s">
        <v>60</v>
      </c>
      <c r="M1099" t="s">
        <v>95</v>
      </c>
      <c r="N1099">
        <v>160</v>
      </c>
      <c r="R1099" s="24">
        <v>28</v>
      </c>
      <c r="S1099">
        <v>4480</v>
      </c>
      <c r="T1099">
        <v>15488898</v>
      </c>
      <c r="U1099" t="s">
        <v>431</v>
      </c>
      <c r="V1099" t="s">
        <v>390</v>
      </c>
      <c r="X1099" t="s">
        <v>65</v>
      </c>
      <c r="Y1099" s="22" t="s">
        <v>65</v>
      </c>
      <c r="AB1099" s="22">
        <v>2024</v>
      </c>
      <c r="AC1099" t="s">
        <v>432</v>
      </c>
      <c r="AD1099">
        <v>959227</v>
      </c>
      <c r="AE1099" t="s">
        <v>433</v>
      </c>
      <c r="AF1099" t="s">
        <v>434</v>
      </c>
      <c r="AL1099" t="s">
        <v>438</v>
      </c>
    </row>
    <row r="1100" spans="1:38">
      <c r="A1100">
        <v>442</v>
      </c>
      <c r="B1100">
        <v>1099</v>
      </c>
      <c r="C1100" t="s">
        <v>52</v>
      </c>
      <c r="D1100" t="s">
        <v>169</v>
      </c>
      <c r="E1100" t="s">
        <v>54</v>
      </c>
      <c r="F1100" t="s">
        <v>182</v>
      </c>
      <c r="H1100" t="s">
        <v>1678</v>
      </c>
      <c r="I1100" t="s">
        <v>1679</v>
      </c>
      <c r="J1100" t="s">
        <v>172</v>
      </c>
      <c r="K1100" t="s">
        <v>59</v>
      </c>
      <c r="L1100" t="s">
        <v>60</v>
      </c>
      <c r="M1100" t="s">
        <v>95</v>
      </c>
      <c r="N1100">
        <v>1</v>
      </c>
      <c r="R1100" s="24">
        <v>4000</v>
      </c>
      <c r="S1100">
        <v>4000</v>
      </c>
      <c r="T1100">
        <v>15421611</v>
      </c>
      <c r="U1100" t="s">
        <v>2414</v>
      </c>
      <c r="V1100" t="s">
        <v>403</v>
      </c>
      <c r="X1100" t="s">
        <v>65</v>
      </c>
      <c r="Y1100" s="22" t="s">
        <v>65</v>
      </c>
      <c r="AB1100" s="22">
        <v>2024</v>
      </c>
      <c r="AC1100" t="s">
        <v>404</v>
      </c>
      <c r="AD1100">
        <v>955910</v>
      </c>
      <c r="AE1100" t="s">
        <v>399</v>
      </c>
      <c r="AF1100" t="s">
        <v>405</v>
      </c>
      <c r="AL1100" t="s">
        <v>185</v>
      </c>
    </row>
    <row r="1101" spans="1:38">
      <c r="A1101">
        <v>1198</v>
      </c>
      <c r="B1101" s="29">
        <v>1100</v>
      </c>
      <c r="C1101" t="s">
        <v>112</v>
      </c>
      <c r="D1101" t="s">
        <v>169</v>
      </c>
      <c r="E1101" t="s">
        <v>54</v>
      </c>
      <c r="F1101" t="s">
        <v>225</v>
      </c>
      <c r="H1101" t="s">
        <v>2423</v>
      </c>
      <c r="I1101" t="s">
        <v>2423</v>
      </c>
      <c r="J1101" t="s">
        <v>172</v>
      </c>
      <c r="K1101" t="s">
        <v>59</v>
      </c>
      <c r="L1101" t="s">
        <v>60</v>
      </c>
      <c r="M1101" t="s">
        <v>95</v>
      </c>
      <c r="N1101">
        <v>600</v>
      </c>
      <c r="R1101" s="24">
        <v>38</v>
      </c>
      <c r="S1101">
        <v>22800</v>
      </c>
      <c r="T1101">
        <v>15409388</v>
      </c>
      <c r="U1101" t="s">
        <v>1108</v>
      </c>
      <c r="V1101" t="s">
        <v>191</v>
      </c>
      <c r="X1101" t="s">
        <v>65</v>
      </c>
      <c r="Y1101" s="22" t="s">
        <v>65</v>
      </c>
      <c r="AB1101" s="22">
        <v>2024</v>
      </c>
      <c r="AC1101" t="s">
        <v>1109</v>
      </c>
      <c r="AD1101">
        <v>965005</v>
      </c>
      <c r="AE1101" t="s">
        <v>1110</v>
      </c>
      <c r="AF1101" t="s">
        <v>1111</v>
      </c>
      <c r="AL1101">
        <v>0</v>
      </c>
    </row>
    <row r="1102" spans="1:38">
      <c r="A1102">
        <v>393</v>
      </c>
      <c r="B1102" s="29">
        <v>1101</v>
      </c>
      <c r="C1102" t="s">
        <v>52</v>
      </c>
      <c r="D1102" t="s">
        <v>91</v>
      </c>
      <c r="E1102" t="s">
        <v>54</v>
      </c>
      <c r="F1102" t="s">
        <v>2424</v>
      </c>
      <c r="H1102" t="s">
        <v>2425</v>
      </c>
      <c r="I1102" t="s">
        <v>2426</v>
      </c>
      <c r="J1102" t="s">
        <v>172</v>
      </c>
      <c r="K1102" t="s">
        <v>59</v>
      </c>
      <c r="L1102" t="s">
        <v>60</v>
      </c>
      <c r="M1102" t="s">
        <v>95</v>
      </c>
      <c r="N1102">
        <v>1</v>
      </c>
      <c r="R1102" s="24">
        <v>4500</v>
      </c>
      <c r="S1102">
        <v>4500</v>
      </c>
      <c r="T1102">
        <v>15360831</v>
      </c>
      <c r="U1102" t="s">
        <v>423</v>
      </c>
      <c r="V1102" t="s">
        <v>397</v>
      </c>
      <c r="X1102" t="s">
        <v>65</v>
      </c>
      <c r="Y1102" s="22" t="s">
        <v>65</v>
      </c>
      <c r="AB1102" s="22">
        <v>2024</v>
      </c>
      <c r="AC1102" t="s">
        <v>398</v>
      </c>
      <c r="AD1102">
        <v>955816</v>
      </c>
      <c r="AE1102" t="s">
        <v>399</v>
      </c>
      <c r="AF1102" t="s">
        <v>400</v>
      </c>
      <c r="AL1102" t="s">
        <v>2424</v>
      </c>
    </row>
    <row r="1103" spans="1:38">
      <c r="A1103">
        <v>439</v>
      </c>
      <c r="B1103">
        <v>1102</v>
      </c>
      <c r="C1103" t="s">
        <v>52</v>
      </c>
      <c r="D1103" t="s">
        <v>91</v>
      </c>
      <c r="E1103" t="s">
        <v>54</v>
      </c>
      <c r="F1103" t="s">
        <v>2424</v>
      </c>
      <c r="H1103" t="s">
        <v>2427</v>
      </c>
      <c r="I1103" t="s">
        <v>2428</v>
      </c>
      <c r="J1103" t="s">
        <v>172</v>
      </c>
      <c r="K1103" t="s">
        <v>59</v>
      </c>
      <c r="L1103" t="s">
        <v>60</v>
      </c>
      <c r="M1103" t="s">
        <v>95</v>
      </c>
      <c r="N1103">
        <v>1</v>
      </c>
      <c r="R1103" s="24">
        <v>5000</v>
      </c>
      <c r="S1103">
        <v>5000</v>
      </c>
      <c r="T1103">
        <v>15421572</v>
      </c>
      <c r="U1103" t="s">
        <v>2326</v>
      </c>
      <c r="V1103" t="s">
        <v>403</v>
      </c>
      <c r="X1103" t="s">
        <v>65</v>
      </c>
      <c r="Y1103" s="22" t="s">
        <v>65</v>
      </c>
      <c r="AB1103" s="22">
        <v>2024</v>
      </c>
      <c r="AC1103" t="s">
        <v>404</v>
      </c>
      <c r="AD1103">
        <v>955910</v>
      </c>
      <c r="AE1103" t="s">
        <v>399</v>
      </c>
      <c r="AF1103" t="s">
        <v>405</v>
      </c>
      <c r="AL1103">
        <v>0</v>
      </c>
    </row>
    <row r="1104" spans="1:38">
      <c r="A1104">
        <v>464</v>
      </c>
      <c r="B1104" s="29">
        <v>1103</v>
      </c>
      <c r="C1104" t="s">
        <v>112</v>
      </c>
      <c r="D1104" t="s">
        <v>169</v>
      </c>
      <c r="E1104" t="s">
        <v>54</v>
      </c>
      <c r="F1104" t="s">
        <v>225</v>
      </c>
      <c r="H1104" t="s">
        <v>1668</v>
      </c>
      <c r="I1104" t="s">
        <v>1669</v>
      </c>
      <c r="J1104" t="s">
        <v>172</v>
      </c>
      <c r="K1104" t="s">
        <v>59</v>
      </c>
      <c r="L1104" t="s">
        <v>60</v>
      </c>
      <c r="M1104" t="s">
        <v>95</v>
      </c>
      <c r="N1104">
        <v>1</v>
      </c>
      <c r="R1104" s="24">
        <v>4360</v>
      </c>
      <c r="S1104">
        <v>4360</v>
      </c>
      <c r="T1104">
        <v>15421580</v>
      </c>
      <c r="U1104" t="s">
        <v>2326</v>
      </c>
      <c r="V1104" t="s">
        <v>403</v>
      </c>
      <c r="X1104" t="s">
        <v>65</v>
      </c>
      <c r="Y1104" s="22" t="s">
        <v>65</v>
      </c>
      <c r="AB1104" s="22">
        <v>2024</v>
      </c>
      <c r="AC1104" t="s">
        <v>404</v>
      </c>
      <c r="AD1104">
        <v>955910</v>
      </c>
      <c r="AE1104" t="s">
        <v>399</v>
      </c>
      <c r="AF1104" t="s">
        <v>405</v>
      </c>
      <c r="AL1104" t="s">
        <v>1670</v>
      </c>
    </row>
    <row r="1105" spans="1:38">
      <c r="A1105">
        <v>423</v>
      </c>
      <c r="B1105" s="29">
        <v>1104</v>
      </c>
      <c r="C1105" t="s">
        <v>112</v>
      </c>
      <c r="D1105" t="s">
        <v>169</v>
      </c>
      <c r="E1105" t="s">
        <v>54</v>
      </c>
      <c r="F1105" t="s">
        <v>225</v>
      </c>
      <c r="H1105" t="s">
        <v>2429</v>
      </c>
      <c r="I1105" t="s">
        <v>2430</v>
      </c>
      <c r="J1105" t="s">
        <v>172</v>
      </c>
      <c r="K1105" t="s">
        <v>59</v>
      </c>
      <c r="L1105" t="s">
        <v>60</v>
      </c>
      <c r="M1105" t="s">
        <v>95</v>
      </c>
      <c r="N1105">
        <v>1</v>
      </c>
      <c r="R1105" s="24">
        <v>4360</v>
      </c>
      <c r="S1105">
        <v>4360</v>
      </c>
      <c r="T1105">
        <v>15360839</v>
      </c>
      <c r="U1105" t="s">
        <v>423</v>
      </c>
      <c r="V1105" t="s">
        <v>397</v>
      </c>
      <c r="X1105" t="s">
        <v>65</v>
      </c>
      <c r="Y1105" s="22" t="s">
        <v>65</v>
      </c>
      <c r="AB1105" s="22">
        <v>2024</v>
      </c>
      <c r="AC1105" t="s">
        <v>398</v>
      </c>
      <c r="AD1105">
        <v>955816</v>
      </c>
      <c r="AE1105" t="s">
        <v>399</v>
      </c>
      <c r="AF1105" t="s">
        <v>400</v>
      </c>
      <c r="AL1105" t="s">
        <v>1670</v>
      </c>
    </row>
    <row r="1106" spans="1:38">
      <c r="A1106">
        <v>1199</v>
      </c>
      <c r="B1106">
        <v>1105</v>
      </c>
      <c r="C1106" t="s">
        <v>112</v>
      </c>
      <c r="D1106" t="s">
        <v>169</v>
      </c>
      <c r="E1106" t="s">
        <v>54</v>
      </c>
      <c r="F1106" t="s">
        <v>2431</v>
      </c>
      <c r="H1106" t="s">
        <v>2432</v>
      </c>
      <c r="I1106" t="s">
        <v>2432</v>
      </c>
      <c r="J1106" t="s">
        <v>172</v>
      </c>
      <c r="K1106" t="s">
        <v>59</v>
      </c>
      <c r="L1106" t="s">
        <v>60</v>
      </c>
      <c r="M1106" t="s">
        <v>95</v>
      </c>
      <c r="N1106">
        <v>2100</v>
      </c>
      <c r="R1106" s="24">
        <v>15</v>
      </c>
      <c r="S1106">
        <v>31500</v>
      </c>
      <c r="T1106">
        <v>15409391</v>
      </c>
      <c r="U1106" t="s">
        <v>1108</v>
      </c>
      <c r="V1106" t="s">
        <v>191</v>
      </c>
      <c r="X1106" t="s">
        <v>65</v>
      </c>
      <c r="Y1106" s="22" t="s">
        <v>65</v>
      </c>
      <c r="AB1106" s="22">
        <v>2024</v>
      </c>
      <c r="AC1106" t="s">
        <v>1109</v>
      </c>
      <c r="AD1106">
        <v>965005</v>
      </c>
      <c r="AE1106" t="s">
        <v>1110</v>
      </c>
      <c r="AF1106" t="s">
        <v>1111</v>
      </c>
      <c r="AL1106">
        <v>0</v>
      </c>
    </row>
    <row r="1107" spans="1:38">
      <c r="A1107">
        <v>404</v>
      </c>
      <c r="B1107" s="29">
        <v>1106</v>
      </c>
      <c r="C1107" t="s">
        <v>112</v>
      </c>
      <c r="D1107" t="s">
        <v>169</v>
      </c>
      <c r="E1107" t="s">
        <v>54</v>
      </c>
      <c r="F1107" t="s">
        <v>175</v>
      </c>
      <c r="H1107" t="s">
        <v>1659</v>
      </c>
      <c r="I1107" t="s">
        <v>1660</v>
      </c>
      <c r="J1107" t="s">
        <v>172</v>
      </c>
      <c r="K1107" t="s">
        <v>74</v>
      </c>
      <c r="L1107" t="s">
        <v>60</v>
      </c>
      <c r="M1107" t="s">
        <v>95</v>
      </c>
      <c r="N1107">
        <v>1</v>
      </c>
      <c r="R1107" s="24">
        <v>4500</v>
      </c>
      <c r="S1107">
        <v>4500</v>
      </c>
      <c r="T1107">
        <v>15360841</v>
      </c>
      <c r="U1107" t="s">
        <v>423</v>
      </c>
      <c r="V1107" t="s">
        <v>397</v>
      </c>
      <c r="X1107" t="s">
        <v>65</v>
      </c>
      <c r="Y1107" s="22" t="s">
        <v>65</v>
      </c>
      <c r="AB1107" s="22">
        <v>2024</v>
      </c>
      <c r="AC1107" t="s">
        <v>398</v>
      </c>
      <c r="AD1107">
        <v>955816</v>
      </c>
      <c r="AE1107" t="s">
        <v>399</v>
      </c>
      <c r="AF1107" t="s">
        <v>400</v>
      </c>
      <c r="AL1107" t="s">
        <v>175</v>
      </c>
    </row>
    <row r="1108" spans="1:38">
      <c r="A1108">
        <v>440</v>
      </c>
      <c r="B1108" s="29">
        <v>1107</v>
      </c>
      <c r="C1108" t="s">
        <v>112</v>
      </c>
      <c r="D1108" t="s">
        <v>169</v>
      </c>
      <c r="E1108" t="s">
        <v>54</v>
      </c>
      <c r="F1108" t="s">
        <v>175</v>
      </c>
      <c r="H1108" t="s">
        <v>1659</v>
      </c>
      <c r="I1108" t="s">
        <v>1660</v>
      </c>
      <c r="J1108" t="s">
        <v>172</v>
      </c>
      <c r="K1108" t="s">
        <v>74</v>
      </c>
      <c r="L1108" t="s">
        <v>60</v>
      </c>
      <c r="M1108" t="s">
        <v>95</v>
      </c>
      <c r="N1108">
        <v>1</v>
      </c>
      <c r="R1108" s="24">
        <v>4500</v>
      </c>
      <c r="S1108">
        <v>4500</v>
      </c>
      <c r="T1108">
        <v>15421584</v>
      </c>
      <c r="U1108" t="s">
        <v>2326</v>
      </c>
      <c r="V1108" t="s">
        <v>403</v>
      </c>
      <c r="X1108" t="s">
        <v>65</v>
      </c>
      <c r="Y1108" s="22" t="s">
        <v>65</v>
      </c>
      <c r="AB1108" s="22">
        <v>2024</v>
      </c>
      <c r="AC1108" t="s">
        <v>404</v>
      </c>
      <c r="AD1108">
        <v>955910</v>
      </c>
      <c r="AE1108" t="s">
        <v>399</v>
      </c>
      <c r="AF1108" t="s">
        <v>405</v>
      </c>
      <c r="AL1108" t="s">
        <v>175</v>
      </c>
    </row>
    <row r="1109" spans="1:38">
      <c r="A1109">
        <v>391</v>
      </c>
      <c r="B1109">
        <v>1108</v>
      </c>
      <c r="C1109" t="s">
        <v>112</v>
      </c>
      <c r="D1109" t="s">
        <v>169</v>
      </c>
      <c r="E1109" t="s">
        <v>54</v>
      </c>
      <c r="F1109" t="s">
        <v>695</v>
      </c>
      <c r="H1109" t="s">
        <v>1629</v>
      </c>
      <c r="I1109" t="s">
        <v>1630</v>
      </c>
      <c r="J1109" t="s">
        <v>172</v>
      </c>
      <c r="K1109" t="s">
        <v>74</v>
      </c>
      <c r="L1109" t="s">
        <v>60</v>
      </c>
      <c r="M1109" t="s">
        <v>95</v>
      </c>
      <c r="N1109">
        <v>1</v>
      </c>
      <c r="R1109" s="24">
        <v>5500</v>
      </c>
      <c r="S1109">
        <v>5500</v>
      </c>
      <c r="T1109">
        <v>15360842</v>
      </c>
      <c r="U1109" t="s">
        <v>423</v>
      </c>
      <c r="V1109" t="s">
        <v>397</v>
      </c>
      <c r="X1109" t="s">
        <v>65</v>
      </c>
      <c r="Y1109" s="22" t="s">
        <v>65</v>
      </c>
      <c r="AB1109" s="22">
        <v>2024</v>
      </c>
      <c r="AC1109" t="s">
        <v>398</v>
      </c>
      <c r="AD1109">
        <v>955816</v>
      </c>
      <c r="AE1109" t="s">
        <v>399</v>
      </c>
      <c r="AF1109" t="s">
        <v>400</v>
      </c>
      <c r="AL1109" t="s">
        <v>695</v>
      </c>
    </row>
    <row r="1110" spans="1:38">
      <c r="A1110">
        <v>383</v>
      </c>
      <c r="B1110" s="29">
        <v>1109</v>
      </c>
      <c r="C1110" t="s">
        <v>112</v>
      </c>
      <c r="D1110" t="s">
        <v>169</v>
      </c>
      <c r="E1110" t="s">
        <v>54</v>
      </c>
      <c r="F1110" t="s">
        <v>358</v>
      </c>
      <c r="H1110" t="s">
        <v>2433</v>
      </c>
      <c r="I1110" t="s">
        <v>2434</v>
      </c>
      <c r="J1110" t="s">
        <v>172</v>
      </c>
      <c r="K1110" t="s">
        <v>59</v>
      </c>
      <c r="L1110" t="s">
        <v>60</v>
      </c>
      <c r="M1110" t="s">
        <v>95</v>
      </c>
      <c r="N1110">
        <v>1</v>
      </c>
      <c r="R1110" s="24">
        <v>5100</v>
      </c>
      <c r="S1110">
        <v>5100</v>
      </c>
      <c r="T1110">
        <v>15360843</v>
      </c>
      <c r="U1110" t="s">
        <v>423</v>
      </c>
      <c r="V1110" t="s">
        <v>397</v>
      </c>
      <c r="X1110" t="s">
        <v>65</v>
      </c>
      <c r="Y1110" s="22" t="s">
        <v>65</v>
      </c>
      <c r="AB1110" s="22">
        <v>2024</v>
      </c>
      <c r="AC1110" t="s">
        <v>398</v>
      </c>
      <c r="AD1110">
        <v>955816</v>
      </c>
      <c r="AE1110" t="s">
        <v>399</v>
      </c>
      <c r="AF1110" t="s">
        <v>400</v>
      </c>
      <c r="AL1110">
        <v>0</v>
      </c>
    </row>
    <row r="1111" spans="1:38">
      <c r="A1111">
        <v>460</v>
      </c>
      <c r="B1111" s="29">
        <v>1110</v>
      </c>
      <c r="C1111" t="s">
        <v>112</v>
      </c>
      <c r="D1111" t="s">
        <v>169</v>
      </c>
      <c r="E1111" t="s">
        <v>54</v>
      </c>
      <c r="F1111" t="s">
        <v>358</v>
      </c>
      <c r="H1111" t="s">
        <v>2433</v>
      </c>
      <c r="I1111" t="s">
        <v>2434</v>
      </c>
      <c r="J1111" t="s">
        <v>172</v>
      </c>
      <c r="K1111" t="s">
        <v>59</v>
      </c>
      <c r="L1111" t="s">
        <v>60</v>
      </c>
      <c r="M1111" t="s">
        <v>95</v>
      </c>
      <c r="N1111">
        <v>1</v>
      </c>
      <c r="R1111" s="24">
        <v>5100</v>
      </c>
      <c r="S1111">
        <v>5100</v>
      </c>
      <c r="T1111">
        <v>15421593</v>
      </c>
      <c r="U1111" t="s">
        <v>2326</v>
      </c>
      <c r="V1111" t="s">
        <v>403</v>
      </c>
      <c r="X1111" t="s">
        <v>65</v>
      </c>
      <c r="Y1111" s="22" t="s">
        <v>65</v>
      </c>
      <c r="AB1111" s="22">
        <v>2024</v>
      </c>
      <c r="AC1111" t="s">
        <v>404</v>
      </c>
      <c r="AD1111">
        <v>955910</v>
      </c>
      <c r="AE1111" t="s">
        <v>399</v>
      </c>
      <c r="AF1111" t="s">
        <v>405</v>
      </c>
      <c r="AL1111">
        <v>0</v>
      </c>
    </row>
    <row r="1112" spans="1:38">
      <c r="A1112">
        <v>1147</v>
      </c>
      <c r="B1112">
        <v>1111</v>
      </c>
      <c r="C1112" t="s">
        <v>112</v>
      </c>
      <c r="D1112" t="s">
        <v>125</v>
      </c>
      <c r="E1112" t="s">
        <v>1563</v>
      </c>
      <c r="F1112" t="s">
        <v>1586</v>
      </c>
      <c r="H1112" t="s">
        <v>2435</v>
      </c>
      <c r="I1112" t="s">
        <v>2435</v>
      </c>
      <c r="J1112" t="s">
        <v>172</v>
      </c>
      <c r="K1112" t="s">
        <v>59</v>
      </c>
      <c r="L1112" t="s">
        <v>60</v>
      </c>
      <c r="M1112" t="s">
        <v>95</v>
      </c>
      <c r="N1112">
        <v>8</v>
      </c>
      <c r="R1112" s="24">
        <v>250</v>
      </c>
      <c r="S1112">
        <v>2000</v>
      </c>
      <c r="T1112">
        <v>15488897</v>
      </c>
      <c r="U1112" t="s">
        <v>431</v>
      </c>
      <c r="V1112" t="s">
        <v>390</v>
      </c>
      <c r="X1112" t="s">
        <v>65</v>
      </c>
      <c r="Y1112" s="22" t="s">
        <v>65</v>
      </c>
      <c r="AB1112" s="22">
        <v>2024</v>
      </c>
      <c r="AC1112" t="s">
        <v>432</v>
      </c>
      <c r="AD1112">
        <v>959227</v>
      </c>
      <c r="AE1112" t="s">
        <v>433</v>
      </c>
      <c r="AF1112" t="s">
        <v>434</v>
      </c>
      <c r="AL1112" t="s">
        <v>1586</v>
      </c>
    </row>
    <row r="1113" spans="1:38">
      <c r="A1113">
        <v>1025</v>
      </c>
      <c r="B1113" s="29">
        <v>1112</v>
      </c>
      <c r="C1113" t="s">
        <v>112</v>
      </c>
      <c r="D1113" t="s">
        <v>169</v>
      </c>
      <c r="E1113" t="s">
        <v>54</v>
      </c>
      <c r="F1113" t="s">
        <v>2436</v>
      </c>
      <c r="H1113" t="s">
        <v>2437</v>
      </c>
      <c r="I1113" t="s">
        <v>2438</v>
      </c>
      <c r="J1113" t="s">
        <v>172</v>
      </c>
      <c r="K1113" t="s">
        <v>59</v>
      </c>
      <c r="L1113" t="s">
        <v>60</v>
      </c>
      <c r="M1113" t="s">
        <v>95</v>
      </c>
      <c r="N1113">
        <v>400</v>
      </c>
      <c r="R1113" s="24">
        <v>42</v>
      </c>
      <c r="S1113">
        <v>16800</v>
      </c>
      <c r="T1113">
        <v>15453639</v>
      </c>
      <c r="U1113" t="s">
        <v>1077</v>
      </c>
      <c r="V1113" t="s">
        <v>1078</v>
      </c>
      <c r="X1113" t="s">
        <v>65</v>
      </c>
      <c r="Y1113" s="22" t="s">
        <v>65</v>
      </c>
      <c r="AB1113" s="22">
        <v>2024</v>
      </c>
      <c r="AC1113" t="s">
        <v>1079</v>
      </c>
      <c r="AD1113">
        <v>958774</v>
      </c>
      <c r="AE1113" t="s">
        <v>1080</v>
      </c>
      <c r="AF1113" t="s">
        <v>1081</v>
      </c>
      <c r="AL1113">
        <v>0</v>
      </c>
    </row>
    <row r="1114" spans="1:38">
      <c r="A1114">
        <v>1128</v>
      </c>
      <c r="B1114" s="29">
        <v>1113</v>
      </c>
      <c r="C1114" t="s">
        <v>52</v>
      </c>
      <c r="D1114" t="s">
        <v>70</v>
      </c>
      <c r="E1114" t="s">
        <v>54</v>
      </c>
      <c r="F1114" t="s">
        <v>1428</v>
      </c>
      <c r="H1114" t="s">
        <v>2439</v>
      </c>
      <c r="I1114" t="s">
        <v>2440</v>
      </c>
      <c r="J1114" t="s">
        <v>172</v>
      </c>
      <c r="K1114" t="s">
        <v>74</v>
      </c>
      <c r="L1114" t="s">
        <v>60</v>
      </c>
      <c r="M1114" t="s">
        <v>917</v>
      </c>
      <c r="N1114">
        <v>1</v>
      </c>
      <c r="R1114" s="24">
        <v>25000</v>
      </c>
      <c r="S1114">
        <v>25000</v>
      </c>
      <c r="T1114">
        <v>15471148</v>
      </c>
      <c r="U1114" t="s">
        <v>1913</v>
      </c>
      <c r="V1114" t="s">
        <v>97</v>
      </c>
      <c r="X1114" t="s">
        <v>65</v>
      </c>
      <c r="Y1114" s="22" t="s">
        <v>65</v>
      </c>
      <c r="AB1114" s="22">
        <v>2024</v>
      </c>
      <c r="AC1114" t="s">
        <v>1300</v>
      </c>
      <c r="AD1114">
        <v>957284</v>
      </c>
      <c r="AE1114" t="s">
        <v>1034</v>
      </c>
      <c r="AF1114" t="s">
        <v>1301</v>
      </c>
      <c r="AL1114" t="s">
        <v>1431</v>
      </c>
    </row>
    <row r="1115" spans="1:38">
      <c r="A1115">
        <v>1112</v>
      </c>
      <c r="B1115">
        <v>1114</v>
      </c>
      <c r="C1115" t="s">
        <v>52</v>
      </c>
      <c r="D1115" t="s">
        <v>70</v>
      </c>
      <c r="E1115" t="s">
        <v>54</v>
      </c>
      <c r="F1115" t="s">
        <v>1428</v>
      </c>
      <c r="H1115" t="s">
        <v>2441</v>
      </c>
      <c r="I1115" t="s">
        <v>2442</v>
      </c>
      <c r="J1115" t="s">
        <v>172</v>
      </c>
      <c r="K1115" t="s">
        <v>74</v>
      </c>
      <c r="L1115" t="s">
        <v>60</v>
      </c>
      <c r="M1115" t="s">
        <v>917</v>
      </c>
      <c r="N1115">
        <v>1</v>
      </c>
      <c r="R1115" s="24">
        <v>38000</v>
      </c>
      <c r="S1115">
        <v>38000</v>
      </c>
      <c r="T1115">
        <v>15471147</v>
      </c>
      <c r="U1115" t="s">
        <v>1913</v>
      </c>
      <c r="V1115" t="s">
        <v>97</v>
      </c>
      <c r="X1115" t="s">
        <v>65</v>
      </c>
      <c r="Y1115" s="22" t="s">
        <v>65</v>
      </c>
      <c r="AB1115" s="22">
        <v>2024</v>
      </c>
      <c r="AC1115" t="s">
        <v>1300</v>
      </c>
      <c r="AD1115">
        <v>957284</v>
      </c>
      <c r="AE1115" t="s">
        <v>1034</v>
      </c>
      <c r="AF1115" t="s">
        <v>1301</v>
      </c>
      <c r="AL1115" t="s">
        <v>1431</v>
      </c>
    </row>
    <row r="1116" spans="1:38">
      <c r="A1116">
        <v>1038</v>
      </c>
      <c r="B1116" s="29">
        <v>1115</v>
      </c>
      <c r="C1116" t="s">
        <v>112</v>
      </c>
      <c r="D1116" t="s">
        <v>169</v>
      </c>
      <c r="E1116" t="s">
        <v>54</v>
      </c>
      <c r="F1116" t="s">
        <v>358</v>
      </c>
      <c r="H1116" t="s">
        <v>2443</v>
      </c>
      <c r="I1116" t="s">
        <v>2444</v>
      </c>
      <c r="J1116" t="s">
        <v>172</v>
      </c>
      <c r="K1116" t="s">
        <v>59</v>
      </c>
      <c r="L1116" t="s">
        <v>60</v>
      </c>
      <c r="M1116" t="s">
        <v>95</v>
      </c>
      <c r="N1116">
        <v>2</v>
      </c>
      <c r="R1116" s="24">
        <v>3500</v>
      </c>
      <c r="S1116">
        <v>7000</v>
      </c>
      <c r="T1116">
        <v>15453423</v>
      </c>
      <c r="U1116" t="s">
        <v>1210</v>
      </c>
      <c r="V1116" t="s">
        <v>1078</v>
      </c>
      <c r="X1116" t="s">
        <v>65</v>
      </c>
      <c r="Y1116" s="22" t="s">
        <v>65</v>
      </c>
      <c r="AB1116" s="22">
        <v>2024</v>
      </c>
      <c r="AC1116" t="s">
        <v>1079</v>
      </c>
      <c r="AD1116">
        <v>958774</v>
      </c>
      <c r="AE1116" t="s">
        <v>1080</v>
      </c>
      <c r="AF1116" t="s">
        <v>1081</v>
      </c>
      <c r="AL1116" t="s">
        <v>358</v>
      </c>
    </row>
    <row r="1117" spans="1:38">
      <c r="A1117">
        <v>764</v>
      </c>
      <c r="B1117" s="29">
        <v>1116</v>
      </c>
      <c r="C1117" t="s">
        <v>112</v>
      </c>
      <c r="D1117" t="s">
        <v>169</v>
      </c>
      <c r="E1117" t="s">
        <v>1219</v>
      </c>
      <c r="F1117" t="s">
        <v>2445</v>
      </c>
      <c r="H1117" t="s">
        <v>2446</v>
      </c>
      <c r="I1117" t="s">
        <v>2447</v>
      </c>
      <c r="J1117" t="s">
        <v>172</v>
      </c>
      <c r="K1117" t="s">
        <v>59</v>
      </c>
      <c r="L1117" t="s">
        <v>60</v>
      </c>
      <c r="M1117" t="s">
        <v>189</v>
      </c>
      <c r="N1117">
        <v>8</v>
      </c>
      <c r="R1117" s="24">
        <v>260</v>
      </c>
      <c r="S1117">
        <v>2080</v>
      </c>
      <c r="T1117">
        <v>15294999</v>
      </c>
      <c r="U1117" t="s">
        <v>1086</v>
      </c>
      <c r="V1117" t="s">
        <v>1087</v>
      </c>
      <c r="X1117" t="s">
        <v>65</v>
      </c>
      <c r="Y1117" s="22" t="s">
        <v>65</v>
      </c>
      <c r="AB1117" s="22">
        <v>2024</v>
      </c>
      <c r="AC1117" t="s">
        <v>1088</v>
      </c>
      <c r="AD1117">
        <v>957164</v>
      </c>
      <c r="AE1117" t="s">
        <v>1089</v>
      </c>
      <c r="AF1117" t="s">
        <v>1090</v>
      </c>
      <c r="AL1117" t="s">
        <v>2445</v>
      </c>
    </row>
    <row r="1118" spans="1:38">
      <c r="A1118">
        <v>1030</v>
      </c>
      <c r="B1118">
        <v>1117</v>
      </c>
      <c r="C1118" t="s">
        <v>112</v>
      </c>
      <c r="D1118" t="s">
        <v>169</v>
      </c>
      <c r="E1118" t="s">
        <v>54</v>
      </c>
      <c r="F1118" t="s">
        <v>2200</v>
      </c>
      <c r="H1118" t="s">
        <v>2448</v>
      </c>
      <c r="I1118" t="s">
        <v>2449</v>
      </c>
      <c r="J1118" t="s">
        <v>172</v>
      </c>
      <c r="K1118" t="s">
        <v>59</v>
      </c>
      <c r="L1118" t="s">
        <v>60</v>
      </c>
      <c r="M1118" t="s">
        <v>95</v>
      </c>
      <c r="N1118">
        <v>600</v>
      </c>
      <c r="R1118" s="24">
        <v>40</v>
      </c>
      <c r="S1118">
        <v>24000</v>
      </c>
      <c r="T1118">
        <v>15453644</v>
      </c>
      <c r="U1118" t="s">
        <v>1077</v>
      </c>
      <c r="V1118" t="s">
        <v>1078</v>
      </c>
      <c r="X1118" t="s">
        <v>65</v>
      </c>
      <c r="Y1118" s="22" t="s">
        <v>65</v>
      </c>
      <c r="AB1118" s="22">
        <v>2024</v>
      </c>
      <c r="AC1118" t="s">
        <v>1079</v>
      </c>
      <c r="AD1118">
        <v>958774</v>
      </c>
      <c r="AE1118" t="s">
        <v>1080</v>
      </c>
      <c r="AF1118" t="s">
        <v>1081</v>
      </c>
      <c r="AL1118">
        <v>0</v>
      </c>
    </row>
    <row r="1119" spans="1:38">
      <c r="A1119">
        <v>904</v>
      </c>
      <c r="B1119" s="29">
        <v>1118</v>
      </c>
      <c r="C1119" t="s">
        <v>52</v>
      </c>
      <c r="D1119" t="s">
        <v>169</v>
      </c>
      <c r="E1119" t="s">
        <v>54</v>
      </c>
      <c r="F1119" t="s">
        <v>182</v>
      </c>
      <c r="H1119" t="s">
        <v>2450</v>
      </c>
      <c r="I1119" t="s">
        <v>2451</v>
      </c>
      <c r="J1119" t="s">
        <v>172</v>
      </c>
      <c r="K1119" t="s">
        <v>59</v>
      </c>
      <c r="L1119" t="s">
        <v>60</v>
      </c>
      <c r="M1119" t="s">
        <v>95</v>
      </c>
      <c r="N1119">
        <v>2</v>
      </c>
      <c r="R1119" s="24">
        <v>4633.33</v>
      </c>
      <c r="S1119">
        <v>9266.66</v>
      </c>
      <c r="T1119">
        <v>15482183</v>
      </c>
      <c r="U1119" t="s">
        <v>2396</v>
      </c>
      <c r="V1119" t="s">
        <v>390</v>
      </c>
      <c r="X1119" t="s">
        <v>65</v>
      </c>
      <c r="Y1119" s="22" t="s">
        <v>65</v>
      </c>
      <c r="AB1119" s="22">
        <v>2024</v>
      </c>
      <c r="AC1119" t="s">
        <v>1094</v>
      </c>
      <c r="AD1119">
        <v>956226</v>
      </c>
      <c r="AE1119" t="s">
        <v>1095</v>
      </c>
      <c r="AF1119" t="s">
        <v>1096</v>
      </c>
      <c r="AL1119" t="s">
        <v>185</v>
      </c>
    </row>
    <row r="1120" spans="1:38">
      <c r="A1120">
        <v>1160</v>
      </c>
      <c r="B1120" s="29">
        <v>1119</v>
      </c>
      <c r="C1120" t="s">
        <v>52</v>
      </c>
      <c r="D1120" t="s">
        <v>169</v>
      </c>
      <c r="E1120" t="s">
        <v>54</v>
      </c>
      <c r="F1120" t="s">
        <v>182</v>
      </c>
      <c r="H1120" t="s">
        <v>2452</v>
      </c>
      <c r="I1120" t="s">
        <v>2452</v>
      </c>
      <c r="J1120" t="s">
        <v>172</v>
      </c>
      <c r="K1120" t="s">
        <v>59</v>
      </c>
      <c r="L1120" t="s">
        <v>60</v>
      </c>
      <c r="M1120" t="s">
        <v>95</v>
      </c>
      <c r="N1120">
        <v>8</v>
      </c>
      <c r="R1120" s="24">
        <v>2900</v>
      </c>
      <c r="S1120">
        <v>23200</v>
      </c>
      <c r="T1120">
        <v>15488888</v>
      </c>
      <c r="U1120" t="s">
        <v>431</v>
      </c>
      <c r="V1120" t="s">
        <v>390</v>
      </c>
      <c r="X1120" t="s">
        <v>65</v>
      </c>
      <c r="Y1120" s="22" t="s">
        <v>65</v>
      </c>
      <c r="AB1120" s="22">
        <v>2024</v>
      </c>
      <c r="AC1120" t="s">
        <v>432</v>
      </c>
      <c r="AD1120">
        <v>959227</v>
      </c>
      <c r="AE1120" t="s">
        <v>433</v>
      </c>
      <c r="AF1120" t="s">
        <v>434</v>
      </c>
      <c r="AL1120" t="s">
        <v>185</v>
      </c>
    </row>
    <row r="1121" spans="1:38">
      <c r="A1121">
        <v>1143</v>
      </c>
      <c r="B1121">
        <v>1120</v>
      </c>
      <c r="C1121" t="s">
        <v>112</v>
      </c>
      <c r="D1121" t="s">
        <v>169</v>
      </c>
      <c r="E1121" t="s">
        <v>54</v>
      </c>
      <c r="F1121" t="s">
        <v>850</v>
      </c>
      <c r="H1121" t="s">
        <v>2453</v>
      </c>
      <c r="I1121" t="s">
        <v>2453</v>
      </c>
      <c r="J1121" t="s">
        <v>172</v>
      </c>
      <c r="K1121" t="s">
        <v>59</v>
      </c>
      <c r="L1121" t="s">
        <v>60</v>
      </c>
      <c r="M1121" t="s">
        <v>95</v>
      </c>
      <c r="N1121">
        <v>8</v>
      </c>
      <c r="R1121" s="24">
        <v>1300</v>
      </c>
      <c r="S1121">
        <v>10400</v>
      </c>
      <c r="T1121">
        <v>15488891</v>
      </c>
      <c r="U1121" t="s">
        <v>431</v>
      </c>
      <c r="V1121" t="s">
        <v>390</v>
      </c>
      <c r="X1121" t="s">
        <v>65</v>
      </c>
      <c r="Y1121" s="22" t="s">
        <v>65</v>
      </c>
      <c r="AB1121" s="22">
        <v>2024</v>
      </c>
      <c r="AC1121" t="s">
        <v>432</v>
      </c>
      <c r="AD1121">
        <v>959227</v>
      </c>
      <c r="AE1121" t="s">
        <v>433</v>
      </c>
      <c r="AF1121" t="s">
        <v>434</v>
      </c>
      <c r="AL1121">
        <v>0</v>
      </c>
    </row>
    <row r="1122" spans="1:38">
      <c r="A1122">
        <v>1161</v>
      </c>
      <c r="B1122" s="29">
        <v>1121</v>
      </c>
      <c r="C1122" t="s">
        <v>112</v>
      </c>
      <c r="D1122" t="s">
        <v>169</v>
      </c>
      <c r="E1122" t="s">
        <v>54</v>
      </c>
      <c r="F1122" t="s">
        <v>339</v>
      </c>
      <c r="H1122" t="s">
        <v>2454</v>
      </c>
      <c r="I1122" t="s">
        <v>2455</v>
      </c>
      <c r="J1122" t="s">
        <v>172</v>
      </c>
      <c r="K1122" t="s">
        <v>59</v>
      </c>
      <c r="L1122" t="s">
        <v>60</v>
      </c>
      <c r="M1122" t="s">
        <v>95</v>
      </c>
      <c r="N1122">
        <v>12</v>
      </c>
      <c r="R1122" s="24">
        <v>800</v>
      </c>
      <c r="S1122">
        <v>9600</v>
      </c>
      <c r="T1122">
        <v>15488893</v>
      </c>
      <c r="U1122" t="s">
        <v>431</v>
      </c>
      <c r="V1122" t="s">
        <v>390</v>
      </c>
      <c r="X1122" t="s">
        <v>65</v>
      </c>
      <c r="Y1122" s="22" t="s">
        <v>65</v>
      </c>
      <c r="AB1122" s="22">
        <v>2024</v>
      </c>
      <c r="AC1122" t="s">
        <v>432</v>
      </c>
      <c r="AD1122">
        <v>959227</v>
      </c>
      <c r="AE1122" t="s">
        <v>433</v>
      </c>
      <c r="AF1122" t="s">
        <v>434</v>
      </c>
      <c r="AL1122" t="s">
        <v>707</v>
      </c>
    </row>
    <row r="1123" spans="1:38">
      <c r="A1123">
        <v>1169</v>
      </c>
      <c r="B1123" s="29">
        <v>1122</v>
      </c>
      <c r="C1123" t="s">
        <v>112</v>
      </c>
      <c r="D1123" t="s">
        <v>169</v>
      </c>
      <c r="E1123" t="s">
        <v>54</v>
      </c>
      <c r="F1123" t="s">
        <v>339</v>
      </c>
      <c r="H1123" t="s">
        <v>1379</v>
      </c>
      <c r="I1123" t="s">
        <v>2456</v>
      </c>
      <c r="J1123" t="s">
        <v>172</v>
      </c>
      <c r="K1123" t="s">
        <v>59</v>
      </c>
      <c r="L1123" t="s">
        <v>60</v>
      </c>
      <c r="M1123" t="s">
        <v>95</v>
      </c>
      <c r="N1123">
        <v>12</v>
      </c>
      <c r="R1123" s="24">
        <v>400</v>
      </c>
      <c r="S1123">
        <v>4800</v>
      </c>
      <c r="T1123">
        <v>15488895</v>
      </c>
      <c r="U1123" t="s">
        <v>431</v>
      </c>
      <c r="V1123" t="s">
        <v>390</v>
      </c>
      <c r="X1123" t="s">
        <v>65</v>
      </c>
      <c r="Y1123" s="22" t="s">
        <v>65</v>
      </c>
      <c r="AB1123" s="22">
        <v>2024</v>
      </c>
      <c r="AC1123" t="s">
        <v>432</v>
      </c>
      <c r="AD1123">
        <v>959227</v>
      </c>
      <c r="AE1123" t="s">
        <v>433</v>
      </c>
      <c r="AF1123" t="s">
        <v>434</v>
      </c>
      <c r="AL1123" t="s">
        <v>1381</v>
      </c>
    </row>
    <row r="1124" spans="1:38">
      <c r="A1124">
        <v>1140</v>
      </c>
      <c r="B1124">
        <v>1123</v>
      </c>
      <c r="C1124" t="s">
        <v>112</v>
      </c>
      <c r="D1124" t="s">
        <v>169</v>
      </c>
      <c r="E1124" t="s">
        <v>54</v>
      </c>
      <c r="F1124" t="s">
        <v>339</v>
      </c>
      <c r="H1124" t="s">
        <v>2457</v>
      </c>
      <c r="I1124" t="s">
        <v>2458</v>
      </c>
      <c r="J1124" t="s">
        <v>172</v>
      </c>
      <c r="K1124" t="s">
        <v>59</v>
      </c>
      <c r="L1124" t="s">
        <v>60</v>
      </c>
      <c r="M1124" t="s">
        <v>95</v>
      </c>
      <c r="N1124">
        <v>12</v>
      </c>
      <c r="R1124" s="24">
        <v>600</v>
      </c>
      <c r="S1124">
        <v>7200</v>
      </c>
      <c r="T1124">
        <v>15488894</v>
      </c>
      <c r="U1124" t="s">
        <v>431</v>
      </c>
      <c r="V1124" t="s">
        <v>390</v>
      </c>
      <c r="X1124" t="s">
        <v>65</v>
      </c>
      <c r="Y1124" s="22" t="s">
        <v>65</v>
      </c>
      <c r="AB1124" s="22">
        <v>2024</v>
      </c>
      <c r="AC1124" t="s">
        <v>432</v>
      </c>
      <c r="AD1124">
        <v>959227</v>
      </c>
      <c r="AE1124" t="s">
        <v>433</v>
      </c>
      <c r="AF1124" t="s">
        <v>434</v>
      </c>
      <c r="AL1124" t="s">
        <v>926</v>
      </c>
    </row>
    <row r="1125" spans="1:38">
      <c r="A1125">
        <v>918</v>
      </c>
      <c r="B1125" s="29">
        <v>1124</v>
      </c>
      <c r="C1125" t="s">
        <v>112</v>
      </c>
      <c r="D1125" t="s">
        <v>169</v>
      </c>
      <c r="E1125" t="s">
        <v>54</v>
      </c>
      <c r="F1125" t="s">
        <v>339</v>
      </c>
      <c r="H1125" t="s">
        <v>2459</v>
      </c>
      <c r="I1125" t="s">
        <v>2460</v>
      </c>
      <c r="J1125" t="s">
        <v>172</v>
      </c>
      <c r="K1125" t="s">
        <v>59</v>
      </c>
      <c r="L1125" t="s">
        <v>60</v>
      </c>
      <c r="M1125" t="s">
        <v>95</v>
      </c>
      <c r="N1125">
        <v>2</v>
      </c>
      <c r="R1125" s="24">
        <v>600</v>
      </c>
      <c r="S1125">
        <v>1200</v>
      </c>
      <c r="T1125">
        <v>15482185</v>
      </c>
      <c r="U1125" t="s">
        <v>2396</v>
      </c>
      <c r="V1125" t="s">
        <v>390</v>
      </c>
      <c r="X1125" t="s">
        <v>65</v>
      </c>
      <c r="Y1125" s="22" t="s">
        <v>65</v>
      </c>
      <c r="AB1125" s="22">
        <v>2024</v>
      </c>
      <c r="AC1125" t="s">
        <v>1094</v>
      </c>
      <c r="AD1125">
        <v>956226</v>
      </c>
      <c r="AE1125" t="s">
        <v>1095</v>
      </c>
      <c r="AF1125" t="s">
        <v>1096</v>
      </c>
      <c r="AL1125" t="s">
        <v>926</v>
      </c>
    </row>
    <row r="1126" spans="1:38">
      <c r="A1126">
        <v>925</v>
      </c>
      <c r="B1126" s="29">
        <v>1125</v>
      </c>
      <c r="C1126" t="s">
        <v>112</v>
      </c>
      <c r="D1126" t="s">
        <v>169</v>
      </c>
      <c r="E1126" t="s">
        <v>54</v>
      </c>
      <c r="F1126" t="s">
        <v>339</v>
      </c>
      <c r="H1126" t="s">
        <v>2461</v>
      </c>
      <c r="I1126" t="s">
        <v>2462</v>
      </c>
      <c r="J1126" t="s">
        <v>172</v>
      </c>
      <c r="K1126" t="s">
        <v>59</v>
      </c>
      <c r="L1126" t="s">
        <v>60</v>
      </c>
      <c r="M1126" t="s">
        <v>95</v>
      </c>
      <c r="N1126">
        <v>4</v>
      </c>
      <c r="R1126" s="24">
        <v>790</v>
      </c>
      <c r="S1126">
        <v>3160</v>
      </c>
      <c r="T1126">
        <v>15482184</v>
      </c>
      <c r="U1126" t="s">
        <v>2396</v>
      </c>
      <c r="V1126" t="s">
        <v>390</v>
      </c>
      <c r="X1126" t="s">
        <v>65</v>
      </c>
      <c r="Y1126" s="22" t="s">
        <v>65</v>
      </c>
      <c r="AB1126" s="22">
        <v>2024</v>
      </c>
      <c r="AC1126" t="s">
        <v>1094</v>
      </c>
      <c r="AD1126">
        <v>956226</v>
      </c>
      <c r="AE1126" t="s">
        <v>1095</v>
      </c>
      <c r="AF1126" t="s">
        <v>1096</v>
      </c>
      <c r="AL1126" t="s">
        <v>707</v>
      </c>
    </row>
    <row r="1127" spans="1:38">
      <c r="A1127">
        <v>910</v>
      </c>
      <c r="B1127">
        <v>1126</v>
      </c>
      <c r="C1127" t="s">
        <v>112</v>
      </c>
      <c r="D1127" t="s">
        <v>125</v>
      </c>
      <c r="E1127" t="s">
        <v>470</v>
      </c>
      <c r="F1127" t="s">
        <v>512</v>
      </c>
      <c r="H1127" t="s">
        <v>2463</v>
      </c>
      <c r="I1127" t="s">
        <v>2464</v>
      </c>
      <c r="J1127" t="s">
        <v>172</v>
      </c>
      <c r="K1127" t="s">
        <v>59</v>
      </c>
      <c r="L1127" t="s">
        <v>60</v>
      </c>
      <c r="M1127" t="s">
        <v>95</v>
      </c>
      <c r="N1127">
        <v>2</v>
      </c>
      <c r="R1127" s="24">
        <v>700</v>
      </c>
      <c r="S1127">
        <v>1400</v>
      </c>
      <c r="T1127">
        <v>15482113</v>
      </c>
      <c r="U1127" t="s">
        <v>2396</v>
      </c>
      <c r="V1127" t="s">
        <v>390</v>
      </c>
      <c r="X1127" t="s">
        <v>65</v>
      </c>
      <c r="Y1127" s="22" t="s">
        <v>65</v>
      </c>
      <c r="AB1127" s="22">
        <v>2024</v>
      </c>
      <c r="AC1127" t="s">
        <v>1094</v>
      </c>
      <c r="AD1127">
        <v>956226</v>
      </c>
      <c r="AE1127" t="s">
        <v>1095</v>
      </c>
      <c r="AF1127" t="s">
        <v>1096</v>
      </c>
      <c r="AL1127" t="s">
        <v>2465</v>
      </c>
    </row>
    <row r="1128" spans="1:38">
      <c r="A1128">
        <v>774</v>
      </c>
      <c r="B1128" s="29">
        <v>1127</v>
      </c>
      <c r="C1128" t="s">
        <v>112</v>
      </c>
      <c r="D1128" t="s">
        <v>169</v>
      </c>
      <c r="E1128" t="s">
        <v>1219</v>
      </c>
      <c r="F1128" t="s">
        <v>2466</v>
      </c>
      <c r="H1128" t="s">
        <v>2467</v>
      </c>
      <c r="I1128" t="s">
        <v>2468</v>
      </c>
      <c r="J1128" t="s">
        <v>172</v>
      </c>
      <c r="K1128" t="s">
        <v>59</v>
      </c>
      <c r="L1128" t="s">
        <v>60</v>
      </c>
      <c r="M1128" t="s">
        <v>189</v>
      </c>
      <c r="N1128">
        <v>8</v>
      </c>
      <c r="R1128" s="24">
        <v>380</v>
      </c>
      <c r="S1128">
        <v>3040</v>
      </c>
      <c r="T1128">
        <v>15294998</v>
      </c>
      <c r="U1128" t="s">
        <v>1086</v>
      </c>
      <c r="V1128" t="s">
        <v>1087</v>
      </c>
      <c r="X1128" t="s">
        <v>65</v>
      </c>
      <c r="Y1128" s="22" t="s">
        <v>65</v>
      </c>
      <c r="AB1128" s="22">
        <v>2024</v>
      </c>
      <c r="AC1128" t="s">
        <v>1088</v>
      </c>
      <c r="AD1128">
        <v>957164</v>
      </c>
      <c r="AE1128" t="s">
        <v>1089</v>
      </c>
      <c r="AF1128" t="s">
        <v>1090</v>
      </c>
      <c r="AL1128">
        <v>0</v>
      </c>
    </row>
    <row r="1129" spans="1:38">
      <c r="A1129">
        <v>1177</v>
      </c>
      <c r="B1129" s="29">
        <v>1128</v>
      </c>
      <c r="C1129" t="s">
        <v>52</v>
      </c>
      <c r="D1129" t="s">
        <v>70</v>
      </c>
      <c r="E1129" t="s">
        <v>54</v>
      </c>
      <c r="F1129" t="s">
        <v>2397</v>
      </c>
      <c r="H1129" t="s">
        <v>2469</v>
      </c>
      <c r="I1129" t="s">
        <v>2470</v>
      </c>
      <c r="J1129" t="s">
        <v>172</v>
      </c>
      <c r="K1129" t="s">
        <v>74</v>
      </c>
      <c r="L1129" t="s">
        <v>60</v>
      </c>
      <c r="M1129" t="s">
        <v>917</v>
      </c>
      <c r="N1129">
        <v>700</v>
      </c>
      <c r="R1129" s="24">
        <v>11</v>
      </c>
      <c r="S1129">
        <v>7700</v>
      </c>
      <c r="T1129">
        <v>15430398</v>
      </c>
      <c r="U1129" t="s">
        <v>1032</v>
      </c>
      <c r="V1129" t="s">
        <v>120</v>
      </c>
      <c r="X1129" t="s">
        <v>65</v>
      </c>
      <c r="Y1129" s="22" t="s">
        <v>65</v>
      </c>
      <c r="AB1129" s="22">
        <v>2024</v>
      </c>
      <c r="AC1129" t="s">
        <v>1033</v>
      </c>
      <c r="AD1129">
        <v>958540</v>
      </c>
      <c r="AE1129" t="s">
        <v>1034</v>
      </c>
      <c r="AF1129" t="s">
        <v>1035</v>
      </c>
      <c r="AL1129" t="s">
        <v>2400</v>
      </c>
    </row>
    <row r="1130" spans="1:38">
      <c r="A1130">
        <v>1031</v>
      </c>
      <c r="B1130">
        <v>1129</v>
      </c>
      <c r="C1130" t="s">
        <v>52</v>
      </c>
      <c r="D1130" t="s">
        <v>169</v>
      </c>
      <c r="E1130" t="s">
        <v>54</v>
      </c>
      <c r="F1130" t="s">
        <v>327</v>
      </c>
      <c r="H1130" t="s">
        <v>2471</v>
      </c>
      <c r="I1130" t="s">
        <v>2472</v>
      </c>
      <c r="J1130" t="s">
        <v>172</v>
      </c>
      <c r="K1130" t="s">
        <v>59</v>
      </c>
      <c r="L1130" t="s">
        <v>60</v>
      </c>
      <c r="M1130" t="s">
        <v>95</v>
      </c>
      <c r="N1130">
        <v>20</v>
      </c>
      <c r="R1130" s="24">
        <v>35</v>
      </c>
      <c r="S1130">
        <v>700</v>
      </c>
      <c r="T1130">
        <v>15453647</v>
      </c>
      <c r="U1130" t="s">
        <v>1077</v>
      </c>
      <c r="V1130" t="s">
        <v>1078</v>
      </c>
      <c r="X1130" t="s">
        <v>65</v>
      </c>
      <c r="Y1130" s="22" t="s">
        <v>65</v>
      </c>
      <c r="AB1130" s="22">
        <v>2024</v>
      </c>
      <c r="AC1130" t="s">
        <v>1079</v>
      </c>
      <c r="AD1130">
        <v>958774</v>
      </c>
      <c r="AE1130" t="s">
        <v>1080</v>
      </c>
      <c r="AF1130" t="s">
        <v>1081</v>
      </c>
      <c r="AL1130" t="s">
        <v>327</v>
      </c>
    </row>
    <row r="1131" spans="1:38">
      <c r="A1131">
        <v>1036</v>
      </c>
      <c r="B1131" s="29">
        <v>1130</v>
      </c>
      <c r="C1131" t="s">
        <v>112</v>
      </c>
      <c r="D1131" t="s">
        <v>169</v>
      </c>
      <c r="E1131" t="s">
        <v>54</v>
      </c>
      <c r="F1131" t="s">
        <v>175</v>
      </c>
      <c r="H1131" t="s">
        <v>2473</v>
      </c>
      <c r="I1131" t="s">
        <v>2474</v>
      </c>
      <c r="J1131" t="s">
        <v>172</v>
      </c>
      <c r="K1131" t="s">
        <v>74</v>
      </c>
      <c r="L1131" t="s">
        <v>60</v>
      </c>
      <c r="M1131" t="s">
        <v>95</v>
      </c>
      <c r="N1131">
        <v>2</v>
      </c>
      <c r="R1131" s="24">
        <v>2000</v>
      </c>
      <c r="S1131">
        <v>4000</v>
      </c>
      <c r="T1131">
        <v>15453453</v>
      </c>
      <c r="U1131" t="s">
        <v>1210</v>
      </c>
      <c r="V1131" t="s">
        <v>1078</v>
      </c>
      <c r="X1131" t="s">
        <v>65</v>
      </c>
      <c r="Y1131" s="22" t="s">
        <v>65</v>
      </c>
      <c r="AB1131" s="22">
        <v>2024</v>
      </c>
      <c r="AC1131" t="s">
        <v>1079</v>
      </c>
      <c r="AD1131">
        <v>958774</v>
      </c>
      <c r="AE1131" t="s">
        <v>1080</v>
      </c>
      <c r="AF1131" t="s">
        <v>1081</v>
      </c>
      <c r="AL1131" t="s">
        <v>175</v>
      </c>
    </row>
    <row r="1132" spans="1:38">
      <c r="A1132">
        <v>465</v>
      </c>
      <c r="B1132" s="29">
        <v>1131</v>
      </c>
      <c r="C1132" t="s">
        <v>112</v>
      </c>
      <c r="D1132" t="s">
        <v>169</v>
      </c>
      <c r="E1132" t="s">
        <v>54</v>
      </c>
      <c r="F1132" t="s">
        <v>695</v>
      </c>
      <c r="H1132" t="s">
        <v>2475</v>
      </c>
      <c r="I1132" t="s">
        <v>2476</v>
      </c>
      <c r="J1132" t="s">
        <v>172</v>
      </c>
      <c r="K1132" t="s">
        <v>74</v>
      </c>
      <c r="L1132" t="s">
        <v>60</v>
      </c>
      <c r="M1132" t="s">
        <v>95</v>
      </c>
      <c r="N1132">
        <v>1</v>
      </c>
      <c r="R1132" s="24">
        <v>5500</v>
      </c>
      <c r="S1132">
        <v>5500</v>
      </c>
      <c r="T1132">
        <v>15421592</v>
      </c>
      <c r="U1132" t="s">
        <v>2326</v>
      </c>
      <c r="V1132" t="s">
        <v>403</v>
      </c>
      <c r="X1132" t="s">
        <v>65</v>
      </c>
      <c r="Y1132" s="22" t="s">
        <v>65</v>
      </c>
      <c r="AB1132" s="22">
        <v>2024</v>
      </c>
      <c r="AC1132" t="s">
        <v>404</v>
      </c>
      <c r="AD1132">
        <v>955910</v>
      </c>
      <c r="AE1132" t="s">
        <v>399</v>
      </c>
      <c r="AF1132" t="s">
        <v>405</v>
      </c>
      <c r="AL1132" t="s">
        <v>695</v>
      </c>
    </row>
    <row r="1133" spans="1:38">
      <c r="A1133">
        <v>1044</v>
      </c>
      <c r="B1133">
        <v>1132</v>
      </c>
      <c r="C1133" t="s">
        <v>112</v>
      </c>
      <c r="D1133" t="s">
        <v>169</v>
      </c>
      <c r="E1133" t="s">
        <v>54</v>
      </c>
      <c r="F1133" t="s">
        <v>2477</v>
      </c>
      <c r="H1133" t="s">
        <v>2478</v>
      </c>
      <c r="I1133" t="s">
        <v>2479</v>
      </c>
      <c r="J1133" t="s">
        <v>172</v>
      </c>
      <c r="K1133" t="s">
        <v>59</v>
      </c>
      <c r="L1133" t="s">
        <v>60</v>
      </c>
      <c r="M1133" t="s">
        <v>95</v>
      </c>
      <c r="N1133">
        <v>40</v>
      </c>
      <c r="R1133" s="24">
        <v>18.2</v>
      </c>
      <c r="S1133">
        <v>728</v>
      </c>
      <c r="T1133">
        <v>15453630</v>
      </c>
      <c r="U1133" t="s">
        <v>1077</v>
      </c>
      <c r="V1133" t="s">
        <v>1078</v>
      </c>
      <c r="X1133" t="s">
        <v>65</v>
      </c>
      <c r="Y1133" s="22" t="s">
        <v>65</v>
      </c>
      <c r="AB1133" s="22">
        <v>2024</v>
      </c>
      <c r="AC1133" t="s">
        <v>1079</v>
      </c>
      <c r="AD1133">
        <v>958774</v>
      </c>
      <c r="AE1133" t="s">
        <v>1080</v>
      </c>
      <c r="AF1133" t="s">
        <v>1081</v>
      </c>
      <c r="AL1133" t="s">
        <v>2480</v>
      </c>
    </row>
    <row r="1134" spans="1:38">
      <c r="A1134">
        <v>906</v>
      </c>
      <c r="B1134" s="29">
        <v>1133</v>
      </c>
      <c r="C1134" t="s">
        <v>112</v>
      </c>
      <c r="D1134" t="s">
        <v>169</v>
      </c>
      <c r="E1134" t="s">
        <v>54</v>
      </c>
      <c r="F1134" t="s">
        <v>352</v>
      </c>
      <c r="H1134" t="s">
        <v>2481</v>
      </c>
      <c r="I1134" t="s">
        <v>2482</v>
      </c>
      <c r="J1134" t="s">
        <v>172</v>
      </c>
      <c r="K1134" t="s">
        <v>59</v>
      </c>
      <c r="L1134" t="s">
        <v>60</v>
      </c>
      <c r="M1134" t="s">
        <v>95</v>
      </c>
      <c r="N1134">
        <v>100</v>
      </c>
      <c r="R1134" s="24">
        <v>6</v>
      </c>
      <c r="S1134">
        <v>600</v>
      </c>
      <c r="T1134">
        <v>15482109</v>
      </c>
      <c r="U1134" t="s">
        <v>2396</v>
      </c>
      <c r="V1134" t="s">
        <v>390</v>
      </c>
      <c r="X1134" t="s">
        <v>65</v>
      </c>
      <c r="Y1134" s="22" t="s">
        <v>65</v>
      </c>
      <c r="AB1134" s="22">
        <v>2024</v>
      </c>
      <c r="AC1134" t="s">
        <v>1094</v>
      </c>
      <c r="AD1134">
        <v>956226</v>
      </c>
      <c r="AE1134" t="s">
        <v>1095</v>
      </c>
      <c r="AF1134" t="s">
        <v>1096</v>
      </c>
      <c r="AL1134" t="s">
        <v>352</v>
      </c>
    </row>
    <row r="1135" spans="1:38">
      <c r="A1135">
        <v>1023</v>
      </c>
      <c r="B1135" s="29">
        <v>1134</v>
      </c>
      <c r="C1135" t="s">
        <v>52</v>
      </c>
      <c r="D1135" t="s">
        <v>169</v>
      </c>
      <c r="E1135" t="s">
        <v>54</v>
      </c>
      <c r="F1135" t="s">
        <v>170</v>
      </c>
      <c r="H1135" t="s">
        <v>2483</v>
      </c>
      <c r="I1135" t="s">
        <v>2484</v>
      </c>
      <c r="J1135" t="s">
        <v>172</v>
      </c>
      <c r="K1135" t="s">
        <v>59</v>
      </c>
      <c r="L1135" t="s">
        <v>60</v>
      </c>
      <c r="M1135" t="s">
        <v>95</v>
      </c>
      <c r="N1135">
        <v>8</v>
      </c>
      <c r="R1135" s="24">
        <v>6000</v>
      </c>
      <c r="S1135">
        <v>48000</v>
      </c>
      <c r="T1135">
        <v>15453634</v>
      </c>
      <c r="U1135" t="s">
        <v>1077</v>
      </c>
      <c r="V1135" t="s">
        <v>1078</v>
      </c>
      <c r="X1135" t="s">
        <v>65</v>
      </c>
      <c r="Y1135" s="22" t="s">
        <v>65</v>
      </c>
      <c r="AB1135" s="22">
        <v>2024</v>
      </c>
      <c r="AC1135" t="s">
        <v>1079</v>
      </c>
      <c r="AD1135">
        <v>958774</v>
      </c>
      <c r="AE1135" t="s">
        <v>1080</v>
      </c>
      <c r="AF1135" t="s">
        <v>1081</v>
      </c>
      <c r="AL1135" t="s">
        <v>174</v>
      </c>
    </row>
    <row r="1136" spans="1:38">
      <c r="A1136">
        <v>1026</v>
      </c>
      <c r="B1136">
        <v>1135</v>
      </c>
      <c r="C1136" t="s">
        <v>112</v>
      </c>
      <c r="D1136" t="s">
        <v>169</v>
      </c>
      <c r="E1136" t="s">
        <v>54</v>
      </c>
      <c r="F1136" t="s">
        <v>1939</v>
      </c>
      <c r="H1136" t="s">
        <v>2485</v>
      </c>
      <c r="I1136" t="s">
        <v>2486</v>
      </c>
      <c r="J1136" t="s">
        <v>172</v>
      </c>
      <c r="K1136" t="s">
        <v>59</v>
      </c>
      <c r="L1136" t="s">
        <v>60</v>
      </c>
      <c r="M1136" t="s">
        <v>95</v>
      </c>
      <c r="N1136">
        <v>1</v>
      </c>
      <c r="R1136" s="24">
        <v>300</v>
      </c>
      <c r="S1136">
        <v>300</v>
      </c>
      <c r="T1136">
        <v>15453431</v>
      </c>
      <c r="U1136" t="s">
        <v>1210</v>
      </c>
      <c r="V1136" t="s">
        <v>1078</v>
      </c>
      <c r="X1136" t="s">
        <v>65</v>
      </c>
      <c r="Y1136" s="22" t="s">
        <v>65</v>
      </c>
      <c r="AB1136" s="22">
        <v>2024</v>
      </c>
      <c r="AC1136" t="s">
        <v>1079</v>
      </c>
      <c r="AD1136">
        <v>958774</v>
      </c>
      <c r="AE1136" t="s">
        <v>1080</v>
      </c>
      <c r="AF1136" t="s">
        <v>1081</v>
      </c>
      <c r="AL1136">
        <v>0</v>
      </c>
    </row>
    <row r="1137" spans="1:38">
      <c r="A1137">
        <v>1035</v>
      </c>
      <c r="B1137" s="29">
        <v>1136</v>
      </c>
      <c r="C1137" t="s">
        <v>112</v>
      </c>
      <c r="D1137" t="s">
        <v>169</v>
      </c>
      <c r="E1137" t="s">
        <v>54</v>
      </c>
      <c r="F1137" t="s">
        <v>225</v>
      </c>
      <c r="H1137" t="s">
        <v>2487</v>
      </c>
      <c r="I1137" t="s">
        <v>2488</v>
      </c>
      <c r="J1137" t="s">
        <v>172</v>
      </c>
      <c r="K1137" t="s">
        <v>59</v>
      </c>
      <c r="L1137" t="s">
        <v>60</v>
      </c>
      <c r="M1137" t="s">
        <v>95</v>
      </c>
      <c r="N1137">
        <v>300</v>
      </c>
      <c r="R1137" s="24">
        <v>28</v>
      </c>
      <c r="S1137">
        <v>8400</v>
      </c>
      <c r="T1137">
        <v>15453520</v>
      </c>
      <c r="U1137" t="s">
        <v>2489</v>
      </c>
      <c r="V1137" t="s">
        <v>1078</v>
      </c>
      <c r="X1137" t="s">
        <v>65</v>
      </c>
      <c r="Y1137" s="22" t="s">
        <v>65</v>
      </c>
      <c r="AB1137" s="22">
        <v>2024</v>
      </c>
      <c r="AC1137" t="s">
        <v>1079</v>
      </c>
      <c r="AD1137">
        <v>958774</v>
      </c>
      <c r="AE1137" t="s">
        <v>1080</v>
      </c>
      <c r="AF1137" t="s">
        <v>1081</v>
      </c>
      <c r="AL1137" t="s">
        <v>363</v>
      </c>
    </row>
    <row r="1138" spans="1:38">
      <c r="A1138">
        <v>1043</v>
      </c>
      <c r="B1138" s="29">
        <v>1137</v>
      </c>
      <c r="C1138" t="s">
        <v>52</v>
      </c>
      <c r="D1138" t="s">
        <v>169</v>
      </c>
      <c r="E1138" t="s">
        <v>54</v>
      </c>
      <c r="F1138" t="s">
        <v>182</v>
      </c>
      <c r="H1138" t="s">
        <v>2490</v>
      </c>
      <c r="I1138" t="s">
        <v>2491</v>
      </c>
      <c r="J1138" t="s">
        <v>172</v>
      </c>
      <c r="K1138" t="s">
        <v>59</v>
      </c>
      <c r="L1138" t="s">
        <v>60</v>
      </c>
      <c r="M1138" t="s">
        <v>95</v>
      </c>
      <c r="N1138">
        <v>2</v>
      </c>
      <c r="R1138" s="24">
        <v>3000</v>
      </c>
      <c r="S1138">
        <v>6000</v>
      </c>
      <c r="T1138">
        <v>15453535</v>
      </c>
      <c r="U1138" t="s">
        <v>2489</v>
      </c>
      <c r="V1138" t="s">
        <v>1078</v>
      </c>
      <c r="X1138" t="s">
        <v>65</v>
      </c>
      <c r="Y1138" s="22" t="s">
        <v>65</v>
      </c>
      <c r="AB1138" s="22">
        <v>2024</v>
      </c>
      <c r="AC1138" t="s">
        <v>1079</v>
      </c>
      <c r="AD1138">
        <v>958774</v>
      </c>
      <c r="AE1138" t="s">
        <v>1080</v>
      </c>
      <c r="AF1138" t="s">
        <v>1081</v>
      </c>
      <c r="AL1138" t="s">
        <v>185</v>
      </c>
    </row>
    <row r="1139" spans="1:38">
      <c r="A1139">
        <v>917</v>
      </c>
      <c r="B1139">
        <v>1138</v>
      </c>
      <c r="C1139" t="s">
        <v>112</v>
      </c>
      <c r="D1139" t="s">
        <v>169</v>
      </c>
      <c r="E1139" t="s">
        <v>106</v>
      </c>
      <c r="F1139" t="s">
        <v>1361</v>
      </c>
      <c r="H1139" t="s">
        <v>2492</v>
      </c>
      <c r="I1139" t="s">
        <v>2493</v>
      </c>
      <c r="J1139" t="s">
        <v>172</v>
      </c>
      <c r="K1139" t="s">
        <v>59</v>
      </c>
      <c r="L1139" t="s">
        <v>60</v>
      </c>
      <c r="M1139" t="s">
        <v>95</v>
      </c>
      <c r="N1139">
        <v>400</v>
      </c>
      <c r="R1139" s="24">
        <v>7.65</v>
      </c>
      <c r="S1139">
        <v>3060</v>
      </c>
      <c r="T1139">
        <v>15482110</v>
      </c>
      <c r="U1139" t="s">
        <v>2396</v>
      </c>
      <c r="V1139" t="s">
        <v>390</v>
      </c>
      <c r="X1139" t="s">
        <v>65</v>
      </c>
      <c r="Y1139" s="22" t="s">
        <v>65</v>
      </c>
      <c r="AB1139" s="22">
        <v>2024</v>
      </c>
      <c r="AC1139" t="s">
        <v>1094</v>
      </c>
      <c r="AD1139">
        <v>956226</v>
      </c>
      <c r="AE1139" t="s">
        <v>1095</v>
      </c>
      <c r="AF1139" t="s">
        <v>1096</v>
      </c>
      <c r="AL1139" t="s">
        <v>1361</v>
      </c>
    </row>
    <row r="1140" spans="1:38">
      <c r="A1140">
        <v>1041</v>
      </c>
      <c r="B1140" s="29">
        <v>1139</v>
      </c>
      <c r="C1140" t="s">
        <v>112</v>
      </c>
      <c r="D1140" t="s">
        <v>169</v>
      </c>
      <c r="E1140" t="s">
        <v>54</v>
      </c>
      <c r="F1140" t="s">
        <v>339</v>
      </c>
      <c r="H1140" t="s">
        <v>2494</v>
      </c>
      <c r="I1140" t="s">
        <v>2495</v>
      </c>
      <c r="J1140" t="s">
        <v>172</v>
      </c>
      <c r="K1140" t="s">
        <v>59</v>
      </c>
      <c r="L1140" t="s">
        <v>60</v>
      </c>
      <c r="M1140" t="s">
        <v>95</v>
      </c>
      <c r="N1140">
        <v>2</v>
      </c>
      <c r="R1140" s="24">
        <v>20000</v>
      </c>
      <c r="S1140">
        <v>40000</v>
      </c>
      <c r="T1140">
        <v>15453437</v>
      </c>
      <c r="U1140" t="s">
        <v>1210</v>
      </c>
      <c r="V1140" t="s">
        <v>1078</v>
      </c>
      <c r="X1140" t="s">
        <v>65</v>
      </c>
      <c r="Y1140" s="22" t="s">
        <v>65</v>
      </c>
      <c r="AB1140" s="22">
        <v>2024</v>
      </c>
      <c r="AC1140" t="s">
        <v>1079</v>
      </c>
      <c r="AD1140">
        <v>958774</v>
      </c>
      <c r="AE1140" t="s">
        <v>1080</v>
      </c>
      <c r="AF1140" t="s">
        <v>1081</v>
      </c>
      <c r="AL1140" t="s">
        <v>339</v>
      </c>
    </row>
    <row r="1141" spans="1:38">
      <c r="A1141">
        <v>1039</v>
      </c>
      <c r="B1141" s="29">
        <v>1140</v>
      </c>
      <c r="C1141" t="s">
        <v>112</v>
      </c>
      <c r="D1141" t="s">
        <v>169</v>
      </c>
      <c r="E1141" t="s">
        <v>54</v>
      </c>
      <c r="F1141" t="s">
        <v>339</v>
      </c>
      <c r="H1141" t="s">
        <v>2496</v>
      </c>
      <c r="I1141" t="s">
        <v>2497</v>
      </c>
      <c r="J1141" t="s">
        <v>172</v>
      </c>
      <c r="K1141" t="s">
        <v>59</v>
      </c>
      <c r="L1141" t="s">
        <v>60</v>
      </c>
      <c r="M1141" t="s">
        <v>95</v>
      </c>
      <c r="N1141">
        <v>12</v>
      </c>
      <c r="R1141" s="24">
        <v>650</v>
      </c>
      <c r="S1141">
        <v>7800</v>
      </c>
      <c r="T1141">
        <v>15453435</v>
      </c>
      <c r="U1141" t="s">
        <v>1210</v>
      </c>
      <c r="V1141" t="s">
        <v>1078</v>
      </c>
      <c r="X1141" t="s">
        <v>65</v>
      </c>
      <c r="Y1141" s="22" t="s">
        <v>65</v>
      </c>
      <c r="AB1141" s="22">
        <v>2024</v>
      </c>
      <c r="AC1141" t="s">
        <v>1079</v>
      </c>
      <c r="AD1141">
        <v>958774</v>
      </c>
      <c r="AE1141" t="s">
        <v>1080</v>
      </c>
      <c r="AF1141" t="s">
        <v>1081</v>
      </c>
      <c r="AL1141" t="s">
        <v>926</v>
      </c>
    </row>
    <row r="1142" spans="1:38">
      <c r="A1142">
        <v>1110</v>
      </c>
      <c r="B1142">
        <v>1141</v>
      </c>
      <c r="C1142" t="s">
        <v>52</v>
      </c>
      <c r="D1142" t="s">
        <v>70</v>
      </c>
      <c r="E1142" t="s">
        <v>54</v>
      </c>
      <c r="F1142" t="s">
        <v>1428</v>
      </c>
      <c r="H1142" t="s">
        <v>2498</v>
      </c>
      <c r="I1142" t="s">
        <v>2499</v>
      </c>
      <c r="J1142" t="s">
        <v>172</v>
      </c>
      <c r="K1142" t="s">
        <v>74</v>
      </c>
      <c r="L1142" t="s">
        <v>60</v>
      </c>
      <c r="M1142" t="s">
        <v>917</v>
      </c>
      <c r="N1142">
        <v>2</v>
      </c>
      <c r="R1142" s="24">
        <v>38000</v>
      </c>
      <c r="S1142">
        <v>76000</v>
      </c>
      <c r="T1142">
        <v>15471150</v>
      </c>
      <c r="U1142" t="s">
        <v>1913</v>
      </c>
      <c r="V1142" t="s">
        <v>97</v>
      </c>
      <c r="X1142" t="s">
        <v>65</v>
      </c>
      <c r="Y1142" s="22" t="s">
        <v>65</v>
      </c>
      <c r="AB1142" s="22">
        <v>2024</v>
      </c>
      <c r="AC1142" t="s">
        <v>1300</v>
      </c>
      <c r="AD1142">
        <v>957284</v>
      </c>
      <c r="AE1142" t="s">
        <v>1034</v>
      </c>
      <c r="AF1142" t="s">
        <v>1301</v>
      </c>
      <c r="AL1142" t="s">
        <v>1431</v>
      </c>
    </row>
    <row r="1143" spans="1:38">
      <c r="A1143">
        <v>1057</v>
      </c>
      <c r="B1143" s="29">
        <v>1142</v>
      </c>
      <c r="C1143" t="s">
        <v>52</v>
      </c>
      <c r="D1143" t="s">
        <v>53</v>
      </c>
      <c r="E1143" t="s">
        <v>54</v>
      </c>
      <c r="F1143" t="s">
        <v>2500</v>
      </c>
      <c r="H1143" t="s">
        <v>2500</v>
      </c>
      <c r="I1143" t="s">
        <v>2501</v>
      </c>
      <c r="J1143" t="s">
        <v>73</v>
      </c>
      <c r="K1143" t="s">
        <v>59</v>
      </c>
      <c r="L1143" t="s">
        <v>60</v>
      </c>
      <c r="M1143" t="s">
        <v>95</v>
      </c>
      <c r="N1143">
        <v>2</v>
      </c>
      <c r="R1143" s="24">
        <v>400</v>
      </c>
      <c r="S1143">
        <v>800</v>
      </c>
      <c r="T1143">
        <v>15453332</v>
      </c>
      <c r="U1143" t="s">
        <v>1082</v>
      </c>
      <c r="V1143" t="s">
        <v>1078</v>
      </c>
      <c r="X1143" t="s">
        <v>65</v>
      </c>
      <c r="Y1143" s="22" t="s">
        <v>65</v>
      </c>
      <c r="AB1143" s="22">
        <v>2024</v>
      </c>
      <c r="AC1143" t="s">
        <v>1079</v>
      </c>
      <c r="AD1143">
        <v>958774</v>
      </c>
      <c r="AE1143" t="s">
        <v>1080</v>
      </c>
      <c r="AF1143" t="s">
        <v>1081</v>
      </c>
      <c r="AL1143">
        <v>0</v>
      </c>
    </row>
    <row r="1144" spans="1:38">
      <c r="A1144">
        <v>1504</v>
      </c>
      <c r="B1144" s="29">
        <v>1143</v>
      </c>
      <c r="C1144" t="s">
        <v>52</v>
      </c>
      <c r="D1144" t="s">
        <v>53</v>
      </c>
      <c r="E1144" t="s">
        <v>54</v>
      </c>
      <c r="F1144" t="s">
        <v>2500</v>
      </c>
      <c r="H1144" t="s">
        <v>2500</v>
      </c>
      <c r="I1144" t="s">
        <v>2500</v>
      </c>
      <c r="J1144" t="s">
        <v>73</v>
      </c>
      <c r="K1144" t="s">
        <v>59</v>
      </c>
      <c r="L1144" t="s">
        <v>60</v>
      </c>
      <c r="M1144" t="s">
        <v>95</v>
      </c>
      <c r="N1144">
        <v>9</v>
      </c>
      <c r="R1144" s="24">
        <v>900</v>
      </c>
      <c r="S1144">
        <v>8100</v>
      </c>
      <c r="T1144">
        <v>15487073</v>
      </c>
      <c r="U1144" t="s">
        <v>416</v>
      </c>
      <c r="V1144" t="s">
        <v>390</v>
      </c>
      <c r="X1144" t="s">
        <v>65</v>
      </c>
      <c r="Y1144" s="22" t="s">
        <v>65</v>
      </c>
      <c r="AB1144" s="22">
        <v>2024</v>
      </c>
      <c r="AC1144" t="s">
        <v>417</v>
      </c>
      <c r="AD1144">
        <v>962756</v>
      </c>
      <c r="AE1144" t="s">
        <v>418</v>
      </c>
      <c r="AF1144" t="s">
        <v>419</v>
      </c>
      <c r="AL1144">
        <v>0</v>
      </c>
    </row>
    <row r="1145" spans="1:38">
      <c r="A1145">
        <v>1508</v>
      </c>
      <c r="B1145">
        <v>1144</v>
      </c>
      <c r="C1145" t="s">
        <v>112</v>
      </c>
      <c r="D1145" t="s">
        <v>113</v>
      </c>
      <c r="E1145" t="s">
        <v>54</v>
      </c>
      <c r="F1145" t="s">
        <v>1959</v>
      </c>
      <c r="H1145" t="s">
        <v>2502</v>
      </c>
      <c r="I1145" t="s">
        <v>2502</v>
      </c>
      <c r="J1145" t="s">
        <v>117</v>
      </c>
      <c r="K1145" t="s">
        <v>59</v>
      </c>
      <c r="L1145" t="s">
        <v>60</v>
      </c>
      <c r="M1145" t="s">
        <v>130</v>
      </c>
      <c r="N1145">
        <v>70</v>
      </c>
      <c r="R1145" s="24">
        <v>97.34</v>
      </c>
      <c r="S1145">
        <v>6813.8</v>
      </c>
      <c r="T1145">
        <v>15487058</v>
      </c>
      <c r="U1145" t="s">
        <v>416</v>
      </c>
      <c r="V1145" t="s">
        <v>390</v>
      </c>
      <c r="X1145" t="s">
        <v>65</v>
      </c>
      <c r="Y1145" s="22" t="s">
        <v>65</v>
      </c>
      <c r="AB1145" s="22">
        <v>2024</v>
      </c>
      <c r="AC1145" t="s">
        <v>417</v>
      </c>
      <c r="AD1145">
        <v>962756</v>
      </c>
      <c r="AE1145" t="s">
        <v>418</v>
      </c>
      <c r="AF1145" t="s">
        <v>419</v>
      </c>
      <c r="AL1145" t="s">
        <v>243</v>
      </c>
    </row>
    <row r="1146" spans="1:38">
      <c r="A1146">
        <v>797</v>
      </c>
      <c r="B1146" s="29">
        <v>1145</v>
      </c>
      <c r="C1146" t="s">
        <v>112</v>
      </c>
      <c r="D1146" t="s">
        <v>133</v>
      </c>
      <c r="E1146" t="s">
        <v>106</v>
      </c>
      <c r="F1146" t="s">
        <v>2503</v>
      </c>
      <c r="H1146" t="s">
        <v>2504</v>
      </c>
      <c r="I1146" t="s">
        <v>2504</v>
      </c>
      <c r="J1146" t="s">
        <v>117</v>
      </c>
      <c r="K1146" t="s">
        <v>59</v>
      </c>
      <c r="L1146" t="s">
        <v>60</v>
      </c>
      <c r="M1146" t="s">
        <v>130</v>
      </c>
      <c r="N1146">
        <v>60</v>
      </c>
      <c r="R1146" s="24">
        <v>140</v>
      </c>
      <c r="S1146">
        <v>8400</v>
      </c>
      <c r="T1146">
        <v>15495315</v>
      </c>
      <c r="U1146" t="s">
        <v>1164</v>
      </c>
      <c r="V1146" t="s">
        <v>64</v>
      </c>
      <c r="X1146" t="s">
        <v>65</v>
      </c>
      <c r="Y1146" s="22" t="s">
        <v>65</v>
      </c>
      <c r="AB1146" s="22">
        <v>2024</v>
      </c>
      <c r="AC1146" t="s">
        <v>66</v>
      </c>
      <c r="AD1146">
        <v>959816</v>
      </c>
      <c r="AE1146" t="s">
        <v>67</v>
      </c>
      <c r="AF1146" t="s">
        <v>68</v>
      </c>
      <c r="AL1146" t="s">
        <v>2505</v>
      </c>
    </row>
    <row r="1147" spans="1:38">
      <c r="A1147">
        <v>432</v>
      </c>
      <c r="B1147" s="29">
        <v>1146</v>
      </c>
      <c r="C1147" t="s">
        <v>112</v>
      </c>
      <c r="D1147" t="s">
        <v>133</v>
      </c>
      <c r="E1147" t="s">
        <v>178</v>
      </c>
      <c r="F1147" t="s">
        <v>2023</v>
      </c>
      <c r="H1147" t="s">
        <v>2506</v>
      </c>
      <c r="I1147" t="s">
        <v>2507</v>
      </c>
      <c r="J1147" t="s">
        <v>117</v>
      </c>
      <c r="K1147" t="s">
        <v>59</v>
      </c>
      <c r="L1147" t="s">
        <v>60</v>
      </c>
      <c r="M1147" t="s">
        <v>130</v>
      </c>
      <c r="N1147">
        <v>20</v>
      </c>
      <c r="R1147" s="24">
        <v>92</v>
      </c>
      <c r="S1147">
        <v>1840</v>
      </c>
      <c r="T1147">
        <v>15483388</v>
      </c>
      <c r="U1147" t="s">
        <v>420</v>
      </c>
      <c r="V1147" t="s">
        <v>390</v>
      </c>
      <c r="X1147" t="s">
        <v>65</v>
      </c>
      <c r="Y1147" s="22" t="s">
        <v>65</v>
      </c>
      <c r="AB1147" s="22">
        <v>2024</v>
      </c>
      <c r="AC1147" t="s">
        <v>398</v>
      </c>
      <c r="AD1147">
        <v>955816</v>
      </c>
      <c r="AE1147" t="s">
        <v>399</v>
      </c>
      <c r="AF1147" t="s">
        <v>400</v>
      </c>
      <c r="AL1147" t="s">
        <v>1983</v>
      </c>
    </row>
    <row r="1148" spans="1:38">
      <c r="A1148">
        <v>1071</v>
      </c>
      <c r="B1148">
        <v>1147</v>
      </c>
      <c r="C1148" t="s">
        <v>112</v>
      </c>
      <c r="D1148" t="s">
        <v>133</v>
      </c>
      <c r="E1148" t="s">
        <v>178</v>
      </c>
      <c r="F1148" t="s">
        <v>2023</v>
      </c>
      <c r="H1148" t="s">
        <v>2508</v>
      </c>
      <c r="I1148" t="s">
        <v>2509</v>
      </c>
      <c r="J1148" t="s">
        <v>117</v>
      </c>
      <c r="K1148" t="s">
        <v>59</v>
      </c>
      <c r="L1148" t="s">
        <v>60</v>
      </c>
      <c r="M1148" t="s">
        <v>130</v>
      </c>
      <c r="N1148">
        <v>8</v>
      </c>
      <c r="R1148" s="24">
        <v>43</v>
      </c>
      <c r="S1148">
        <v>344</v>
      </c>
      <c r="T1148">
        <v>15326997</v>
      </c>
      <c r="U1148" t="s">
        <v>1178</v>
      </c>
      <c r="V1148" t="s">
        <v>1179</v>
      </c>
      <c r="X1148" t="s">
        <v>65</v>
      </c>
      <c r="Y1148" s="22" t="s">
        <v>65</v>
      </c>
      <c r="AB1148" s="22">
        <v>2024</v>
      </c>
      <c r="AC1148" t="s">
        <v>1180</v>
      </c>
      <c r="AD1148">
        <v>957170</v>
      </c>
      <c r="AE1148" t="s">
        <v>1181</v>
      </c>
      <c r="AF1148" t="s">
        <v>1182</v>
      </c>
      <c r="AL1148" t="s">
        <v>1983</v>
      </c>
    </row>
    <row r="1149" spans="1:38">
      <c r="A1149">
        <v>1318</v>
      </c>
      <c r="B1149" s="29">
        <v>1148</v>
      </c>
      <c r="C1149" t="s">
        <v>112</v>
      </c>
      <c r="D1149" t="s">
        <v>169</v>
      </c>
      <c r="E1149" t="s">
        <v>54</v>
      </c>
      <c r="F1149" t="s">
        <v>2510</v>
      </c>
      <c r="H1149" t="s">
        <v>2511</v>
      </c>
      <c r="I1149" t="s">
        <v>2512</v>
      </c>
      <c r="J1149" t="s">
        <v>117</v>
      </c>
      <c r="K1149" t="s">
        <v>59</v>
      </c>
      <c r="L1149" t="s">
        <v>60</v>
      </c>
      <c r="M1149" t="s">
        <v>130</v>
      </c>
      <c r="N1149">
        <v>190</v>
      </c>
      <c r="R1149" s="24">
        <v>549</v>
      </c>
      <c r="S1149">
        <v>104310</v>
      </c>
      <c r="T1149">
        <v>15294642</v>
      </c>
      <c r="U1149" t="s">
        <v>1128</v>
      </c>
      <c r="V1149" t="s">
        <v>1087</v>
      </c>
      <c r="X1149" t="s">
        <v>65</v>
      </c>
      <c r="Y1149" s="22" t="s">
        <v>65</v>
      </c>
      <c r="AB1149" s="22">
        <v>2024</v>
      </c>
      <c r="AC1149" t="s">
        <v>82</v>
      </c>
      <c r="AD1149">
        <v>958665</v>
      </c>
      <c r="AE1149" t="s">
        <v>83</v>
      </c>
      <c r="AF1149" t="s">
        <v>84</v>
      </c>
      <c r="AL1149" t="s">
        <v>2510</v>
      </c>
    </row>
    <row r="1150" spans="1:38">
      <c r="A1150">
        <v>1349</v>
      </c>
      <c r="B1150" s="29">
        <v>1149</v>
      </c>
      <c r="C1150" t="s">
        <v>112</v>
      </c>
      <c r="D1150" t="s">
        <v>169</v>
      </c>
      <c r="E1150" t="s">
        <v>54</v>
      </c>
      <c r="F1150" t="s">
        <v>2510</v>
      </c>
      <c r="H1150" t="s">
        <v>2513</v>
      </c>
      <c r="I1150" t="s">
        <v>2514</v>
      </c>
      <c r="J1150" t="s">
        <v>117</v>
      </c>
      <c r="K1150" t="s">
        <v>59</v>
      </c>
      <c r="L1150" t="s">
        <v>60</v>
      </c>
      <c r="M1150" t="s">
        <v>130</v>
      </c>
      <c r="N1150">
        <v>190</v>
      </c>
      <c r="R1150" s="24">
        <v>399</v>
      </c>
      <c r="S1150">
        <v>75810</v>
      </c>
      <c r="T1150">
        <v>15294641</v>
      </c>
      <c r="U1150" t="s">
        <v>1128</v>
      </c>
      <c r="V1150" t="s">
        <v>1087</v>
      </c>
      <c r="X1150" t="s">
        <v>65</v>
      </c>
      <c r="Y1150" s="22" t="s">
        <v>65</v>
      </c>
      <c r="AB1150" s="22">
        <v>2024</v>
      </c>
      <c r="AC1150" t="s">
        <v>82</v>
      </c>
      <c r="AD1150">
        <v>958665</v>
      </c>
      <c r="AE1150" t="s">
        <v>83</v>
      </c>
      <c r="AF1150" t="s">
        <v>84</v>
      </c>
      <c r="AL1150" t="s">
        <v>2510</v>
      </c>
    </row>
    <row r="1151" spans="1:38">
      <c r="A1151">
        <v>421</v>
      </c>
      <c r="B1151">
        <v>1150</v>
      </c>
      <c r="C1151" t="s">
        <v>112</v>
      </c>
      <c r="D1151" t="s">
        <v>125</v>
      </c>
      <c r="E1151" t="s">
        <v>54</v>
      </c>
      <c r="F1151" t="s">
        <v>1657</v>
      </c>
      <c r="H1151" t="s">
        <v>1657</v>
      </c>
      <c r="I1151" t="s">
        <v>1658</v>
      </c>
      <c r="J1151" t="s">
        <v>117</v>
      </c>
      <c r="K1151" t="s">
        <v>59</v>
      </c>
      <c r="L1151" t="s">
        <v>531</v>
      </c>
      <c r="M1151" t="s">
        <v>130</v>
      </c>
      <c r="N1151">
        <v>24</v>
      </c>
      <c r="R1151" s="24">
        <v>280</v>
      </c>
      <c r="S1151">
        <v>6720</v>
      </c>
      <c r="T1151">
        <v>15360025</v>
      </c>
      <c r="U1151" t="s">
        <v>396</v>
      </c>
      <c r="V1151" t="s">
        <v>397</v>
      </c>
      <c r="X1151" t="s">
        <v>65</v>
      </c>
      <c r="Y1151" s="22" t="s">
        <v>65</v>
      </c>
      <c r="AB1151" s="22">
        <v>2024</v>
      </c>
      <c r="AC1151" t="s">
        <v>398</v>
      </c>
      <c r="AD1151">
        <v>955816</v>
      </c>
      <c r="AE1151" t="s">
        <v>399</v>
      </c>
      <c r="AF1151" t="s">
        <v>400</v>
      </c>
      <c r="AL1151" t="s">
        <v>1657</v>
      </c>
    </row>
    <row r="1152" spans="1:38">
      <c r="A1152">
        <v>458</v>
      </c>
      <c r="B1152" s="29">
        <v>1151</v>
      </c>
      <c r="C1152" t="s">
        <v>112</v>
      </c>
      <c r="D1152" t="s">
        <v>125</v>
      </c>
      <c r="E1152" t="s">
        <v>106</v>
      </c>
      <c r="F1152" t="s">
        <v>1657</v>
      </c>
      <c r="H1152" t="s">
        <v>1657</v>
      </c>
      <c r="I1152" t="s">
        <v>1658</v>
      </c>
      <c r="J1152" t="s">
        <v>117</v>
      </c>
      <c r="K1152" t="s">
        <v>59</v>
      </c>
      <c r="L1152" t="s">
        <v>531</v>
      </c>
      <c r="M1152" t="s">
        <v>130</v>
      </c>
      <c r="N1152">
        <v>10</v>
      </c>
      <c r="R1152" s="24">
        <v>280</v>
      </c>
      <c r="S1152">
        <v>2800</v>
      </c>
      <c r="T1152">
        <v>15421001</v>
      </c>
      <c r="U1152" t="s">
        <v>2515</v>
      </c>
      <c r="V1152" t="s">
        <v>403</v>
      </c>
      <c r="X1152" t="s">
        <v>65</v>
      </c>
      <c r="Y1152" s="22" t="s">
        <v>65</v>
      </c>
      <c r="AB1152" s="22">
        <v>2024</v>
      </c>
      <c r="AC1152" t="s">
        <v>404</v>
      </c>
      <c r="AD1152">
        <v>955910</v>
      </c>
      <c r="AE1152" t="s">
        <v>399</v>
      </c>
      <c r="AF1152" t="s">
        <v>405</v>
      </c>
      <c r="AL1152" t="s">
        <v>1657</v>
      </c>
    </row>
    <row r="1153" spans="1:38">
      <c r="A1153">
        <v>413</v>
      </c>
      <c r="B1153" s="29">
        <v>1152</v>
      </c>
      <c r="C1153" t="s">
        <v>112</v>
      </c>
      <c r="D1153" t="s">
        <v>113</v>
      </c>
      <c r="E1153" t="s">
        <v>54</v>
      </c>
      <c r="F1153" t="s">
        <v>218</v>
      </c>
      <c r="H1153" t="s">
        <v>2516</v>
      </c>
      <c r="I1153" t="s">
        <v>2517</v>
      </c>
      <c r="J1153" t="s">
        <v>117</v>
      </c>
      <c r="K1153" t="s">
        <v>59</v>
      </c>
      <c r="L1153" t="s">
        <v>60</v>
      </c>
      <c r="M1153" t="s">
        <v>221</v>
      </c>
      <c r="N1153">
        <v>1200</v>
      </c>
      <c r="R1153" s="24">
        <v>5</v>
      </c>
      <c r="S1153">
        <v>6000</v>
      </c>
      <c r="T1153">
        <v>15360461</v>
      </c>
      <c r="U1153" t="s">
        <v>1074</v>
      </c>
      <c r="V1153" t="s">
        <v>397</v>
      </c>
      <c r="X1153" t="s">
        <v>65</v>
      </c>
      <c r="Y1153" s="22" t="s">
        <v>65</v>
      </c>
      <c r="AB1153" s="22">
        <v>2024</v>
      </c>
      <c r="AC1153" t="s">
        <v>398</v>
      </c>
      <c r="AD1153">
        <v>955816</v>
      </c>
      <c r="AE1153" t="s">
        <v>399</v>
      </c>
      <c r="AF1153" t="s">
        <v>400</v>
      </c>
      <c r="AL1153" t="s">
        <v>223</v>
      </c>
    </row>
    <row r="1154" spans="1:38">
      <c r="A1154">
        <v>1046</v>
      </c>
      <c r="B1154">
        <v>1153</v>
      </c>
      <c r="C1154" t="s">
        <v>112</v>
      </c>
      <c r="D1154" t="s">
        <v>113</v>
      </c>
      <c r="E1154" t="s">
        <v>54</v>
      </c>
      <c r="F1154" t="s">
        <v>114</v>
      </c>
      <c r="H1154" t="s">
        <v>114</v>
      </c>
      <c r="I1154" t="s">
        <v>939</v>
      </c>
      <c r="J1154" t="s">
        <v>117</v>
      </c>
      <c r="K1154" t="s">
        <v>59</v>
      </c>
      <c r="L1154" t="s">
        <v>60</v>
      </c>
      <c r="M1154" t="s">
        <v>118</v>
      </c>
      <c r="N1154">
        <v>2000</v>
      </c>
      <c r="R1154" s="24">
        <v>14.5</v>
      </c>
      <c r="S1154">
        <v>29000</v>
      </c>
      <c r="T1154">
        <v>15453747</v>
      </c>
      <c r="U1154" t="s">
        <v>1218</v>
      </c>
      <c r="V1154" t="s">
        <v>1078</v>
      </c>
      <c r="X1154" t="s">
        <v>65</v>
      </c>
      <c r="Y1154" s="22" t="s">
        <v>65</v>
      </c>
      <c r="AB1154" s="22">
        <v>2024</v>
      </c>
      <c r="AC1154" t="s">
        <v>1079</v>
      </c>
      <c r="AD1154">
        <v>958774</v>
      </c>
      <c r="AE1154" t="s">
        <v>1080</v>
      </c>
      <c r="AF1154" t="s">
        <v>1081</v>
      </c>
      <c r="AL1154" t="s">
        <v>114</v>
      </c>
    </row>
    <row r="1155" spans="1:38">
      <c r="A1155">
        <v>1509</v>
      </c>
      <c r="B1155" s="29">
        <v>1154</v>
      </c>
      <c r="C1155" t="s">
        <v>112</v>
      </c>
      <c r="D1155" t="s">
        <v>113</v>
      </c>
      <c r="E1155" t="s">
        <v>54</v>
      </c>
      <c r="F1155" t="s">
        <v>114</v>
      </c>
      <c r="H1155" t="s">
        <v>1350</v>
      </c>
      <c r="I1155" t="s">
        <v>1350</v>
      </c>
      <c r="J1155" t="s">
        <v>117</v>
      </c>
      <c r="K1155" t="s">
        <v>59</v>
      </c>
      <c r="L1155" t="s">
        <v>60</v>
      </c>
      <c r="M1155" t="s">
        <v>130</v>
      </c>
      <c r="N1155">
        <v>450</v>
      </c>
      <c r="R1155" s="24">
        <v>20</v>
      </c>
      <c r="S1155">
        <v>9000</v>
      </c>
      <c r="T1155">
        <v>15487054</v>
      </c>
      <c r="U1155" t="s">
        <v>416</v>
      </c>
      <c r="V1155" t="s">
        <v>390</v>
      </c>
      <c r="X1155" t="s">
        <v>65</v>
      </c>
      <c r="Y1155" s="22" t="s">
        <v>65</v>
      </c>
      <c r="AB1155" s="22">
        <v>2024</v>
      </c>
      <c r="AC1155" t="s">
        <v>417</v>
      </c>
      <c r="AD1155">
        <v>962756</v>
      </c>
      <c r="AE1155" t="s">
        <v>418</v>
      </c>
      <c r="AF1155" t="s">
        <v>419</v>
      </c>
      <c r="AL1155" t="s">
        <v>114</v>
      </c>
    </row>
    <row r="1156" spans="1:38">
      <c r="A1156">
        <v>1207</v>
      </c>
      <c r="B1156" s="29">
        <v>1155</v>
      </c>
      <c r="C1156" t="s">
        <v>112</v>
      </c>
      <c r="D1156" t="s">
        <v>133</v>
      </c>
      <c r="E1156" t="s">
        <v>106</v>
      </c>
      <c r="F1156" t="s">
        <v>680</v>
      </c>
      <c r="H1156" t="s">
        <v>2518</v>
      </c>
      <c r="I1156" t="s">
        <v>2519</v>
      </c>
      <c r="J1156" t="s">
        <v>117</v>
      </c>
      <c r="K1156" t="s">
        <v>59</v>
      </c>
      <c r="L1156" t="s">
        <v>60</v>
      </c>
      <c r="M1156" t="s">
        <v>137</v>
      </c>
      <c r="N1156">
        <v>52</v>
      </c>
      <c r="R1156" s="24">
        <v>300</v>
      </c>
      <c r="S1156">
        <v>15600</v>
      </c>
      <c r="T1156">
        <v>15497413</v>
      </c>
      <c r="U1156" t="s">
        <v>2520</v>
      </c>
      <c r="V1156" t="s">
        <v>64</v>
      </c>
      <c r="X1156" t="s">
        <v>156</v>
      </c>
      <c r="Y1156" s="22" t="s">
        <v>156</v>
      </c>
      <c r="AB1156" s="22">
        <v>2024</v>
      </c>
      <c r="AC1156" t="s">
        <v>2521</v>
      </c>
      <c r="AD1156">
        <v>958508</v>
      </c>
      <c r="AE1156" t="s">
        <v>2522</v>
      </c>
      <c r="AF1156" t="s">
        <v>2523</v>
      </c>
      <c r="AL1156" t="s">
        <v>282</v>
      </c>
    </row>
    <row r="1157" spans="1:38">
      <c r="A1157">
        <v>1208</v>
      </c>
      <c r="B1157">
        <v>1156</v>
      </c>
      <c r="C1157" t="s">
        <v>112</v>
      </c>
      <c r="D1157" t="s">
        <v>133</v>
      </c>
      <c r="E1157" t="s">
        <v>54</v>
      </c>
      <c r="F1157" t="s">
        <v>283</v>
      </c>
      <c r="H1157" t="s">
        <v>2524</v>
      </c>
      <c r="I1157" t="s">
        <v>2525</v>
      </c>
      <c r="J1157" t="s">
        <v>117</v>
      </c>
      <c r="K1157" t="s">
        <v>59</v>
      </c>
      <c r="L1157" t="s">
        <v>60</v>
      </c>
      <c r="M1157" t="s">
        <v>137</v>
      </c>
      <c r="N1157">
        <v>143</v>
      </c>
      <c r="R1157" s="24">
        <v>28.5</v>
      </c>
      <c r="S1157">
        <v>4075.5</v>
      </c>
      <c r="T1157">
        <v>15497399</v>
      </c>
      <c r="U1157" t="s">
        <v>2526</v>
      </c>
      <c r="V1157" t="s">
        <v>64</v>
      </c>
      <c r="X1157" t="s">
        <v>156</v>
      </c>
      <c r="Y1157" s="22" t="s">
        <v>156</v>
      </c>
      <c r="AB1157" s="22">
        <v>2024</v>
      </c>
      <c r="AC1157" t="s">
        <v>2521</v>
      </c>
      <c r="AD1157">
        <v>958508</v>
      </c>
      <c r="AE1157" t="s">
        <v>2522</v>
      </c>
      <c r="AF1157" t="s">
        <v>2523</v>
      </c>
      <c r="AL1157" t="s">
        <v>285</v>
      </c>
    </row>
    <row r="1158" spans="1:38">
      <c r="A1158">
        <v>1209</v>
      </c>
      <c r="B1158" s="29">
        <v>1157</v>
      </c>
      <c r="C1158" t="s">
        <v>112</v>
      </c>
      <c r="D1158" t="s">
        <v>133</v>
      </c>
      <c r="E1158" t="s">
        <v>54</v>
      </c>
      <c r="F1158" t="s">
        <v>901</v>
      </c>
      <c r="H1158" t="s">
        <v>2527</v>
      </c>
      <c r="I1158" t="s">
        <v>2528</v>
      </c>
      <c r="J1158" t="s">
        <v>117</v>
      </c>
      <c r="K1158" t="s">
        <v>59</v>
      </c>
      <c r="L1158" t="s">
        <v>60</v>
      </c>
      <c r="M1158" t="s">
        <v>137</v>
      </c>
      <c r="N1158">
        <v>15</v>
      </c>
      <c r="R1158" s="24">
        <v>30</v>
      </c>
      <c r="S1158">
        <v>450</v>
      </c>
      <c r="T1158">
        <v>15497386</v>
      </c>
      <c r="U1158" t="s">
        <v>2526</v>
      </c>
      <c r="V1158" t="s">
        <v>64</v>
      </c>
      <c r="X1158" t="s">
        <v>156</v>
      </c>
      <c r="Y1158" s="22" t="s">
        <v>156</v>
      </c>
      <c r="AB1158" s="22">
        <v>2024</v>
      </c>
      <c r="AC1158" t="s">
        <v>2521</v>
      </c>
      <c r="AD1158">
        <v>958508</v>
      </c>
      <c r="AE1158" t="s">
        <v>2522</v>
      </c>
      <c r="AF1158" t="s">
        <v>2523</v>
      </c>
      <c r="AL1158" t="s">
        <v>1070</v>
      </c>
    </row>
    <row r="1159" spans="1:38">
      <c r="A1159">
        <v>1210</v>
      </c>
      <c r="B1159" s="29">
        <v>1158</v>
      </c>
      <c r="C1159" t="s">
        <v>112</v>
      </c>
      <c r="D1159" t="s">
        <v>125</v>
      </c>
      <c r="E1159" t="s">
        <v>2529</v>
      </c>
      <c r="F1159" t="s">
        <v>2530</v>
      </c>
      <c r="H1159" t="s">
        <v>2531</v>
      </c>
      <c r="I1159" t="s">
        <v>2532</v>
      </c>
      <c r="J1159" t="s">
        <v>117</v>
      </c>
      <c r="K1159" t="s">
        <v>59</v>
      </c>
      <c r="L1159" t="s">
        <v>531</v>
      </c>
      <c r="M1159" t="s">
        <v>130</v>
      </c>
      <c r="N1159">
        <v>10</v>
      </c>
      <c r="R1159" s="24">
        <v>172.65</v>
      </c>
      <c r="S1159">
        <v>1726.5</v>
      </c>
      <c r="T1159">
        <v>15497375</v>
      </c>
      <c r="U1159" t="s">
        <v>2526</v>
      </c>
      <c r="V1159" t="s">
        <v>64</v>
      </c>
      <c r="X1159" t="s">
        <v>156</v>
      </c>
      <c r="Y1159" s="22" t="s">
        <v>156</v>
      </c>
      <c r="AB1159" s="22">
        <v>2024</v>
      </c>
      <c r="AC1159" t="s">
        <v>2521</v>
      </c>
      <c r="AD1159">
        <v>958508</v>
      </c>
      <c r="AE1159" t="s">
        <v>2522</v>
      </c>
      <c r="AF1159" t="s">
        <v>2523</v>
      </c>
      <c r="AL1159">
        <v>0</v>
      </c>
    </row>
    <row r="1160" spans="1:38">
      <c r="A1160">
        <v>1211</v>
      </c>
      <c r="B1160">
        <v>1159</v>
      </c>
      <c r="C1160" t="s">
        <v>112</v>
      </c>
      <c r="D1160" t="s">
        <v>125</v>
      </c>
      <c r="E1160" t="s">
        <v>2529</v>
      </c>
      <c r="F1160" t="s">
        <v>2530</v>
      </c>
      <c r="H1160" t="s">
        <v>2533</v>
      </c>
      <c r="I1160" t="s">
        <v>2534</v>
      </c>
      <c r="J1160" t="s">
        <v>117</v>
      </c>
      <c r="K1160" t="s">
        <v>59</v>
      </c>
      <c r="L1160" t="s">
        <v>531</v>
      </c>
      <c r="M1160" t="s">
        <v>130</v>
      </c>
      <c r="N1160">
        <v>10</v>
      </c>
      <c r="R1160" s="24">
        <v>130</v>
      </c>
      <c r="S1160">
        <v>1300</v>
      </c>
      <c r="T1160">
        <v>15497350</v>
      </c>
      <c r="U1160" t="s">
        <v>2526</v>
      </c>
      <c r="V1160" t="s">
        <v>64</v>
      </c>
      <c r="X1160" t="s">
        <v>156</v>
      </c>
      <c r="Y1160" s="22" t="s">
        <v>156</v>
      </c>
      <c r="AB1160" s="22">
        <v>2024</v>
      </c>
      <c r="AC1160" t="s">
        <v>2521</v>
      </c>
      <c r="AD1160">
        <v>958508</v>
      </c>
      <c r="AE1160" t="s">
        <v>2522</v>
      </c>
      <c r="AF1160" t="s">
        <v>2523</v>
      </c>
      <c r="AL1160">
        <v>0</v>
      </c>
    </row>
    <row r="1161" spans="1:38">
      <c r="A1161">
        <v>1212</v>
      </c>
      <c r="B1161" s="29">
        <v>1160</v>
      </c>
      <c r="C1161" t="s">
        <v>52</v>
      </c>
      <c r="D1161" t="s">
        <v>151</v>
      </c>
      <c r="E1161" t="s">
        <v>54</v>
      </c>
      <c r="F1161" t="s">
        <v>641</v>
      </c>
      <c r="H1161" t="s">
        <v>2535</v>
      </c>
      <c r="I1161" t="s">
        <v>2536</v>
      </c>
      <c r="J1161" t="s">
        <v>73</v>
      </c>
      <c r="K1161" t="s">
        <v>74</v>
      </c>
      <c r="L1161" t="s">
        <v>60</v>
      </c>
      <c r="M1161" t="s">
        <v>95</v>
      </c>
      <c r="N1161">
        <v>12</v>
      </c>
      <c r="R1161" s="24">
        <v>1620</v>
      </c>
      <c r="S1161">
        <v>19440</v>
      </c>
      <c r="T1161">
        <v>15497346</v>
      </c>
      <c r="U1161" t="s">
        <v>2526</v>
      </c>
      <c r="V1161" t="s">
        <v>64</v>
      </c>
      <c r="X1161" t="s">
        <v>156</v>
      </c>
      <c r="Y1161" s="22" t="s">
        <v>156</v>
      </c>
      <c r="AB1161" s="22">
        <v>2024</v>
      </c>
      <c r="AC1161" t="s">
        <v>2521</v>
      </c>
      <c r="AD1161">
        <v>958508</v>
      </c>
      <c r="AE1161" t="s">
        <v>2522</v>
      </c>
      <c r="AF1161" t="s">
        <v>2523</v>
      </c>
      <c r="AL1161" t="s">
        <v>560</v>
      </c>
    </row>
    <row r="1162" spans="1:38">
      <c r="A1162">
        <v>1213</v>
      </c>
      <c r="B1162" s="29">
        <v>1161</v>
      </c>
      <c r="C1162" t="s">
        <v>112</v>
      </c>
      <c r="D1162" t="s">
        <v>125</v>
      </c>
      <c r="E1162" t="s">
        <v>2529</v>
      </c>
      <c r="F1162" t="s">
        <v>2530</v>
      </c>
      <c r="H1162" t="s">
        <v>2537</v>
      </c>
      <c r="I1162" t="s">
        <v>2538</v>
      </c>
      <c r="J1162" t="s">
        <v>117</v>
      </c>
      <c r="K1162" t="s">
        <v>59</v>
      </c>
      <c r="L1162" t="s">
        <v>531</v>
      </c>
      <c r="M1162" t="s">
        <v>130</v>
      </c>
      <c r="N1162">
        <v>10</v>
      </c>
      <c r="R1162" s="24">
        <v>130</v>
      </c>
      <c r="S1162">
        <v>1300</v>
      </c>
      <c r="T1162">
        <v>15497371</v>
      </c>
      <c r="U1162" t="s">
        <v>2526</v>
      </c>
      <c r="V1162" t="s">
        <v>64</v>
      </c>
      <c r="X1162" t="s">
        <v>156</v>
      </c>
      <c r="Y1162" s="22" t="s">
        <v>156</v>
      </c>
      <c r="AB1162" s="22">
        <v>2024</v>
      </c>
      <c r="AC1162" t="s">
        <v>2521</v>
      </c>
      <c r="AD1162">
        <v>958508</v>
      </c>
      <c r="AE1162" t="s">
        <v>2522</v>
      </c>
      <c r="AF1162" t="s">
        <v>2523</v>
      </c>
      <c r="AL1162">
        <v>0</v>
      </c>
    </row>
    <row r="1163" spans="1:38">
      <c r="A1163">
        <v>1214</v>
      </c>
      <c r="B1163">
        <v>1162</v>
      </c>
      <c r="C1163" t="s">
        <v>112</v>
      </c>
      <c r="D1163" t="s">
        <v>169</v>
      </c>
      <c r="E1163" t="s">
        <v>106</v>
      </c>
      <c r="F1163" t="s">
        <v>1361</v>
      </c>
      <c r="H1163" t="s">
        <v>2539</v>
      </c>
      <c r="I1163" t="s">
        <v>2540</v>
      </c>
      <c r="J1163" t="s">
        <v>117</v>
      </c>
      <c r="K1163" t="s">
        <v>59</v>
      </c>
      <c r="L1163" t="s">
        <v>60</v>
      </c>
      <c r="M1163" t="s">
        <v>130</v>
      </c>
      <c r="N1163">
        <v>80</v>
      </c>
      <c r="R1163" s="24">
        <v>106.87</v>
      </c>
      <c r="S1163">
        <v>8549.6</v>
      </c>
      <c r="T1163">
        <v>15497422</v>
      </c>
      <c r="U1163" t="s">
        <v>2520</v>
      </c>
      <c r="V1163" t="s">
        <v>64</v>
      </c>
      <c r="X1163" t="s">
        <v>156</v>
      </c>
      <c r="Y1163" s="22" t="s">
        <v>156</v>
      </c>
      <c r="AB1163" s="22">
        <v>2024</v>
      </c>
      <c r="AC1163" t="s">
        <v>2521</v>
      </c>
      <c r="AD1163">
        <v>958508</v>
      </c>
      <c r="AE1163" t="s">
        <v>2522</v>
      </c>
      <c r="AF1163" t="s">
        <v>2523</v>
      </c>
      <c r="AL1163" t="s">
        <v>1361</v>
      </c>
    </row>
    <row r="1164" spans="1:38">
      <c r="A1164">
        <v>1215</v>
      </c>
      <c r="B1164" s="29">
        <v>1163</v>
      </c>
      <c r="C1164" t="s">
        <v>112</v>
      </c>
      <c r="D1164" t="s">
        <v>125</v>
      </c>
      <c r="E1164" t="s">
        <v>2529</v>
      </c>
      <c r="F1164" t="s">
        <v>792</v>
      </c>
      <c r="H1164" t="s">
        <v>2541</v>
      </c>
      <c r="I1164" t="s">
        <v>2542</v>
      </c>
      <c r="J1164" t="s">
        <v>117</v>
      </c>
      <c r="K1164" t="s">
        <v>59</v>
      </c>
      <c r="L1164" t="s">
        <v>531</v>
      </c>
      <c r="M1164" t="s">
        <v>130</v>
      </c>
      <c r="N1164">
        <v>60</v>
      </c>
      <c r="R1164" s="24">
        <v>110</v>
      </c>
      <c r="S1164">
        <v>6600</v>
      </c>
      <c r="T1164">
        <v>15497352</v>
      </c>
      <c r="U1164" t="s">
        <v>2526</v>
      </c>
      <c r="V1164" t="s">
        <v>64</v>
      </c>
      <c r="X1164" t="s">
        <v>156</v>
      </c>
      <c r="Y1164" s="22" t="s">
        <v>156</v>
      </c>
      <c r="AB1164" s="22">
        <v>2024</v>
      </c>
      <c r="AC1164" t="s">
        <v>2521</v>
      </c>
      <c r="AD1164">
        <v>958508</v>
      </c>
      <c r="AE1164" t="s">
        <v>2522</v>
      </c>
      <c r="AF1164" t="s">
        <v>2523</v>
      </c>
      <c r="AL1164">
        <v>0</v>
      </c>
    </row>
    <row r="1165" spans="1:38">
      <c r="A1165">
        <v>1216</v>
      </c>
      <c r="B1165" s="29">
        <v>1164</v>
      </c>
      <c r="C1165" t="s">
        <v>112</v>
      </c>
      <c r="D1165" t="s">
        <v>113</v>
      </c>
      <c r="E1165" t="s">
        <v>54</v>
      </c>
      <c r="F1165" t="s">
        <v>689</v>
      </c>
      <c r="H1165" t="s">
        <v>2543</v>
      </c>
      <c r="I1165" t="s">
        <v>2544</v>
      </c>
      <c r="J1165" t="s">
        <v>117</v>
      </c>
      <c r="K1165" t="s">
        <v>59</v>
      </c>
      <c r="L1165" t="s">
        <v>60</v>
      </c>
      <c r="M1165" t="s">
        <v>137</v>
      </c>
      <c r="N1165">
        <v>363</v>
      </c>
      <c r="R1165" s="24">
        <v>25</v>
      </c>
      <c r="S1165">
        <v>9075</v>
      </c>
      <c r="T1165">
        <v>15497420</v>
      </c>
      <c r="U1165" t="s">
        <v>2520</v>
      </c>
      <c r="V1165" t="s">
        <v>64</v>
      </c>
      <c r="X1165" t="s">
        <v>156</v>
      </c>
      <c r="Y1165" s="22" t="s">
        <v>156</v>
      </c>
      <c r="AB1165" s="22">
        <v>2024</v>
      </c>
      <c r="AC1165" t="s">
        <v>2521</v>
      </c>
      <c r="AD1165">
        <v>958508</v>
      </c>
      <c r="AE1165" t="s">
        <v>2522</v>
      </c>
      <c r="AF1165" t="s">
        <v>2523</v>
      </c>
      <c r="AL1165" t="s">
        <v>692</v>
      </c>
    </row>
    <row r="1166" spans="1:38">
      <c r="A1166">
        <v>1217</v>
      </c>
      <c r="B1166">
        <v>1165</v>
      </c>
      <c r="C1166" t="s">
        <v>112</v>
      </c>
      <c r="D1166" t="s">
        <v>133</v>
      </c>
      <c r="E1166" t="s">
        <v>54</v>
      </c>
      <c r="F1166" t="s">
        <v>283</v>
      </c>
      <c r="H1166" t="s">
        <v>2545</v>
      </c>
      <c r="I1166" t="s">
        <v>2546</v>
      </c>
      <c r="J1166" t="s">
        <v>117</v>
      </c>
      <c r="K1166" t="s">
        <v>59</v>
      </c>
      <c r="L1166" t="s">
        <v>60</v>
      </c>
      <c r="M1166" t="s">
        <v>137</v>
      </c>
      <c r="N1166">
        <v>304</v>
      </c>
      <c r="R1166" s="24">
        <v>34</v>
      </c>
      <c r="S1166">
        <v>10336</v>
      </c>
      <c r="T1166">
        <v>15497415</v>
      </c>
      <c r="U1166" t="s">
        <v>2520</v>
      </c>
      <c r="V1166" t="s">
        <v>64</v>
      </c>
      <c r="X1166" t="s">
        <v>156</v>
      </c>
      <c r="Y1166" s="22" t="s">
        <v>156</v>
      </c>
      <c r="AB1166" s="22">
        <v>2024</v>
      </c>
      <c r="AC1166" t="s">
        <v>2521</v>
      </c>
      <c r="AD1166">
        <v>958508</v>
      </c>
      <c r="AE1166" t="s">
        <v>2522</v>
      </c>
      <c r="AF1166" t="s">
        <v>2523</v>
      </c>
      <c r="AL1166" t="s">
        <v>285</v>
      </c>
    </row>
    <row r="1167" spans="1:38">
      <c r="A1167">
        <v>1218</v>
      </c>
      <c r="B1167" s="29">
        <v>1166</v>
      </c>
      <c r="C1167" t="s">
        <v>52</v>
      </c>
      <c r="D1167" t="s">
        <v>53</v>
      </c>
      <c r="E1167" t="s">
        <v>54</v>
      </c>
      <c r="F1167" t="s">
        <v>214</v>
      </c>
      <c r="H1167" t="s">
        <v>214</v>
      </c>
      <c r="I1167" t="s">
        <v>2547</v>
      </c>
      <c r="J1167" t="s">
        <v>58</v>
      </c>
      <c r="K1167" t="s">
        <v>59</v>
      </c>
      <c r="L1167" t="s">
        <v>60</v>
      </c>
      <c r="M1167" t="s">
        <v>95</v>
      </c>
      <c r="N1167">
        <v>12</v>
      </c>
      <c r="R1167" s="24">
        <v>2000</v>
      </c>
      <c r="S1167">
        <v>24000</v>
      </c>
      <c r="T1167">
        <v>15497340</v>
      </c>
      <c r="U1167" t="s">
        <v>2526</v>
      </c>
      <c r="V1167" t="s">
        <v>64</v>
      </c>
      <c r="X1167" t="s">
        <v>156</v>
      </c>
      <c r="Y1167" s="22" t="s">
        <v>156</v>
      </c>
      <c r="AB1167" s="22">
        <v>2024</v>
      </c>
      <c r="AC1167" t="s">
        <v>2521</v>
      </c>
      <c r="AD1167">
        <v>958508</v>
      </c>
      <c r="AE1167" t="s">
        <v>2522</v>
      </c>
      <c r="AF1167" t="s">
        <v>2523</v>
      </c>
      <c r="AL1167" t="s">
        <v>214</v>
      </c>
    </row>
    <row r="1168" spans="1:38">
      <c r="A1168">
        <v>1219</v>
      </c>
      <c r="B1168" s="29">
        <v>1167</v>
      </c>
      <c r="C1168" t="s">
        <v>112</v>
      </c>
      <c r="D1168" t="s">
        <v>125</v>
      </c>
      <c r="E1168" t="s">
        <v>2529</v>
      </c>
      <c r="F1168" t="s">
        <v>2548</v>
      </c>
      <c r="H1168" t="s">
        <v>2549</v>
      </c>
      <c r="I1168" t="s">
        <v>2550</v>
      </c>
      <c r="J1168" t="s">
        <v>117</v>
      </c>
      <c r="K1168" t="s">
        <v>59</v>
      </c>
      <c r="L1168" t="s">
        <v>531</v>
      </c>
      <c r="M1168" t="s">
        <v>130</v>
      </c>
      <c r="N1168">
        <v>10</v>
      </c>
      <c r="R1168" s="24">
        <v>1800</v>
      </c>
      <c r="S1168">
        <v>18000</v>
      </c>
      <c r="T1168">
        <v>15497364</v>
      </c>
      <c r="U1168" t="s">
        <v>2526</v>
      </c>
      <c r="V1168" t="s">
        <v>64</v>
      </c>
      <c r="X1168" t="s">
        <v>156</v>
      </c>
      <c r="Y1168" s="22" t="s">
        <v>156</v>
      </c>
      <c r="AB1168" s="22">
        <v>2024</v>
      </c>
      <c r="AC1168" t="s">
        <v>2521</v>
      </c>
      <c r="AD1168">
        <v>958508</v>
      </c>
      <c r="AE1168" t="s">
        <v>2522</v>
      </c>
      <c r="AF1168" t="s">
        <v>2523</v>
      </c>
      <c r="AL1168" t="s">
        <v>2548</v>
      </c>
    </row>
    <row r="1169" spans="1:38">
      <c r="A1169">
        <v>1220</v>
      </c>
      <c r="B1169">
        <v>1168</v>
      </c>
      <c r="C1169" t="s">
        <v>112</v>
      </c>
      <c r="D1169" t="s">
        <v>310</v>
      </c>
      <c r="E1169" t="s">
        <v>106</v>
      </c>
      <c r="F1169" t="s">
        <v>645</v>
      </c>
      <c r="H1169" t="s">
        <v>2551</v>
      </c>
      <c r="I1169" t="s">
        <v>2552</v>
      </c>
      <c r="J1169" t="s">
        <v>117</v>
      </c>
      <c r="K1169" t="s">
        <v>59</v>
      </c>
      <c r="L1169" t="s">
        <v>60</v>
      </c>
      <c r="M1169" t="s">
        <v>137</v>
      </c>
      <c r="N1169">
        <v>363</v>
      </c>
      <c r="R1169" s="24">
        <v>30</v>
      </c>
      <c r="S1169">
        <v>10890</v>
      </c>
      <c r="T1169">
        <v>15497419</v>
      </c>
      <c r="U1169" t="s">
        <v>2520</v>
      </c>
      <c r="V1169" t="s">
        <v>64</v>
      </c>
      <c r="X1169" t="s">
        <v>156</v>
      </c>
      <c r="Y1169" s="22" t="s">
        <v>156</v>
      </c>
      <c r="AB1169" s="22">
        <v>2024</v>
      </c>
      <c r="AC1169" t="s">
        <v>2521</v>
      </c>
      <c r="AD1169">
        <v>958508</v>
      </c>
      <c r="AE1169" t="s">
        <v>2522</v>
      </c>
      <c r="AF1169" t="s">
        <v>2523</v>
      </c>
      <c r="AL1169" t="s">
        <v>649</v>
      </c>
    </row>
    <row r="1170" spans="1:38">
      <c r="A1170">
        <v>1221</v>
      </c>
      <c r="B1170" s="29">
        <v>1169</v>
      </c>
      <c r="C1170" t="s">
        <v>112</v>
      </c>
      <c r="D1170" t="s">
        <v>125</v>
      </c>
      <c r="E1170" t="s">
        <v>2529</v>
      </c>
      <c r="F1170" t="s">
        <v>2553</v>
      </c>
      <c r="H1170" t="s">
        <v>2554</v>
      </c>
      <c r="I1170" t="s">
        <v>2555</v>
      </c>
      <c r="J1170" t="s">
        <v>117</v>
      </c>
      <c r="K1170" t="s">
        <v>59</v>
      </c>
      <c r="L1170" t="s">
        <v>531</v>
      </c>
      <c r="M1170" t="s">
        <v>130</v>
      </c>
      <c r="N1170">
        <v>10</v>
      </c>
      <c r="R1170" s="24">
        <v>1700</v>
      </c>
      <c r="S1170">
        <v>17000</v>
      </c>
      <c r="T1170">
        <v>15497353</v>
      </c>
      <c r="U1170" t="s">
        <v>2526</v>
      </c>
      <c r="V1170" t="s">
        <v>64</v>
      </c>
      <c r="X1170" t="s">
        <v>156</v>
      </c>
      <c r="Y1170" s="22" t="s">
        <v>156</v>
      </c>
      <c r="AB1170" s="22">
        <v>2024</v>
      </c>
      <c r="AC1170" t="s">
        <v>2521</v>
      </c>
      <c r="AD1170">
        <v>958508</v>
      </c>
      <c r="AE1170" t="s">
        <v>2522</v>
      </c>
      <c r="AF1170" t="s">
        <v>2523</v>
      </c>
      <c r="AL1170" t="s">
        <v>2553</v>
      </c>
    </row>
    <row r="1171" spans="1:38">
      <c r="A1171">
        <v>1222</v>
      </c>
      <c r="B1171" s="29">
        <v>1170</v>
      </c>
      <c r="C1171" t="s">
        <v>112</v>
      </c>
      <c r="D1171" t="s">
        <v>133</v>
      </c>
      <c r="E1171" t="s">
        <v>54</v>
      </c>
      <c r="F1171" t="s">
        <v>283</v>
      </c>
      <c r="H1171" t="s">
        <v>2556</v>
      </c>
      <c r="I1171" t="s">
        <v>2557</v>
      </c>
      <c r="J1171" t="s">
        <v>117</v>
      </c>
      <c r="K1171" t="s">
        <v>59</v>
      </c>
      <c r="L1171" t="s">
        <v>60</v>
      </c>
      <c r="M1171" t="s">
        <v>137</v>
      </c>
      <c r="N1171">
        <v>22</v>
      </c>
      <c r="R1171" s="24">
        <v>33.5</v>
      </c>
      <c r="S1171">
        <v>737</v>
      </c>
      <c r="T1171">
        <v>15497402</v>
      </c>
      <c r="U1171" t="s">
        <v>2520</v>
      </c>
      <c r="V1171" t="s">
        <v>64</v>
      </c>
      <c r="X1171" t="s">
        <v>156</v>
      </c>
      <c r="Y1171" s="22" t="s">
        <v>156</v>
      </c>
      <c r="AB1171" s="22">
        <v>2024</v>
      </c>
      <c r="AC1171" t="s">
        <v>2521</v>
      </c>
      <c r="AD1171">
        <v>958508</v>
      </c>
      <c r="AE1171" t="s">
        <v>2522</v>
      </c>
      <c r="AF1171" t="s">
        <v>2523</v>
      </c>
      <c r="AL1171" t="s">
        <v>285</v>
      </c>
    </row>
    <row r="1172" spans="1:38">
      <c r="A1172">
        <v>1223</v>
      </c>
      <c r="B1172">
        <v>1171</v>
      </c>
      <c r="C1172" t="s">
        <v>112</v>
      </c>
      <c r="D1172" t="s">
        <v>133</v>
      </c>
      <c r="E1172" t="s">
        <v>54</v>
      </c>
      <c r="F1172" t="s">
        <v>283</v>
      </c>
      <c r="H1172" t="s">
        <v>2558</v>
      </c>
      <c r="I1172" t="s">
        <v>2559</v>
      </c>
      <c r="J1172" t="s">
        <v>117</v>
      </c>
      <c r="K1172" t="s">
        <v>59</v>
      </c>
      <c r="L1172" t="s">
        <v>60</v>
      </c>
      <c r="M1172" t="s">
        <v>137</v>
      </c>
      <c r="N1172">
        <v>23</v>
      </c>
      <c r="R1172" s="24">
        <v>38</v>
      </c>
      <c r="S1172">
        <v>874</v>
      </c>
      <c r="T1172">
        <v>15497392</v>
      </c>
      <c r="U1172" t="s">
        <v>2526</v>
      </c>
      <c r="V1172" t="s">
        <v>64</v>
      </c>
      <c r="X1172" t="s">
        <v>156</v>
      </c>
      <c r="Y1172" s="22" t="s">
        <v>156</v>
      </c>
      <c r="AB1172" s="22">
        <v>2024</v>
      </c>
      <c r="AC1172" t="s">
        <v>2521</v>
      </c>
      <c r="AD1172">
        <v>958508</v>
      </c>
      <c r="AE1172" t="s">
        <v>2522</v>
      </c>
      <c r="AF1172" t="s">
        <v>2523</v>
      </c>
      <c r="AL1172" t="s">
        <v>285</v>
      </c>
    </row>
    <row r="1173" spans="1:38">
      <c r="A1173">
        <v>1224</v>
      </c>
      <c r="B1173" s="29">
        <v>1172</v>
      </c>
      <c r="C1173" t="s">
        <v>52</v>
      </c>
      <c r="D1173" t="s">
        <v>53</v>
      </c>
      <c r="E1173" t="s">
        <v>2529</v>
      </c>
      <c r="F1173" t="s">
        <v>2560</v>
      </c>
      <c r="H1173" t="s">
        <v>2561</v>
      </c>
      <c r="I1173" t="s">
        <v>2562</v>
      </c>
      <c r="J1173" t="s">
        <v>58</v>
      </c>
      <c r="K1173" t="s">
        <v>59</v>
      </c>
      <c r="L1173" t="s">
        <v>60</v>
      </c>
      <c r="M1173" t="s">
        <v>95</v>
      </c>
      <c r="N1173">
        <v>48</v>
      </c>
      <c r="R1173" s="24">
        <v>1800</v>
      </c>
      <c r="S1173">
        <v>86400</v>
      </c>
      <c r="T1173">
        <v>15497341</v>
      </c>
      <c r="U1173" t="s">
        <v>2526</v>
      </c>
      <c r="V1173" t="s">
        <v>64</v>
      </c>
      <c r="X1173" t="s">
        <v>156</v>
      </c>
      <c r="Y1173" s="22" t="s">
        <v>156</v>
      </c>
      <c r="AB1173" s="22">
        <v>2024</v>
      </c>
      <c r="AC1173" t="s">
        <v>2521</v>
      </c>
      <c r="AD1173">
        <v>958508</v>
      </c>
      <c r="AE1173" t="s">
        <v>2522</v>
      </c>
      <c r="AF1173" t="s">
        <v>2523</v>
      </c>
      <c r="AL1173" t="s">
        <v>111</v>
      </c>
    </row>
    <row r="1174" spans="1:38">
      <c r="A1174">
        <v>1225</v>
      </c>
      <c r="B1174" s="29">
        <v>1173</v>
      </c>
      <c r="C1174" t="s">
        <v>112</v>
      </c>
      <c r="D1174" t="s">
        <v>133</v>
      </c>
      <c r="E1174" t="s">
        <v>54</v>
      </c>
      <c r="F1174" t="s">
        <v>2563</v>
      </c>
      <c r="H1174" t="s">
        <v>2564</v>
      </c>
      <c r="I1174" t="s">
        <v>2565</v>
      </c>
      <c r="J1174" t="s">
        <v>117</v>
      </c>
      <c r="K1174" t="s">
        <v>59</v>
      </c>
      <c r="L1174" t="s">
        <v>60</v>
      </c>
      <c r="M1174" t="s">
        <v>137</v>
      </c>
      <c r="N1174">
        <v>22</v>
      </c>
      <c r="R1174" s="24">
        <v>105</v>
      </c>
      <c r="S1174">
        <v>2310</v>
      </c>
      <c r="T1174">
        <v>15497409</v>
      </c>
      <c r="U1174" t="s">
        <v>2520</v>
      </c>
      <c r="V1174" t="s">
        <v>64</v>
      </c>
      <c r="X1174" t="s">
        <v>156</v>
      </c>
      <c r="Y1174" s="22" t="s">
        <v>156</v>
      </c>
      <c r="AB1174" s="22">
        <v>2024</v>
      </c>
      <c r="AC1174" t="s">
        <v>2521</v>
      </c>
      <c r="AD1174">
        <v>958508</v>
      </c>
      <c r="AE1174" t="s">
        <v>2522</v>
      </c>
      <c r="AF1174" t="s">
        <v>2523</v>
      </c>
      <c r="AL1174" t="s">
        <v>2566</v>
      </c>
    </row>
    <row r="1175" spans="1:38">
      <c r="A1175">
        <v>1226</v>
      </c>
      <c r="B1175">
        <v>1174</v>
      </c>
      <c r="C1175" t="s">
        <v>112</v>
      </c>
      <c r="D1175" t="s">
        <v>125</v>
      </c>
      <c r="E1175" t="s">
        <v>2529</v>
      </c>
      <c r="F1175" t="s">
        <v>2567</v>
      </c>
      <c r="H1175" t="s">
        <v>2568</v>
      </c>
      <c r="I1175" t="s">
        <v>2569</v>
      </c>
      <c r="J1175" t="s">
        <v>117</v>
      </c>
      <c r="K1175" t="s">
        <v>59</v>
      </c>
      <c r="L1175" t="s">
        <v>531</v>
      </c>
      <c r="M1175" t="s">
        <v>130</v>
      </c>
      <c r="N1175">
        <v>10</v>
      </c>
      <c r="R1175" s="24">
        <v>1210</v>
      </c>
      <c r="S1175">
        <v>12100</v>
      </c>
      <c r="T1175">
        <v>15497359</v>
      </c>
      <c r="U1175" t="s">
        <v>2526</v>
      </c>
      <c r="V1175" t="s">
        <v>64</v>
      </c>
      <c r="X1175" t="s">
        <v>156</v>
      </c>
      <c r="Y1175" s="22" t="s">
        <v>156</v>
      </c>
      <c r="AB1175" s="22">
        <v>2024</v>
      </c>
      <c r="AC1175" t="s">
        <v>2521</v>
      </c>
      <c r="AD1175">
        <v>958508</v>
      </c>
      <c r="AE1175" t="s">
        <v>2522</v>
      </c>
      <c r="AF1175" t="s">
        <v>2523</v>
      </c>
      <c r="AL1175">
        <v>0</v>
      </c>
    </row>
    <row r="1176" spans="1:38">
      <c r="A1176">
        <v>1227</v>
      </c>
      <c r="B1176" s="29">
        <v>1175</v>
      </c>
      <c r="C1176" t="s">
        <v>112</v>
      </c>
      <c r="D1176" t="s">
        <v>310</v>
      </c>
      <c r="E1176" t="s">
        <v>54</v>
      </c>
      <c r="F1176" t="s">
        <v>2566</v>
      </c>
      <c r="H1176" t="s">
        <v>2564</v>
      </c>
      <c r="I1176" t="s">
        <v>2565</v>
      </c>
      <c r="J1176" t="s">
        <v>117</v>
      </c>
      <c r="K1176" t="s">
        <v>59</v>
      </c>
      <c r="L1176" t="s">
        <v>60</v>
      </c>
      <c r="M1176" t="s">
        <v>137</v>
      </c>
      <c r="N1176">
        <v>143</v>
      </c>
      <c r="R1176" s="24">
        <v>80</v>
      </c>
      <c r="S1176">
        <v>11440</v>
      </c>
      <c r="T1176">
        <v>15497405</v>
      </c>
      <c r="U1176" t="s">
        <v>2520</v>
      </c>
      <c r="V1176" t="s">
        <v>64</v>
      </c>
      <c r="X1176" t="s">
        <v>156</v>
      </c>
      <c r="Y1176" s="22" t="s">
        <v>156</v>
      </c>
      <c r="AB1176" s="22">
        <v>2024</v>
      </c>
      <c r="AC1176" t="s">
        <v>2521</v>
      </c>
      <c r="AD1176">
        <v>958508</v>
      </c>
      <c r="AE1176" t="s">
        <v>2522</v>
      </c>
      <c r="AF1176" t="s">
        <v>2523</v>
      </c>
      <c r="AL1176" t="s">
        <v>2566</v>
      </c>
    </row>
    <row r="1177" spans="1:38">
      <c r="A1177">
        <v>1228</v>
      </c>
      <c r="B1177" s="29">
        <v>1176</v>
      </c>
      <c r="C1177" t="s">
        <v>112</v>
      </c>
      <c r="D1177" t="s">
        <v>125</v>
      </c>
      <c r="E1177" t="s">
        <v>54</v>
      </c>
      <c r="F1177" t="s">
        <v>2570</v>
      </c>
      <c r="H1177" t="s">
        <v>2570</v>
      </c>
      <c r="I1177" t="s">
        <v>2570</v>
      </c>
      <c r="J1177" t="s">
        <v>117</v>
      </c>
      <c r="K1177" t="s">
        <v>59</v>
      </c>
      <c r="L1177" t="s">
        <v>60</v>
      </c>
      <c r="M1177" t="s">
        <v>130</v>
      </c>
      <c r="N1177">
        <v>56</v>
      </c>
      <c r="R1177" s="24">
        <v>188</v>
      </c>
      <c r="S1177">
        <v>10528</v>
      </c>
      <c r="T1177">
        <v>15497378</v>
      </c>
      <c r="U1177" t="s">
        <v>2526</v>
      </c>
      <c r="V1177" t="s">
        <v>64</v>
      </c>
      <c r="X1177" t="s">
        <v>156</v>
      </c>
      <c r="Y1177" s="22" t="s">
        <v>156</v>
      </c>
      <c r="AB1177" s="22">
        <v>2024</v>
      </c>
      <c r="AC1177" t="s">
        <v>2521</v>
      </c>
      <c r="AD1177">
        <v>958508</v>
      </c>
      <c r="AE1177" t="s">
        <v>2522</v>
      </c>
      <c r="AF1177" t="s">
        <v>2523</v>
      </c>
      <c r="AL1177" t="s">
        <v>557</v>
      </c>
    </row>
    <row r="1178" spans="1:38">
      <c r="A1178">
        <v>1229</v>
      </c>
      <c r="B1178">
        <v>1177</v>
      </c>
      <c r="C1178" t="s">
        <v>52</v>
      </c>
      <c r="D1178" t="s">
        <v>53</v>
      </c>
      <c r="E1178" t="s">
        <v>54</v>
      </c>
      <c r="F1178" t="s">
        <v>206</v>
      </c>
      <c r="H1178" t="s">
        <v>2571</v>
      </c>
      <c r="I1178" t="s">
        <v>2572</v>
      </c>
      <c r="J1178" t="s">
        <v>73</v>
      </c>
      <c r="K1178" t="s">
        <v>59</v>
      </c>
      <c r="L1178" t="s">
        <v>60</v>
      </c>
      <c r="M1178" t="s">
        <v>95</v>
      </c>
      <c r="N1178">
        <v>48</v>
      </c>
      <c r="R1178" s="24">
        <v>1750</v>
      </c>
      <c r="S1178">
        <v>84000</v>
      </c>
      <c r="T1178">
        <v>15497343</v>
      </c>
      <c r="U1178" t="s">
        <v>2526</v>
      </c>
      <c r="V1178" t="s">
        <v>64</v>
      </c>
      <c r="X1178" t="s">
        <v>156</v>
      </c>
      <c r="Y1178" s="22" t="s">
        <v>156</v>
      </c>
      <c r="AB1178" s="22">
        <v>2024</v>
      </c>
      <c r="AC1178" t="s">
        <v>2521</v>
      </c>
      <c r="AD1178">
        <v>958508</v>
      </c>
      <c r="AE1178" t="s">
        <v>2522</v>
      </c>
      <c r="AF1178" t="s">
        <v>2523</v>
      </c>
      <c r="AL1178" t="s">
        <v>209</v>
      </c>
    </row>
    <row r="1179" spans="1:38">
      <c r="A1179">
        <v>1230</v>
      </c>
      <c r="B1179" s="29">
        <v>1178</v>
      </c>
      <c r="C1179" t="s">
        <v>112</v>
      </c>
      <c r="D1179" t="s">
        <v>133</v>
      </c>
      <c r="E1179" t="s">
        <v>54</v>
      </c>
      <c r="F1179" s="5" t="s">
        <v>283</v>
      </c>
      <c r="G1179" s="5"/>
      <c r="H1179" t="s">
        <v>2545</v>
      </c>
      <c r="I1179" t="s">
        <v>2546</v>
      </c>
      <c r="J1179" t="s">
        <v>117</v>
      </c>
      <c r="K1179" t="s">
        <v>59</v>
      </c>
      <c r="L1179" t="s">
        <v>60</v>
      </c>
      <c r="M1179" t="s">
        <v>137</v>
      </c>
      <c r="N1179">
        <v>52</v>
      </c>
      <c r="R1179" s="24">
        <v>40</v>
      </c>
      <c r="S1179">
        <v>2080</v>
      </c>
      <c r="T1179">
        <v>15497417</v>
      </c>
      <c r="U1179" t="s">
        <v>2520</v>
      </c>
      <c r="V1179" t="s">
        <v>64</v>
      </c>
      <c r="X1179" t="s">
        <v>156</v>
      </c>
      <c r="Y1179" s="22" t="s">
        <v>156</v>
      </c>
      <c r="AB1179" s="22">
        <v>2024</v>
      </c>
      <c r="AC1179" t="s">
        <v>2521</v>
      </c>
      <c r="AD1179">
        <v>958508</v>
      </c>
      <c r="AE1179" t="s">
        <v>2522</v>
      </c>
      <c r="AF1179" t="s">
        <v>2523</v>
      </c>
      <c r="AL1179" t="s">
        <v>285</v>
      </c>
    </row>
    <row r="1180" spans="1:38">
      <c r="A1180">
        <v>1231</v>
      </c>
      <c r="B1180" s="29">
        <v>1179</v>
      </c>
      <c r="C1180" t="s">
        <v>112</v>
      </c>
      <c r="D1180" t="s">
        <v>113</v>
      </c>
      <c r="E1180" t="s">
        <v>54</v>
      </c>
      <c r="F1180" t="s">
        <v>1959</v>
      </c>
      <c r="H1180" t="s">
        <v>2573</v>
      </c>
      <c r="I1180" t="s">
        <v>2574</v>
      </c>
      <c r="J1180" t="s">
        <v>117</v>
      </c>
      <c r="K1180" t="s">
        <v>59</v>
      </c>
      <c r="L1180" t="s">
        <v>60</v>
      </c>
      <c r="M1180" t="s">
        <v>221</v>
      </c>
      <c r="N1180">
        <v>3</v>
      </c>
      <c r="R1180" s="24">
        <v>450</v>
      </c>
      <c r="S1180">
        <v>1350</v>
      </c>
      <c r="T1180">
        <v>15497426</v>
      </c>
      <c r="U1180" t="s">
        <v>2520</v>
      </c>
      <c r="V1180" t="s">
        <v>64</v>
      </c>
      <c r="X1180" t="s">
        <v>156</v>
      </c>
      <c r="Y1180" s="22" t="s">
        <v>156</v>
      </c>
      <c r="AB1180" s="22">
        <v>2024</v>
      </c>
      <c r="AC1180" t="s">
        <v>2521</v>
      </c>
      <c r="AD1180">
        <v>958508</v>
      </c>
      <c r="AE1180" t="s">
        <v>2522</v>
      </c>
      <c r="AF1180" t="s">
        <v>2523</v>
      </c>
      <c r="AL1180" t="s">
        <v>482</v>
      </c>
    </row>
    <row r="1181" spans="1:38">
      <c r="A1181">
        <v>1232</v>
      </c>
      <c r="B1181">
        <v>1180</v>
      </c>
      <c r="C1181" t="s">
        <v>112</v>
      </c>
      <c r="D1181" t="s">
        <v>125</v>
      </c>
      <c r="E1181" t="s">
        <v>2529</v>
      </c>
      <c r="F1181" t="s">
        <v>2575</v>
      </c>
      <c r="H1181" t="s">
        <v>2576</v>
      </c>
      <c r="I1181" t="s">
        <v>2576</v>
      </c>
      <c r="J1181" t="s">
        <v>117</v>
      </c>
      <c r="K1181" t="s">
        <v>59</v>
      </c>
      <c r="L1181" t="s">
        <v>60</v>
      </c>
      <c r="M1181" t="s">
        <v>137</v>
      </c>
      <c r="N1181">
        <v>4</v>
      </c>
      <c r="R1181" s="24">
        <v>1298.05</v>
      </c>
      <c r="S1181">
        <v>5192.2</v>
      </c>
      <c r="T1181">
        <v>15497421</v>
      </c>
      <c r="U1181" t="s">
        <v>2520</v>
      </c>
      <c r="V1181" t="s">
        <v>64</v>
      </c>
      <c r="X1181" t="s">
        <v>156</v>
      </c>
      <c r="Y1181" s="22" t="s">
        <v>156</v>
      </c>
      <c r="AB1181" s="22">
        <v>2024</v>
      </c>
      <c r="AC1181" t="s">
        <v>2521</v>
      </c>
      <c r="AD1181">
        <v>958508</v>
      </c>
      <c r="AE1181" t="s">
        <v>2522</v>
      </c>
      <c r="AF1181" t="s">
        <v>2523</v>
      </c>
      <c r="AL1181" t="s">
        <v>2575</v>
      </c>
    </row>
    <row r="1182" spans="1:38">
      <c r="A1182">
        <v>1233</v>
      </c>
      <c r="B1182" s="29">
        <v>1181</v>
      </c>
      <c r="C1182" t="s">
        <v>52</v>
      </c>
      <c r="D1182" t="s">
        <v>53</v>
      </c>
      <c r="E1182" t="s">
        <v>106</v>
      </c>
      <c r="F1182" t="s">
        <v>665</v>
      </c>
      <c r="H1182" t="s">
        <v>2577</v>
      </c>
      <c r="I1182" t="s">
        <v>2578</v>
      </c>
      <c r="J1182" t="s">
        <v>58</v>
      </c>
      <c r="K1182" t="s">
        <v>59</v>
      </c>
      <c r="L1182" t="s">
        <v>60</v>
      </c>
      <c r="M1182" t="s">
        <v>95</v>
      </c>
      <c r="N1182">
        <v>72</v>
      </c>
      <c r="R1182" s="24">
        <v>2500</v>
      </c>
      <c r="S1182">
        <v>180000</v>
      </c>
      <c r="T1182">
        <v>15497342</v>
      </c>
      <c r="U1182" t="s">
        <v>2526</v>
      </c>
      <c r="V1182" t="s">
        <v>64</v>
      </c>
      <c r="X1182" t="s">
        <v>156</v>
      </c>
      <c r="Y1182" s="22" t="s">
        <v>156</v>
      </c>
      <c r="AB1182" s="22">
        <v>2024</v>
      </c>
      <c r="AC1182" t="s">
        <v>2521</v>
      </c>
      <c r="AD1182">
        <v>958508</v>
      </c>
      <c r="AE1182" t="s">
        <v>2522</v>
      </c>
      <c r="AF1182" t="s">
        <v>2523</v>
      </c>
      <c r="AL1182" t="s">
        <v>111</v>
      </c>
    </row>
    <row r="1183" spans="1:38">
      <c r="A1183">
        <v>1234</v>
      </c>
      <c r="B1183" s="29">
        <v>1182</v>
      </c>
      <c r="C1183" t="s">
        <v>52</v>
      </c>
      <c r="D1183" t="s">
        <v>151</v>
      </c>
      <c r="E1183" t="s">
        <v>54</v>
      </c>
      <c r="F1183" t="s">
        <v>238</v>
      </c>
      <c r="H1183" t="s">
        <v>241</v>
      </c>
      <c r="I1183" t="s">
        <v>858</v>
      </c>
      <c r="J1183" t="s">
        <v>73</v>
      </c>
      <c r="K1183" t="s">
        <v>74</v>
      </c>
      <c r="L1183" t="s">
        <v>60</v>
      </c>
      <c r="M1183" t="s">
        <v>95</v>
      </c>
      <c r="N1183">
        <v>12</v>
      </c>
      <c r="R1183" s="24">
        <v>1000</v>
      </c>
      <c r="S1183">
        <v>12000</v>
      </c>
      <c r="T1183">
        <v>15497347</v>
      </c>
      <c r="U1183" t="s">
        <v>2526</v>
      </c>
      <c r="V1183" t="s">
        <v>64</v>
      </c>
      <c r="X1183" t="s">
        <v>156</v>
      </c>
      <c r="Y1183" s="22" t="s">
        <v>156</v>
      </c>
      <c r="AB1183" s="22">
        <v>2024</v>
      </c>
      <c r="AC1183" t="s">
        <v>2521</v>
      </c>
      <c r="AD1183">
        <v>958508</v>
      </c>
      <c r="AE1183" t="s">
        <v>2522</v>
      </c>
      <c r="AF1183" t="s">
        <v>2523</v>
      </c>
      <c r="AL1183" t="s">
        <v>241</v>
      </c>
    </row>
    <row r="1184" spans="1:38">
      <c r="A1184">
        <v>1235</v>
      </c>
      <c r="B1184">
        <v>1183</v>
      </c>
      <c r="C1184" t="s">
        <v>112</v>
      </c>
      <c r="D1184" t="s">
        <v>125</v>
      </c>
      <c r="E1184" t="s">
        <v>2529</v>
      </c>
      <c r="F1184" t="s">
        <v>2579</v>
      </c>
      <c r="H1184" t="s">
        <v>2580</v>
      </c>
      <c r="I1184" t="s">
        <v>2581</v>
      </c>
      <c r="J1184" t="s">
        <v>117</v>
      </c>
      <c r="K1184" t="s">
        <v>59</v>
      </c>
      <c r="L1184" t="s">
        <v>531</v>
      </c>
      <c r="M1184" t="s">
        <v>130</v>
      </c>
      <c r="N1184">
        <v>8</v>
      </c>
      <c r="R1184" s="24">
        <v>2350</v>
      </c>
      <c r="S1184">
        <v>18800</v>
      </c>
      <c r="T1184">
        <v>15497368</v>
      </c>
      <c r="U1184" t="s">
        <v>2526</v>
      </c>
      <c r="V1184" t="s">
        <v>64</v>
      </c>
      <c r="X1184" t="s">
        <v>156</v>
      </c>
      <c r="Y1184" s="22" t="s">
        <v>156</v>
      </c>
      <c r="AB1184" s="22">
        <v>2024</v>
      </c>
      <c r="AC1184" t="s">
        <v>2521</v>
      </c>
      <c r="AD1184">
        <v>958508</v>
      </c>
      <c r="AE1184" t="s">
        <v>2522</v>
      </c>
      <c r="AF1184" t="s">
        <v>2523</v>
      </c>
      <c r="AL1184" t="s">
        <v>2582</v>
      </c>
    </row>
    <row r="1185" spans="1:38">
      <c r="A1185">
        <v>1236</v>
      </c>
      <c r="B1185" s="29">
        <v>1184</v>
      </c>
      <c r="C1185" t="s">
        <v>112</v>
      </c>
      <c r="D1185" t="s">
        <v>133</v>
      </c>
      <c r="E1185" t="s">
        <v>106</v>
      </c>
      <c r="F1185" t="s">
        <v>680</v>
      </c>
      <c r="H1185" t="s">
        <v>2518</v>
      </c>
      <c r="I1185" t="s">
        <v>2519</v>
      </c>
      <c r="J1185" t="s">
        <v>117</v>
      </c>
      <c r="K1185" t="s">
        <v>59</v>
      </c>
      <c r="L1185" t="s">
        <v>60</v>
      </c>
      <c r="M1185" t="s">
        <v>137</v>
      </c>
      <c r="N1185">
        <v>304</v>
      </c>
      <c r="R1185" s="24">
        <v>210</v>
      </c>
      <c r="S1185">
        <v>63840</v>
      </c>
      <c r="T1185">
        <v>15497412</v>
      </c>
      <c r="U1185" t="s">
        <v>2520</v>
      </c>
      <c r="V1185" t="s">
        <v>64</v>
      </c>
      <c r="X1185" t="s">
        <v>156</v>
      </c>
      <c r="Y1185" s="22" t="s">
        <v>156</v>
      </c>
      <c r="AB1185" s="22">
        <v>2024</v>
      </c>
      <c r="AC1185" t="s">
        <v>2521</v>
      </c>
      <c r="AD1185">
        <v>958508</v>
      </c>
      <c r="AE1185" t="s">
        <v>2522</v>
      </c>
      <c r="AF1185" t="s">
        <v>2523</v>
      </c>
      <c r="AL1185" t="s">
        <v>282</v>
      </c>
    </row>
    <row r="1186" spans="1:38">
      <c r="A1186">
        <v>1237</v>
      </c>
      <c r="B1186" s="29">
        <v>1185</v>
      </c>
      <c r="C1186" t="s">
        <v>112</v>
      </c>
      <c r="D1186" t="s">
        <v>133</v>
      </c>
      <c r="E1186" t="s">
        <v>54</v>
      </c>
      <c r="F1186" t="s">
        <v>283</v>
      </c>
      <c r="H1186" t="s">
        <v>2583</v>
      </c>
      <c r="I1186" t="s">
        <v>2584</v>
      </c>
      <c r="J1186" t="s">
        <v>117</v>
      </c>
      <c r="K1186" t="s">
        <v>59</v>
      </c>
      <c r="L1186" t="s">
        <v>60</v>
      </c>
      <c r="M1186" t="s">
        <v>137</v>
      </c>
      <c r="N1186">
        <v>220</v>
      </c>
      <c r="R1186" s="24">
        <v>29.78</v>
      </c>
      <c r="S1186">
        <v>6551.6</v>
      </c>
      <c r="T1186">
        <v>15443433</v>
      </c>
      <c r="U1186" t="s">
        <v>2585</v>
      </c>
      <c r="V1186" t="s">
        <v>1394</v>
      </c>
      <c r="X1186" t="s">
        <v>87</v>
      </c>
      <c r="Y1186" s="22" t="s">
        <v>87</v>
      </c>
      <c r="AB1186" s="22">
        <v>2024</v>
      </c>
      <c r="AC1186" t="s">
        <v>2586</v>
      </c>
      <c r="AD1186">
        <v>959488</v>
      </c>
      <c r="AE1186" t="s">
        <v>2587</v>
      </c>
      <c r="AF1186" t="s">
        <v>2588</v>
      </c>
      <c r="AL1186" t="s">
        <v>285</v>
      </c>
    </row>
    <row r="1187" spans="1:38">
      <c r="A1187">
        <v>1238</v>
      </c>
      <c r="B1187">
        <v>1186</v>
      </c>
      <c r="C1187" t="s">
        <v>52</v>
      </c>
      <c r="D1187" t="s">
        <v>53</v>
      </c>
      <c r="E1187" t="s">
        <v>54</v>
      </c>
      <c r="F1187" t="s">
        <v>216</v>
      </c>
      <c r="H1187" t="s">
        <v>2589</v>
      </c>
      <c r="I1187" t="s">
        <v>2590</v>
      </c>
      <c r="J1187" t="s">
        <v>58</v>
      </c>
      <c r="K1187" t="s">
        <v>59</v>
      </c>
      <c r="L1187" t="s">
        <v>60</v>
      </c>
      <c r="M1187" t="s">
        <v>2591</v>
      </c>
      <c r="N1187">
        <v>13</v>
      </c>
      <c r="R1187" s="24">
        <v>5000</v>
      </c>
      <c r="S1187">
        <v>65000</v>
      </c>
      <c r="T1187">
        <v>15443281</v>
      </c>
      <c r="U1187" t="s">
        <v>2592</v>
      </c>
      <c r="V1187" t="s">
        <v>1394</v>
      </c>
      <c r="X1187" t="s">
        <v>87</v>
      </c>
      <c r="Y1187" s="22" t="s">
        <v>87</v>
      </c>
      <c r="AB1187" s="22">
        <v>2024</v>
      </c>
      <c r="AC1187" t="s">
        <v>2586</v>
      </c>
      <c r="AD1187">
        <v>959488</v>
      </c>
      <c r="AE1187" t="s">
        <v>2587</v>
      </c>
      <c r="AF1187" t="s">
        <v>2588</v>
      </c>
      <c r="AL1187" t="s">
        <v>1870</v>
      </c>
    </row>
    <row r="1188" spans="1:38">
      <c r="A1188">
        <v>1240</v>
      </c>
      <c r="B1188" s="29">
        <v>1187</v>
      </c>
      <c r="C1188" t="s">
        <v>52</v>
      </c>
      <c r="D1188" t="s">
        <v>151</v>
      </c>
      <c r="E1188" t="s">
        <v>54</v>
      </c>
      <c r="F1188" t="s">
        <v>152</v>
      </c>
      <c r="H1188" t="s">
        <v>2593</v>
      </c>
      <c r="I1188" t="s">
        <v>2594</v>
      </c>
      <c r="J1188" t="s">
        <v>58</v>
      </c>
      <c r="K1188" t="s">
        <v>74</v>
      </c>
      <c r="L1188" t="s">
        <v>60</v>
      </c>
      <c r="M1188" t="s">
        <v>2591</v>
      </c>
      <c r="N1188">
        <v>11</v>
      </c>
      <c r="R1188" s="24">
        <v>2500</v>
      </c>
      <c r="S1188">
        <v>27500</v>
      </c>
      <c r="T1188">
        <v>15443288</v>
      </c>
      <c r="U1188" t="s">
        <v>2592</v>
      </c>
      <c r="V1188" t="s">
        <v>1394</v>
      </c>
      <c r="X1188" t="s">
        <v>87</v>
      </c>
      <c r="Y1188" s="22" t="s">
        <v>87</v>
      </c>
      <c r="AB1188" s="22">
        <v>2024</v>
      </c>
      <c r="AC1188" t="s">
        <v>2586</v>
      </c>
      <c r="AD1188">
        <v>959488</v>
      </c>
      <c r="AE1188" t="s">
        <v>2587</v>
      </c>
      <c r="AF1188" t="s">
        <v>2588</v>
      </c>
      <c r="AL1188" t="s">
        <v>160</v>
      </c>
    </row>
    <row r="1189" spans="1:38">
      <c r="A1189">
        <v>1241</v>
      </c>
      <c r="B1189" s="29">
        <v>1188</v>
      </c>
      <c r="C1189" t="s">
        <v>112</v>
      </c>
      <c r="D1189" t="s">
        <v>310</v>
      </c>
      <c r="E1189" t="s">
        <v>106</v>
      </c>
      <c r="F1189" t="s">
        <v>2595</v>
      </c>
      <c r="H1189" t="s">
        <v>2595</v>
      </c>
      <c r="I1189" t="s">
        <v>2596</v>
      </c>
      <c r="J1189" t="s">
        <v>117</v>
      </c>
      <c r="K1189" t="s">
        <v>59</v>
      </c>
      <c r="L1189" t="s">
        <v>60</v>
      </c>
      <c r="M1189" t="s">
        <v>130</v>
      </c>
      <c r="N1189">
        <v>200</v>
      </c>
      <c r="R1189" s="24">
        <v>239.04</v>
      </c>
      <c r="S1189">
        <v>47808</v>
      </c>
      <c r="T1189">
        <v>15443423</v>
      </c>
      <c r="U1189" t="s">
        <v>2585</v>
      </c>
      <c r="V1189" t="s">
        <v>1394</v>
      </c>
      <c r="X1189" t="s">
        <v>87</v>
      </c>
      <c r="Y1189" s="22" t="s">
        <v>87</v>
      </c>
      <c r="AB1189" s="22">
        <v>2024</v>
      </c>
      <c r="AC1189" t="s">
        <v>2586</v>
      </c>
      <c r="AD1189">
        <v>959488</v>
      </c>
      <c r="AE1189" t="s">
        <v>2587</v>
      </c>
      <c r="AF1189" t="s">
        <v>2588</v>
      </c>
      <c r="AL1189" t="s">
        <v>2595</v>
      </c>
    </row>
    <row r="1190" spans="1:38">
      <c r="A1190">
        <v>1243</v>
      </c>
      <c r="B1190">
        <v>1189</v>
      </c>
      <c r="C1190" t="s">
        <v>52</v>
      </c>
      <c r="D1190" t="s">
        <v>53</v>
      </c>
      <c r="E1190" t="s">
        <v>54</v>
      </c>
      <c r="F1190" s="5" t="s">
        <v>255</v>
      </c>
      <c r="G1190" s="5"/>
      <c r="H1190" t="s">
        <v>2597</v>
      </c>
      <c r="I1190" t="s">
        <v>2598</v>
      </c>
      <c r="J1190" t="s">
        <v>58</v>
      </c>
      <c r="K1190" t="s">
        <v>59</v>
      </c>
      <c r="L1190" t="s">
        <v>60</v>
      </c>
      <c r="M1190" t="s">
        <v>2591</v>
      </c>
      <c r="N1190">
        <v>352</v>
      </c>
      <c r="R1190" s="24">
        <v>1800</v>
      </c>
      <c r="S1190">
        <v>633600</v>
      </c>
      <c r="T1190">
        <v>15443275</v>
      </c>
      <c r="U1190" t="s">
        <v>2592</v>
      </c>
      <c r="V1190" t="s">
        <v>1394</v>
      </c>
      <c r="X1190" t="s">
        <v>87</v>
      </c>
      <c r="Y1190" s="22" t="s">
        <v>87</v>
      </c>
      <c r="AB1190" s="22">
        <v>2024</v>
      </c>
      <c r="AC1190" t="s">
        <v>2586</v>
      </c>
      <c r="AD1190">
        <v>959488</v>
      </c>
      <c r="AE1190" t="s">
        <v>2587</v>
      </c>
      <c r="AF1190" t="s">
        <v>2588</v>
      </c>
      <c r="AL1190" t="s">
        <v>111</v>
      </c>
    </row>
    <row r="1191" spans="1:38">
      <c r="A1191">
        <v>1245</v>
      </c>
      <c r="B1191" s="29">
        <v>1190</v>
      </c>
      <c r="C1191" t="s">
        <v>52</v>
      </c>
      <c r="D1191" t="s">
        <v>53</v>
      </c>
      <c r="E1191" t="s">
        <v>54</v>
      </c>
      <c r="F1191" t="s">
        <v>216</v>
      </c>
      <c r="H1191" t="s">
        <v>2599</v>
      </c>
      <c r="I1191" t="s">
        <v>2600</v>
      </c>
      <c r="J1191" t="s">
        <v>58</v>
      </c>
      <c r="K1191" t="s">
        <v>59</v>
      </c>
      <c r="L1191" t="s">
        <v>60</v>
      </c>
      <c r="M1191" t="s">
        <v>2591</v>
      </c>
      <c r="N1191">
        <v>66</v>
      </c>
      <c r="R1191" s="24">
        <v>3000</v>
      </c>
      <c r="S1191">
        <v>198000</v>
      </c>
      <c r="T1191">
        <v>15443286</v>
      </c>
      <c r="U1191" t="s">
        <v>2592</v>
      </c>
      <c r="V1191" t="s">
        <v>1394</v>
      </c>
      <c r="X1191" t="s">
        <v>87</v>
      </c>
      <c r="Y1191" s="22" t="s">
        <v>87</v>
      </c>
      <c r="AB1191" s="22">
        <v>2024</v>
      </c>
      <c r="AC1191" t="s">
        <v>2586</v>
      </c>
      <c r="AD1191">
        <v>959488</v>
      </c>
      <c r="AE1191" t="s">
        <v>2587</v>
      </c>
      <c r="AF1191" t="s">
        <v>2588</v>
      </c>
      <c r="AL1191" t="s">
        <v>464</v>
      </c>
    </row>
    <row r="1192" spans="1:38">
      <c r="A1192">
        <v>1246</v>
      </c>
      <c r="B1192" s="29">
        <v>1191</v>
      </c>
      <c r="C1192" t="s">
        <v>112</v>
      </c>
      <c r="D1192" t="s">
        <v>125</v>
      </c>
      <c r="E1192" t="s">
        <v>780</v>
      </c>
      <c r="F1192" t="s">
        <v>801</v>
      </c>
      <c r="H1192" t="s">
        <v>2601</v>
      </c>
      <c r="I1192" t="s">
        <v>2602</v>
      </c>
      <c r="J1192" t="s">
        <v>117</v>
      </c>
      <c r="K1192" t="s">
        <v>59</v>
      </c>
      <c r="L1192" t="s">
        <v>60</v>
      </c>
      <c r="M1192" t="s">
        <v>130</v>
      </c>
      <c r="N1192">
        <v>1600</v>
      </c>
      <c r="R1192" s="24">
        <v>3.88</v>
      </c>
      <c r="S1192">
        <v>6208</v>
      </c>
      <c r="T1192">
        <v>15443407</v>
      </c>
      <c r="U1192" t="s">
        <v>2585</v>
      </c>
      <c r="V1192" t="s">
        <v>1394</v>
      </c>
      <c r="X1192" t="s">
        <v>87</v>
      </c>
      <c r="Y1192" s="22" t="s">
        <v>87</v>
      </c>
      <c r="AB1192" s="22">
        <v>2024</v>
      </c>
      <c r="AC1192" t="s">
        <v>2586</v>
      </c>
      <c r="AD1192">
        <v>959488</v>
      </c>
      <c r="AE1192" t="s">
        <v>2587</v>
      </c>
      <c r="AF1192" t="s">
        <v>2588</v>
      </c>
      <c r="AL1192" t="s">
        <v>804</v>
      </c>
    </row>
    <row r="1193" spans="1:38">
      <c r="A1193">
        <v>1247</v>
      </c>
      <c r="B1193">
        <v>1192</v>
      </c>
      <c r="C1193" t="s">
        <v>112</v>
      </c>
      <c r="D1193" t="s">
        <v>125</v>
      </c>
      <c r="E1193" t="s">
        <v>106</v>
      </c>
      <c r="F1193" t="s">
        <v>1022</v>
      </c>
      <c r="H1193" t="s">
        <v>2603</v>
      </c>
      <c r="I1193" t="s">
        <v>2604</v>
      </c>
      <c r="J1193" t="s">
        <v>117</v>
      </c>
      <c r="K1193" t="s">
        <v>59</v>
      </c>
      <c r="L1193" t="s">
        <v>60</v>
      </c>
      <c r="M1193" t="s">
        <v>130</v>
      </c>
      <c r="N1193">
        <v>200</v>
      </c>
      <c r="R1193" s="24">
        <v>148.4</v>
      </c>
      <c r="S1193">
        <v>29680</v>
      </c>
      <c r="T1193">
        <v>15443427</v>
      </c>
      <c r="U1193" t="s">
        <v>2585</v>
      </c>
      <c r="V1193" t="s">
        <v>1394</v>
      </c>
      <c r="X1193" t="s">
        <v>87</v>
      </c>
      <c r="Y1193" s="22" t="s">
        <v>87</v>
      </c>
      <c r="AB1193" s="22">
        <v>2024</v>
      </c>
      <c r="AC1193" t="s">
        <v>2586</v>
      </c>
      <c r="AD1193">
        <v>959488</v>
      </c>
      <c r="AE1193" t="s">
        <v>2587</v>
      </c>
      <c r="AF1193" t="s">
        <v>2588</v>
      </c>
      <c r="AL1193" t="s">
        <v>1023</v>
      </c>
    </row>
    <row r="1194" spans="1:38">
      <c r="A1194">
        <v>1248</v>
      </c>
      <c r="B1194" s="29">
        <v>1193</v>
      </c>
      <c r="C1194" t="s">
        <v>112</v>
      </c>
      <c r="D1194" t="s">
        <v>125</v>
      </c>
      <c r="E1194" t="s">
        <v>780</v>
      </c>
      <c r="F1194" t="s">
        <v>792</v>
      </c>
      <c r="H1194" t="s">
        <v>2605</v>
      </c>
      <c r="I1194" t="s">
        <v>2606</v>
      </c>
      <c r="J1194" t="s">
        <v>117</v>
      </c>
      <c r="K1194" t="s">
        <v>59</v>
      </c>
      <c r="L1194" t="s">
        <v>531</v>
      </c>
      <c r="M1194" t="s">
        <v>130</v>
      </c>
      <c r="N1194">
        <v>320</v>
      </c>
      <c r="R1194" s="24">
        <v>197.41</v>
      </c>
      <c r="S1194">
        <v>63171.199999999997</v>
      </c>
      <c r="T1194">
        <v>15443409</v>
      </c>
      <c r="U1194" t="s">
        <v>2585</v>
      </c>
      <c r="V1194" t="s">
        <v>1394</v>
      </c>
      <c r="X1194" t="s">
        <v>87</v>
      </c>
      <c r="Y1194" s="22" t="s">
        <v>87</v>
      </c>
      <c r="AB1194" s="22">
        <v>2024</v>
      </c>
      <c r="AC1194" t="s">
        <v>2586</v>
      </c>
      <c r="AD1194">
        <v>959488</v>
      </c>
      <c r="AE1194" t="s">
        <v>2587</v>
      </c>
      <c r="AF1194" t="s">
        <v>2588</v>
      </c>
      <c r="AL1194">
        <v>0</v>
      </c>
    </row>
    <row r="1195" spans="1:38">
      <c r="A1195">
        <v>1249</v>
      </c>
      <c r="B1195" s="29">
        <v>1194</v>
      </c>
      <c r="C1195" t="s">
        <v>112</v>
      </c>
      <c r="D1195" t="s">
        <v>125</v>
      </c>
      <c r="E1195" t="s">
        <v>178</v>
      </c>
      <c r="F1195" t="s">
        <v>179</v>
      </c>
      <c r="H1195" t="s">
        <v>2607</v>
      </c>
      <c r="I1195" t="s">
        <v>2608</v>
      </c>
      <c r="J1195" t="s">
        <v>117</v>
      </c>
      <c r="K1195" t="s">
        <v>59</v>
      </c>
      <c r="L1195" t="s">
        <v>60</v>
      </c>
      <c r="M1195" t="s">
        <v>130</v>
      </c>
      <c r="N1195">
        <v>216</v>
      </c>
      <c r="R1195" s="24">
        <v>84.32</v>
      </c>
      <c r="S1195">
        <v>18213.12</v>
      </c>
      <c r="T1195">
        <v>15443402</v>
      </c>
      <c r="U1195" t="s">
        <v>2585</v>
      </c>
      <c r="V1195" t="s">
        <v>1394</v>
      </c>
      <c r="X1195" t="s">
        <v>87</v>
      </c>
      <c r="Y1195" s="22" t="s">
        <v>87</v>
      </c>
      <c r="AB1195" s="22">
        <v>2024</v>
      </c>
      <c r="AC1195" t="s">
        <v>2586</v>
      </c>
      <c r="AD1195">
        <v>959488</v>
      </c>
      <c r="AE1195" t="s">
        <v>2587</v>
      </c>
      <c r="AF1195" t="s">
        <v>2588</v>
      </c>
      <c r="AL1195" t="s">
        <v>132</v>
      </c>
    </row>
    <row r="1196" spans="1:38">
      <c r="A1196">
        <v>1250</v>
      </c>
      <c r="B1196">
        <v>1195</v>
      </c>
      <c r="C1196" t="s">
        <v>112</v>
      </c>
      <c r="D1196" t="s">
        <v>125</v>
      </c>
      <c r="E1196" t="s">
        <v>126</v>
      </c>
      <c r="F1196" t="s">
        <v>127</v>
      </c>
      <c r="H1196" t="s">
        <v>1998</v>
      </c>
      <c r="I1196" t="s">
        <v>1999</v>
      </c>
      <c r="J1196" t="s">
        <v>117</v>
      </c>
      <c r="K1196" t="s">
        <v>59</v>
      </c>
      <c r="L1196" t="s">
        <v>60</v>
      </c>
      <c r="M1196" t="s">
        <v>130</v>
      </c>
      <c r="N1196">
        <v>144</v>
      </c>
      <c r="R1196" s="24">
        <v>84.32</v>
      </c>
      <c r="S1196">
        <v>12142.08</v>
      </c>
      <c r="T1196">
        <v>15443392</v>
      </c>
      <c r="U1196" t="s">
        <v>2609</v>
      </c>
      <c r="V1196" t="s">
        <v>1394</v>
      </c>
      <c r="X1196" t="s">
        <v>87</v>
      </c>
      <c r="Y1196" s="22" t="s">
        <v>87</v>
      </c>
      <c r="AB1196" s="22">
        <v>2024</v>
      </c>
      <c r="AC1196" t="s">
        <v>2586</v>
      </c>
      <c r="AD1196">
        <v>959488</v>
      </c>
      <c r="AE1196" t="s">
        <v>2587</v>
      </c>
      <c r="AF1196" t="s">
        <v>2588</v>
      </c>
      <c r="AL1196" t="s">
        <v>132</v>
      </c>
    </row>
    <row r="1197" spans="1:38">
      <c r="A1197">
        <v>1251</v>
      </c>
      <c r="B1197" s="29">
        <v>1196</v>
      </c>
      <c r="C1197" t="s">
        <v>112</v>
      </c>
      <c r="D1197" t="s">
        <v>125</v>
      </c>
      <c r="E1197" t="s">
        <v>780</v>
      </c>
      <c r="F1197" t="s">
        <v>792</v>
      </c>
      <c r="H1197" t="s">
        <v>2610</v>
      </c>
      <c r="I1197" t="s">
        <v>2611</v>
      </c>
      <c r="J1197" t="s">
        <v>117</v>
      </c>
      <c r="K1197" t="s">
        <v>59</v>
      </c>
      <c r="L1197" t="s">
        <v>531</v>
      </c>
      <c r="M1197" t="s">
        <v>130</v>
      </c>
      <c r="N1197">
        <v>320</v>
      </c>
      <c r="R1197" s="24">
        <v>9.86</v>
      </c>
      <c r="S1197">
        <v>3155.2</v>
      </c>
      <c r="T1197">
        <v>15443411</v>
      </c>
      <c r="U1197" t="s">
        <v>2585</v>
      </c>
      <c r="V1197" t="s">
        <v>1394</v>
      </c>
      <c r="X1197" t="s">
        <v>87</v>
      </c>
      <c r="Y1197" s="22" t="s">
        <v>87</v>
      </c>
      <c r="AB1197" s="22">
        <v>2024</v>
      </c>
      <c r="AC1197" t="s">
        <v>2586</v>
      </c>
      <c r="AD1197">
        <v>959488</v>
      </c>
      <c r="AE1197" t="s">
        <v>2587</v>
      </c>
      <c r="AF1197" t="s">
        <v>2588</v>
      </c>
      <c r="AL1197" t="s">
        <v>806</v>
      </c>
    </row>
    <row r="1198" spans="1:38">
      <c r="A1198">
        <v>1252</v>
      </c>
      <c r="B1198" s="29">
        <v>1197</v>
      </c>
      <c r="C1198" t="s">
        <v>112</v>
      </c>
      <c r="D1198" t="s">
        <v>133</v>
      </c>
      <c r="E1198" t="s">
        <v>106</v>
      </c>
      <c r="F1198" t="s">
        <v>275</v>
      </c>
      <c r="H1198" t="s">
        <v>2612</v>
      </c>
      <c r="I1198" t="s">
        <v>2613</v>
      </c>
      <c r="J1198" t="s">
        <v>117</v>
      </c>
      <c r="K1198" t="s">
        <v>59</v>
      </c>
      <c r="L1198" t="s">
        <v>60</v>
      </c>
      <c r="M1198" t="s">
        <v>137</v>
      </c>
      <c r="N1198">
        <v>220</v>
      </c>
      <c r="R1198" s="24">
        <v>129.85</v>
      </c>
      <c r="S1198">
        <v>28567</v>
      </c>
      <c r="T1198">
        <v>15443436</v>
      </c>
      <c r="U1198" t="s">
        <v>2585</v>
      </c>
      <c r="V1198" t="s">
        <v>1394</v>
      </c>
      <c r="X1198" t="s">
        <v>87</v>
      </c>
      <c r="Y1198" s="22" t="s">
        <v>87</v>
      </c>
      <c r="AB1198" s="22">
        <v>2024</v>
      </c>
      <c r="AC1198" t="s">
        <v>2586</v>
      </c>
      <c r="AD1198">
        <v>959488</v>
      </c>
      <c r="AE1198" t="s">
        <v>2587</v>
      </c>
      <c r="AF1198" t="s">
        <v>2588</v>
      </c>
      <c r="AL1198" t="s">
        <v>282</v>
      </c>
    </row>
    <row r="1199" spans="1:38">
      <c r="A1199">
        <v>1254</v>
      </c>
      <c r="B1199">
        <v>1198</v>
      </c>
      <c r="C1199" t="s">
        <v>112</v>
      </c>
      <c r="D1199" t="s">
        <v>113</v>
      </c>
      <c r="E1199" t="s">
        <v>54</v>
      </c>
      <c r="F1199" t="s">
        <v>1959</v>
      </c>
      <c r="H1199" t="s">
        <v>2614</v>
      </c>
      <c r="I1199" t="s">
        <v>2615</v>
      </c>
      <c r="J1199" t="s">
        <v>117</v>
      </c>
      <c r="K1199" t="s">
        <v>59</v>
      </c>
      <c r="L1199" t="s">
        <v>60</v>
      </c>
      <c r="M1199" t="s">
        <v>221</v>
      </c>
      <c r="N1199">
        <v>192</v>
      </c>
      <c r="R1199" s="24">
        <v>120</v>
      </c>
      <c r="S1199">
        <v>23040</v>
      </c>
      <c r="T1199">
        <v>15443440</v>
      </c>
      <c r="U1199" t="s">
        <v>2585</v>
      </c>
      <c r="V1199" t="s">
        <v>1394</v>
      </c>
      <c r="X1199" t="s">
        <v>87</v>
      </c>
      <c r="Y1199" s="22" t="s">
        <v>87</v>
      </c>
      <c r="AB1199" s="22">
        <v>2024</v>
      </c>
      <c r="AC1199" t="s">
        <v>2586</v>
      </c>
      <c r="AD1199">
        <v>959488</v>
      </c>
      <c r="AE1199" t="s">
        <v>2587</v>
      </c>
      <c r="AF1199" t="s">
        <v>2588</v>
      </c>
      <c r="AL1199" t="s">
        <v>482</v>
      </c>
    </row>
    <row r="1200" spans="1:38">
      <c r="A1200">
        <v>1255</v>
      </c>
      <c r="B1200" s="29">
        <v>1199</v>
      </c>
      <c r="C1200" t="s">
        <v>112</v>
      </c>
      <c r="D1200" t="s">
        <v>133</v>
      </c>
      <c r="E1200" t="s">
        <v>106</v>
      </c>
      <c r="F1200" t="s">
        <v>1370</v>
      </c>
      <c r="H1200" t="s">
        <v>2616</v>
      </c>
      <c r="I1200" t="s">
        <v>2617</v>
      </c>
      <c r="J1200" t="s">
        <v>117</v>
      </c>
      <c r="K1200" t="s">
        <v>59</v>
      </c>
      <c r="L1200" t="s">
        <v>60</v>
      </c>
      <c r="M1200" t="s">
        <v>137</v>
      </c>
      <c r="N1200">
        <v>440</v>
      </c>
      <c r="R1200" s="24">
        <v>210.07</v>
      </c>
      <c r="S1200">
        <v>92430.8</v>
      </c>
      <c r="T1200">
        <v>15443435</v>
      </c>
      <c r="U1200" t="s">
        <v>2585</v>
      </c>
      <c r="V1200" t="s">
        <v>1394</v>
      </c>
      <c r="X1200" t="s">
        <v>87</v>
      </c>
      <c r="Y1200" s="22" t="s">
        <v>87</v>
      </c>
      <c r="AB1200" s="22">
        <v>2024</v>
      </c>
      <c r="AC1200" t="s">
        <v>2586</v>
      </c>
      <c r="AD1200">
        <v>959488</v>
      </c>
      <c r="AE1200" t="s">
        <v>2587</v>
      </c>
      <c r="AF1200" t="s">
        <v>2588</v>
      </c>
      <c r="AL1200" t="s">
        <v>282</v>
      </c>
    </row>
    <row r="1201" spans="1:38">
      <c r="A1201">
        <v>1256</v>
      </c>
      <c r="B1201" s="29">
        <v>1200</v>
      </c>
      <c r="C1201" t="s">
        <v>112</v>
      </c>
      <c r="D1201" t="s">
        <v>125</v>
      </c>
      <c r="E1201" t="s">
        <v>54</v>
      </c>
      <c r="F1201" t="s">
        <v>789</v>
      </c>
      <c r="H1201" t="s">
        <v>2618</v>
      </c>
      <c r="I1201" t="s">
        <v>2619</v>
      </c>
      <c r="J1201" t="s">
        <v>117</v>
      </c>
      <c r="K1201" t="s">
        <v>59</v>
      </c>
      <c r="L1201" t="s">
        <v>60</v>
      </c>
      <c r="M1201" t="s">
        <v>130</v>
      </c>
      <c r="N1201">
        <v>1600</v>
      </c>
      <c r="R1201" s="24">
        <v>10.92</v>
      </c>
      <c r="S1201">
        <v>17472</v>
      </c>
      <c r="T1201">
        <v>15443406</v>
      </c>
      <c r="U1201" t="s">
        <v>2585</v>
      </c>
      <c r="V1201" t="s">
        <v>1394</v>
      </c>
      <c r="X1201" t="s">
        <v>87</v>
      </c>
      <c r="Y1201" s="22" t="s">
        <v>87</v>
      </c>
      <c r="AB1201" s="22">
        <v>2024</v>
      </c>
      <c r="AC1201" t="s">
        <v>2586</v>
      </c>
      <c r="AD1201">
        <v>959488</v>
      </c>
      <c r="AE1201" t="s">
        <v>2587</v>
      </c>
      <c r="AF1201" t="s">
        <v>2588</v>
      </c>
      <c r="AL1201" t="e">
        <v>#N/A</v>
      </c>
    </row>
    <row r="1202" spans="1:38">
      <c r="A1202">
        <v>1257</v>
      </c>
      <c r="B1202">
        <v>1201</v>
      </c>
      <c r="C1202" t="s">
        <v>52</v>
      </c>
      <c r="D1202" t="s">
        <v>151</v>
      </c>
      <c r="E1202" t="s">
        <v>54</v>
      </c>
      <c r="F1202" t="s">
        <v>2620</v>
      </c>
      <c r="H1202" t="s">
        <v>2621</v>
      </c>
      <c r="I1202" t="s">
        <v>2622</v>
      </c>
      <c r="J1202" t="s">
        <v>73</v>
      </c>
      <c r="K1202" t="s">
        <v>74</v>
      </c>
      <c r="L1202" t="s">
        <v>60</v>
      </c>
      <c r="M1202" t="s">
        <v>2591</v>
      </c>
      <c r="N1202">
        <v>26</v>
      </c>
      <c r="R1202" s="24">
        <v>2500</v>
      </c>
      <c r="S1202">
        <v>65000</v>
      </c>
      <c r="T1202">
        <v>15443291</v>
      </c>
      <c r="U1202" t="s">
        <v>2592</v>
      </c>
      <c r="V1202" t="s">
        <v>1394</v>
      </c>
      <c r="X1202" t="s">
        <v>87</v>
      </c>
      <c r="Y1202" s="22" t="s">
        <v>87</v>
      </c>
      <c r="AB1202" s="22">
        <v>2024</v>
      </c>
      <c r="AC1202" t="s">
        <v>2586</v>
      </c>
      <c r="AD1202">
        <v>959488</v>
      </c>
      <c r="AE1202" t="s">
        <v>2587</v>
      </c>
      <c r="AF1202" t="s">
        <v>2588</v>
      </c>
      <c r="AL1202">
        <v>0</v>
      </c>
    </row>
    <row r="1203" spans="1:38">
      <c r="A1203">
        <v>1258</v>
      </c>
      <c r="B1203" s="29">
        <v>1202</v>
      </c>
      <c r="C1203" t="s">
        <v>112</v>
      </c>
      <c r="D1203" t="s">
        <v>125</v>
      </c>
      <c r="E1203" t="s">
        <v>54</v>
      </c>
      <c r="F1203" t="s">
        <v>936</v>
      </c>
      <c r="H1203" t="s">
        <v>2623</v>
      </c>
      <c r="I1203" t="s">
        <v>2624</v>
      </c>
      <c r="J1203" t="s">
        <v>117</v>
      </c>
      <c r="K1203" t="s">
        <v>59</v>
      </c>
      <c r="L1203" t="s">
        <v>60</v>
      </c>
      <c r="M1203" t="s">
        <v>130</v>
      </c>
      <c r="N1203">
        <v>128</v>
      </c>
      <c r="R1203" s="24">
        <v>12.45</v>
      </c>
      <c r="S1203" s="35">
        <v>1593.6</v>
      </c>
      <c r="T1203">
        <v>15443400</v>
      </c>
      <c r="U1203" t="s">
        <v>2585</v>
      </c>
      <c r="V1203" t="s">
        <v>1394</v>
      </c>
      <c r="X1203" t="s">
        <v>87</v>
      </c>
      <c r="Y1203" s="22" t="s">
        <v>87</v>
      </c>
      <c r="AB1203" s="22">
        <v>2024</v>
      </c>
      <c r="AC1203" t="s">
        <v>2586</v>
      </c>
      <c r="AD1203">
        <v>959488</v>
      </c>
      <c r="AE1203" t="s">
        <v>2587</v>
      </c>
      <c r="AF1203" t="s">
        <v>2588</v>
      </c>
      <c r="AL1203" t="s">
        <v>936</v>
      </c>
    </row>
    <row r="1204" spans="1:38">
      <c r="A1204">
        <v>1260</v>
      </c>
      <c r="B1204" s="29">
        <v>1203</v>
      </c>
      <c r="C1204" t="s">
        <v>112</v>
      </c>
      <c r="D1204" t="s">
        <v>125</v>
      </c>
      <c r="E1204" t="s">
        <v>54</v>
      </c>
      <c r="F1204" t="s">
        <v>826</v>
      </c>
      <c r="H1204" t="s">
        <v>2625</v>
      </c>
      <c r="I1204" t="s">
        <v>2626</v>
      </c>
      <c r="J1204" t="s">
        <v>117</v>
      </c>
      <c r="K1204" t="s">
        <v>59</v>
      </c>
      <c r="L1204" t="s">
        <v>60</v>
      </c>
      <c r="M1204" t="s">
        <v>130</v>
      </c>
      <c r="N1204">
        <v>1600</v>
      </c>
      <c r="R1204" s="24">
        <v>6.24</v>
      </c>
      <c r="S1204">
        <v>9984</v>
      </c>
      <c r="T1204">
        <v>15443405</v>
      </c>
      <c r="U1204" t="s">
        <v>2585</v>
      </c>
      <c r="V1204" t="s">
        <v>1394</v>
      </c>
      <c r="X1204" t="s">
        <v>87</v>
      </c>
      <c r="Y1204" s="22" t="s">
        <v>87</v>
      </c>
      <c r="AB1204" s="22">
        <v>2024</v>
      </c>
      <c r="AC1204" t="s">
        <v>2586</v>
      </c>
      <c r="AD1204">
        <v>959488</v>
      </c>
      <c r="AE1204" t="s">
        <v>2587</v>
      </c>
      <c r="AF1204" t="s">
        <v>2588</v>
      </c>
      <c r="AL1204" t="s">
        <v>369</v>
      </c>
    </row>
    <row r="1205" spans="1:38">
      <c r="A1205">
        <v>1262</v>
      </c>
      <c r="B1205">
        <v>1204</v>
      </c>
      <c r="C1205" t="s">
        <v>112</v>
      </c>
      <c r="D1205" t="s">
        <v>169</v>
      </c>
      <c r="E1205" t="s">
        <v>54</v>
      </c>
      <c r="F1205" t="s">
        <v>348</v>
      </c>
      <c r="H1205" t="s">
        <v>711</v>
      </c>
      <c r="I1205" t="s">
        <v>2627</v>
      </c>
      <c r="J1205" t="s">
        <v>117</v>
      </c>
      <c r="K1205" t="s">
        <v>59</v>
      </c>
      <c r="L1205" t="s">
        <v>60</v>
      </c>
      <c r="M1205" t="s">
        <v>130</v>
      </c>
      <c r="N1205">
        <v>320</v>
      </c>
      <c r="R1205" s="24">
        <v>43.64</v>
      </c>
      <c r="S1205">
        <v>13964.8</v>
      </c>
      <c r="T1205">
        <v>15443413</v>
      </c>
      <c r="U1205" t="s">
        <v>2585</v>
      </c>
      <c r="V1205" t="s">
        <v>1394</v>
      </c>
      <c r="X1205" t="s">
        <v>87</v>
      </c>
      <c r="Y1205" s="22" t="s">
        <v>87</v>
      </c>
      <c r="AB1205" s="22">
        <v>2024</v>
      </c>
      <c r="AC1205" t="s">
        <v>2586</v>
      </c>
      <c r="AD1205">
        <v>959488</v>
      </c>
      <c r="AE1205" t="s">
        <v>2587</v>
      </c>
      <c r="AF1205" t="s">
        <v>2588</v>
      </c>
      <c r="AL1205">
        <v>0</v>
      </c>
    </row>
    <row r="1206" spans="1:38">
      <c r="A1206">
        <v>1263</v>
      </c>
      <c r="B1206" s="29">
        <v>1205</v>
      </c>
      <c r="C1206" t="s">
        <v>52</v>
      </c>
      <c r="D1206" t="s">
        <v>151</v>
      </c>
      <c r="E1206" t="s">
        <v>54</v>
      </c>
      <c r="F1206" t="s">
        <v>2628</v>
      </c>
      <c r="H1206" t="s">
        <v>2629</v>
      </c>
      <c r="I1206" t="s">
        <v>2630</v>
      </c>
      <c r="J1206" t="s">
        <v>73</v>
      </c>
      <c r="K1206" t="s">
        <v>74</v>
      </c>
      <c r="L1206" t="s">
        <v>60</v>
      </c>
      <c r="M1206" t="s">
        <v>95</v>
      </c>
      <c r="N1206">
        <v>11</v>
      </c>
      <c r="R1206" s="24">
        <v>10300</v>
      </c>
      <c r="S1206">
        <v>113300</v>
      </c>
      <c r="T1206">
        <v>15443297</v>
      </c>
      <c r="U1206" t="s">
        <v>2592</v>
      </c>
      <c r="V1206" t="s">
        <v>1394</v>
      </c>
      <c r="X1206" t="s">
        <v>87</v>
      </c>
      <c r="Y1206" s="22" t="s">
        <v>87</v>
      </c>
      <c r="AB1206" s="22">
        <v>2024</v>
      </c>
      <c r="AC1206" t="s">
        <v>2586</v>
      </c>
      <c r="AD1206">
        <v>959488</v>
      </c>
      <c r="AE1206" t="s">
        <v>2587</v>
      </c>
      <c r="AF1206" t="s">
        <v>2588</v>
      </c>
      <c r="AL1206" t="s">
        <v>2631</v>
      </c>
    </row>
    <row r="1207" spans="1:38">
      <c r="A1207">
        <v>1264</v>
      </c>
      <c r="B1207" s="29">
        <v>1206</v>
      </c>
      <c r="C1207" t="s">
        <v>112</v>
      </c>
      <c r="D1207" t="s">
        <v>113</v>
      </c>
      <c r="E1207" t="s">
        <v>54</v>
      </c>
      <c r="F1207" t="s">
        <v>1959</v>
      </c>
      <c r="H1207" t="s">
        <v>2632</v>
      </c>
      <c r="I1207" t="s">
        <v>2633</v>
      </c>
      <c r="J1207" t="s">
        <v>73</v>
      </c>
      <c r="K1207" t="s">
        <v>59</v>
      </c>
      <c r="L1207" t="s">
        <v>60</v>
      </c>
      <c r="M1207" t="s">
        <v>221</v>
      </c>
      <c r="N1207">
        <v>192</v>
      </c>
      <c r="R1207" s="24">
        <v>91.8</v>
      </c>
      <c r="S1207">
        <v>17625.599999999999</v>
      </c>
      <c r="T1207">
        <v>15443451</v>
      </c>
      <c r="U1207" t="s">
        <v>2585</v>
      </c>
      <c r="V1207" t="s">
        <v>1394</v>
      </c>
      <c r="X1207" t="s">
        <v>87</v>
      </c>
      <c r="Y1207" s="22" t="s">
        <v>87</v>
      </c>
      <c r="AB1207" s="22">
        <v>2024</v>
      </c>
      <c r="AC1207" t="s">
        <v>2586</v>
      </c>
      <c r="AD1207">
        <v>959488</v>
      </c>
      <c r="AE1207" t="s">
        <v>2587</v>
      </c>
      <c r="AF1207" t="s">
        <v>2588</v>
      </c>
      <c r="AL1207" t="s">
        <v>1148</v>
      </c>
    </row>
    <row r="1208" spans="1:38">
      <c r="A1208">
        <v>1265</v>
      </c>
      <c r="B1208">
        <v>1207</v>
      </c>
      <c r="C1208" t="s">
        <v>112</v>
      </c>
      <c r="D1208" t="s">
        <v>125</v>
      </c>
      <c r="E1208" t="s">
        <v>780</v>
      </c>
      <c r="F1208" t="s">
        <v>847</v>
      </c>
      <c r="H1208" t="s">
        <v>2634</v>
      </c>
      <c r="I1208" t="s">
        <v>2635</v>
      </c>
      <c r="J1208" t="s">
        <v>117</v>
      </c>
      <c r="K1208" t="s">
        <v>59</v>
      </c>
      <c r="L1208" t="s">
        <v>531</v>
      </c>
      <c r="M1208" t="s">
        <v>130</v>
      </c>
      <c r="N1208">
        <v>320</v>
      </c>
      <c r="R1208" s="24">
        <v>47.62</v>
      </c>
      <c r="S1208">
        <v>15238.4</v>
      </c>
      <c r="T1208">
        <v>15443408</v>
      </c>
      <c r="U1208" t="s">
        <v>2585</v>
      </c>
      <c r="V1208" t="s">
        <v>1394</v>
      </c>
      <c r="X1208" t="s">
        <v>87</v>
      </c>
      <c r="Y1208" s="22" t="s">
        <v>87</v>
      </c>
      <c r="AB1208" s="22">
        <v>2024</v>
      </c>
      <c r="AC1208" t="s">
        <v>2586</v>
      </c>
      <c r="AD1208">
        <v>959488</v>
      </c>
      <c r="AE1208" t="s">
        <v>2587</v>
      </c>
      <c r="AF1208" t="s">
        <v>2588</v>
      </c>
      <c r="AL1208" t="s">
        <v>847</v>
      </c>
    </row>
    <row r="1209" spans="1:38">
      <c r="A1209">
        <v>1266</v>
      </c>
      <c r="B1209" s="29">
        <v>1208</v>
      </c>
      <c r="C1209" t="s">
        <v>52</v>
      </c>
      <c r="D1209" t="s">
        <v>53</v>
      </c>
      <c r="E1209" t="s">
        <v>54</v>
      </c>
      <c r="F1209" t="s">
        <v>265</v>
      </c>
      <c r="H1209" t="s">
        <v>2636</v>
      </c>
      <c r="I1209" t="s">
        <v>2637</v>
      </c>
      <c r="J1209" t="s">
        <v>73</v>
      </c>
      <c r="K1209" t="s">
        <v>59</v>
      </c>
      <c r="L1209" t="s">
        <v>60</v>
      </c>
      <c r="M1209" t="s">
        <v>95</v>
      </c>
      <c r="N1209">
        <v>2</v>
      </c>
      <c r="R1209" s="24">
        <v>9735.41</v>
      </c>
      <c r="S1209">
        <v>19470.82</v>
      </c>
      <c r="T1209">
        <v>15443298</v>
      </c>
      <c r="U1209" t="s">
        <v>2592</v>
      </c>
      <c r="V1209" t="s">
        <v>1394</v>
      </c>
      <c r="X1209" t="s">
        <v>87</v>
      </c>
      <c r="Y1209" s="22" t="s">
        <v>87</v>
      </c>
      <c r="AB1209" s="22">
        <v>2024</v>
      </c>
      <c r="AC1209" t="s">
        <v>2586</v>
      </c>
      <c r="AD1209">
        <v>959488</v>
      </c>
      <c r="AE1209" t="s">
        <v>2587</v>
      </c>
      <c r="AF1209" t="s">
        <v>2588</v>
      </c>
      <c r="AL1209" t="s">
        <v>2636</v>
      </c>
    </row>
    <row r="1210" spans="1:38">
      <c r="A1210">
        <v>1267</v>
      </c>
      <c r="B1210" s="29">
        <v>1209</v>
      </c>
      <c r="C1210" t="s">
        <v>52</v>
      </c>
      <c r="D1210" t="s">
        <v>53</v>
      </c>
      <c r="E1210" t="s">
        <v>54</v>
      </c>
      <c r="F1210" t="s">
        <v>55</v>
      </c>
      <c r="H1210" t="s">
        <v>2638</v>
      </c>
      <c r="I1210" t="s">
        <v>2639</v>
      </c>
      <c r="J1210" t="s">
        <v>58</v>
      </c>
      <c r="K1210" t="s">
        <v>59</v>
      </c>
      <c r="L1210" t="s">
        <v>60</v>
      </c>
      <c r="M1210" t="s">
        <v>2591</v>
      </c>
      <c r="N1210">
        <v>352</v>
      </c>
      <c r="R1210" s="24">
        <v>1350</v>
      </c>
      <c r="S1210">
        <v>475200</v>
      </c>
      <c r="T1210">
        <v>15443278</v>
      </c>
      <c r="U1210" t="s">
        <v>2592</v>
      </c>
      <c r="V1210" t="s">
        <v>1394</v>
      </c>
      <c r="X1210" t="s">
        <v>87</v>
      </c>
      <c r="Y1210" s="22" t="s">
        <v>87</v>
      </c>
      <c r="AB1210" s="22">
        <v>2024</v>
      </c>
      <c r="AC1210" t="s">
        <v>2586</v>
      </c>
      <c r="AD1210">
        <v>959488</v>
      </c>
      <c r="AE1210" t="s">
        <v>2587</v>
      </c>
      <c r="AF1210" t="s">
        <v>2588</v>
      </c>
      <c r="AL1210" t="s">
        <v>254</v>
      </c>
    </row>
    <row r="1211" spans="1:38">
      <c r="A1211">
        <v>1268</v>
      </c>
      <c r="B1211">
        <v>1210</v>
      </c>
      <c r="C1211" t="s">
        <v>112</v>
      </c>
      <c r="D1211" t="s">
        <v>125</v>
      </c>
      <c r="E1211" t="s">
        <v>54</v>
      </c>
      <c r="F1211" t="s">
        <v>740</v>
      </c>
      <c r="H1211" t="s">
        <v>1191</v>
      </c>
      <c r="I1211" t="s">
        <v>1192</v>
      </c>
      <c r="J1211" t="s">
        <v>117</v>
      </c>
      <c r="K1211" t="s">
        <v>59</v>
      </c>
      <c r="L1211" t="s">
        <v>531</v>
      </c>
      <c r="M1211" t="s">
        <v>130</v>
      </c>
      <c r="N1211">
        <v>120</v>
      </c>
      <c r="R1211" s="24">
        <v>8.92</v>
      </c>
      <c r="S1211">
        <v>1070.4000000000001</v>
      </c>
      <c r="T1211">
        <v>15443395</v>
      </c>
      <c r="U1211" t="s">
        <v>2609</v>
      </c>
      <c r="V1211" t="s">
        <v>1394</v>
      </c>
      <c r="X1211" t="s">
        <v>87</v>
      </c>
      <c r="Y1211" s="22" t="s">
        <v>87</v>
      </c>
      <c r="AB1211" s="22">
        <v>2024</v>
      </c>
      <c r="AC1211" t="s">
        <v>2586</v>
      </c>
      <c r="AD1211">
        <v>959488</v>
      </c>
      <c r="AE1211" t="s">
        <v>2587</v>
      </c>
      <c r="AF1211" t="s">
        <v>2588</v>
      </c>
      <c r="AL1211" t="s">
        <v>740</v>
      </c>
    </row>
    <row r="1212" spans="1:38">
      <c r="A1212">
        <v>1270</v>
      </c>
      <c r="B1212" s="29">
        <v>1211</v>
      </c>
      <c r="C1212" t="s">
        <v>112</v>
      </c>
      <c r="D1212" t="s">
        <v>113</v>
      </c>
      <c r="E1212" t="s">
        <v>54</v>
      </c>
      <c r="F1212" t="s">
        <v>218</v>
      </c>
      <c r="H1212" t="s">
        <v>2640</v>
      </c>
      <c r="I1212" t="s">
        <v>2641</v>
      </c>
      <c r="J1212" t="s">
        <v>117</v>
      </c>
      <c r="K1212" t="s">
        <v>59</v>
      </c>
      <c r="L1212" t="s">
        <v>60</v>
      </c>
      <c r="M1212" t="s">
        <v>221</v>
      </c>
      <c r="N1212">
        <v>32000</v>
      </c>
      <c r="R1212" s="24">
        <v>0.45</v>
      </c>
      <c r="S1212">
        <v>14400</v>
      </c>
      <c r="T1212">
        <v>15443456</v>
      </c>
      <c r="U1212" t="s">
        <v>2585</v>
      </c>
      <c r="V1212" t="s">
        <v>1394</v>
      </c>
      <c r="X1212" t="s">
        <v>87</v>
      </c>
      <c r="Y1212" s="22" t="s">
        <v>87</v>
      </c>
      <c r="AB1212" s="22">
        <v>2024</v>
      </c>
      <c r="AC1212" t="s">
        <v>2586</v>
      </c>
      <c r="AD1212">
        <v>959488</v>
      </c>
      <c r="AE1212" t="s">
        <v>2587</v>
      </c>
      <c r="AF1212" t="s">
        <v>2588</v>
      </c>
      <c r="AL1212" t="s">
        <v>223</v>
      </c>
    </row>
    <row r="1213" spans="1:38">
      <c r="A1213">
        <v>1271</v>
      </c>
      <c r="B1213" s="29">
        <v>1212</v>
      </c>
      <c r="C1213" t="s">
        <v>112</v>
      </c>
      <c r="D1213" t="s">
        <v>310</v>
      </c>
      <c r="E1213" t="s">
        <v>106</v>
      </c>
      <c r="F1213" t="s">
        <v>2642</v>
      </c>
      <c r="H1213" t="s">
        <v>2643</v>
      </c>
      <c r="I1213" t="s">
        <v>2644</v>
      </c>
      <c r="J1213" t="s">
        <v>117</v>
      </c>
      <c r="K1213" t="s">
        <v>59</v>
      </c>
      <c r="L1213" t="s">
        <v>60</v>
      </c>
      <c r="M1213" t="s">
        <v>130</v>
      </c>
      <c r="N1213">
        <v>200</v>
      </c>
      <c r="R1213" s="24">
        <v>198.2</v>
      </c>
      <c r="S1213">
        <v>39640</v>
      </c>
      <c r="T1213">
        <v>15443424</v>
      </c>
      <c r="U1213" t="s">
        <v>2585</v>
      </c>
      <c r="V1213" t="s">
        <v>1394</v>
      </c>
      <c r="X1213" t="s">
        <v>87</v>
      </c>
      <c r="Y1213" s="22" t="s">
        <v>87</v>
      </c>
      <c r="AB1213" s="22">
        <v>2024</v>
      </c>
      <c r="AC1213" t="s">
        <v>2586</v>
      </c>
      <c r="AD1213">
        <v>959488</v>
      </c>
      <c r="AE1213" t="s">
        <v>2587</v>
      </c>
      <c r="AF1213" t="s">
        <v>2588</v>
      </c>
      <c r="AL1213" t="s">
        <v>2642</v>
      </c>
    </row>
    <row r="1214" spans="1:38">
      <c r="A1214">
        <v>1272</v>
      </c>
      <c r="B1214">
        <v>1213</v>
      </c>
      <c r="C1214" t="s">
        <v>52</v>
      </c>
      <c r="D1214" t="s">
        <v>53</v>
      </c>
      <c r="E1214" t="s">
        <v>54</v>
      </c>
      <c r="F1214" t="s">
        <v>730</v>
      </c>
      <c r="H1214" t="s">
        <v>2645</v>
      </c>
      <c r="I1214" t="s">
        <v>2646</v>
      </c>
      <c r="J1214" t="s">
        <v>58</v>
      </c>
      <c r="K1214" t="s">
        <v>59</v>
      </c>
      <c r="L1214" t="s">
        <v>60</v>
      </c>
      <c r="M1214" t="s">
        <v>2591</v>
      </c>
      <c r="N1214">
        <v>52</v>
      </c>
      <c r="R1214" s="24">
        <v>4000</v>
      </c>
      <c r="S1214">
        <v>208000</v>
      </c>
      <c r="T1214">
        <v>15443285</v>
      </c>
      <c r="U1214" t="s">
        <v>2592</v>
      </c>
      <c r="V1214" t="s">
        <v>1394</v>
      </c>
      <c r="X1214" t="s">
        <v>87</v>
      </c>
      <c r="Y1214" s="22" t="s">
        <v>87</v>
      </c>
      <c r="AB1214" s="22">
        <v>2024</v>
      </c>
      <c r="AC1214" t="s">
        <v>2586</v>
      </c>
      <c r="AD1214">
        <v>959488</v>
      </c>
      <c r="AE1214" t="s">
        <v>2587</v>
      </c>
      <c r="AF1214" t="s">
        <v>2588</v>
      </c>
      <c r="AL1214" t="s">
        <v>730</v>
      </c>
    </row>
    <row r="1215" spans="1:38">
      <c r="A1215">
        <v>1273</v>
      </c>
      <c r="B1215" s="29">
        <v>1214</v>
      </c>
      <c r="C1215" t="s">
        <v>112</v>
      </c>
      <c r="D1215" t="s">
        <v>125</v>
      </c>
      <c r="E1215" t="s">
        <v>106</v>
      </c>
      <c r="F1215" t="s">
        <v>2647</v>
      </c>
      <c r="H1215" t="s">
        <v>2648</v>
      </c>
      <c r="I1215" t="s">
        <v>2649</v>
      </c>
      <c r="J1215" t="s">
        <v>117</v>
      </c>
      <c r="K1215" t="s">
        <v>59</v>
      </c>
      <c r="L1215" t="s">
        <v>531</v>
      </c>
      <c r="M1215" t="s">
        <v>130</v>
      </c>
      <c r="N1215">
        <v>200</v>
      </c>
      <c r="R1215" s="24">
        <v>159.35</v>
      </c>
      <c r="S1215">
        <v>31870</v>
      </c>
      <c r="T1215">
        <v>15443426</v>
      </c>
      <c r="U1215" t="s">
        <v>2585</v>
      </c>
      <c r="V1215" t="s">
        <v>1394</v>
      </c>
      <c r="X1215" t="s">
        <v>87</v>
      </c>
      <c r="Y1215" s="22" t="s">
        <v>87</v>
      </c>
      <c r="AB1215" s="22">
        <v>2024</v>
      </c>
      <c r="AC1215" t="s">
        <v>2586</v>
      </c>
      <c r="AD1215">
        <v>959488</v>
      </c>
      <c r="AE1215" t="s">
        <v>2587</v>
      </c>
      <c r="AF1215" t="s">
        <v>2588</v>
      </c>
      <c r="AL1215" t="s">
        <v>2647</v>
      </c>
    </row>
    <row r="1216" spans="1:38">
      <c r="A1216">
        <v>1274</v>
      </c>
      <c r="B1216" s="29">
        <v>1215</v>
      </c>
      <c r="C1216" t="s">
        <v>112</v>
      </c>
      <c r="D1216" t="s">
        <v>310</v>
      </c>
      <c r="E1216" t="s">
        <v>106</v>
      </c>
      <c r="F1216" t="s">
        <v>2650</v>
      </c>
      <c r="H1216" t="s">
        <v>2651</v>
      </c>
      <c r="I1216" t="s">
        <v>2652</v>
      </c>
      <c r="J1216" t="s">
        <v>117</v>
      </c>
      <c r="K1216" t="s">
        <v>59</v>
      </c>
      <c r="L1216" t="s">
        <v>60</v>
      </c>
      <c r="M1216" t="s">
        <v>130</v>
      </c>
      <c r="N1216">
        <v>200</v>
      </c>
      <c r="R1216" s="24">
        <v>129.47</v>
      </c>
      <c r="S1216">
        <v>25894</v>
      </c>
      <c r="T1216">
        <v>15443425</v>
      </c>
      <c r="U1216" t="s">
        <v>2585</v>
      </c>
      <c r="V1216" t="s">
        <v>1394</v>
      </c>
      <c r="X1216" t="s">
        <v>87</v>
      </c>
      <c r="Y1216" s="22" t="s">
        <v>87</v>
      </c>
      <c r="AB1216" s="22">
        <v>2024</v>
      </c>
      <c r="AC1216" t="s">
        <v>2586</v>
      </c>
      <c r="AD1216">
        <v>959488</v>
      </c>
      <c r="AE1216" t="s">
        <v>2587</v>
      </c>
      <c r="AF1216" t="s">
        <v>2588</v>
      </c>
      <c r="AL1216" t="s">
        <v>2650</v>
      </c>
    </row>
    <row r="1217" spans="1:38">
      <c r="A1217">
        <v>1275</v>
      </c>
      <c r="B1217">
        <v>1216</v>
      </c>
      <c r="C1217" t="s">
        <v>112</v>
      </c>
      <c r="D1217" t="s">
        <v>125</v>
      </c>
      <c r="E1217" t="s">
        <v>126</v>
      </c>
      <c r="F1217" t="s">
        <v>920</v>
      </c>
      <c r="H1217" t="s">
        <v>920</v>
      </c>
      <c r="I1217" t="s">
        <v>2653</v>
      </c>
      <c r="J1217" t="s">
        <v>117</v>
      </c>
      <c r="K1217" t="s">
        <v>59</v>
      </c>
      <c r="L1217" t="s">
        <v>531</v>
      </c>
      <c r="M1217" t="s">
        <v>130</v>
      </c>
      <c r="N1217">
        <v>24</v>
      </c>
      <c r="R1217" s="24">
        <v>79.36</v>
      </c>
      <c r="S1217">
        <v>1904.64</v>
      </c>
      <c r="T1217">
        <v>15443394</v>
      </c>
      <c r="U1217" t="s">
        <v>2609</v>
      </c>
      <c r="V1217" t="s">
        <v>1394</v>
      </c>
      <c r="X1217" t="s">
        <v>87</v>
      </c>
      <c r="Y1217" s="22" t="s">
        <v>87</v>
      </c>
      <c r="AB1217" s="22">
        <v>2024</v>
      </c>
      <c r="AC1217" t="s">
        <v>2586</v>
      </c>
      <c r="AD1217">
        <v>959488</v>
      </c>
      <c r="AE1217" t="s">
        <v>2587</v>
      </c>
      <c r="AF1217" t="s">
        <v>2588</v>
      </c>
      <c r="AL1217" t="s">
        <v>923</v>
      </c>
    </row>
    <row r="1218" spans="1:38">
      <c r="A1218">
        <v>1276</v>
      </c>
      <c r="B1218" s="29">
        <v>1217</v>
      </c>
      <c r="C1218" t="s">
        <v>52</v>
      </c>
      <c r="D1218" t="s">
        <v>53</v>
      </c>
      <c r="E1218" t="s">
        <v>54</v>
      </c>
      <c r="F1218" t="s">
        <v>214</v>
      </c>
      <c r="H1218" t="s">
        <v>2654</v>
      </c>
      <c r="I1218" t="s">
        <v>2655</v>
      </c>
      <c r="J1218" t="s">
        <v>58</v>
      </c>
      <c r="K1218" t="s">
        <v>59</v>
      </c>
      <c r="L1218" t="s">
        <v>60</v>
      </c>
      <c r="M1218" t="s">
        <v>2591</v>
      </c>
      <c r="N1218">
        <v>352</v>
      </c>
      <c r="R1218" s="24">
        <v>1300</v>
      </c>
      <c r="S1218">
        <v>457600</v>
      </c>
      <c r="T1218">
        <v>15443280</v>
      </c>
      <c r="U1218" t="s">
        <v>2592</v>
      </c>
      <c r="V1218" t="s">
        <v>1394</v>
      </c>
      <c r="X1218" t="s">
        <v>87</v>
      </c>
      <c r="Y1218" s="22" t="s">
        <v>87</v>
      </c>
      <c r="AB1218" s="22">
        <v>2024</v>
      </c>
      <c r="AC1218" t="s">
        <v>2586</v>
      </c>
      <c r="AD1218">
        <v>959488</v>
      </c>
      <c r="AE1218" t="s">
        <v>2587</v>
      </c>
      <c r="AF1218" t="s">
        <v>2588</v>
      </c>
      <c r="AL1218" t="s">
        <v>1067</v>
      </c>
    </row>
    <row r="1219" spans="1:38">
      <c r="A1219">
        <v>1277</v>
      </c>
      <c r="B1219" s="29">
        <v>1218</v>
      </c>
      <c r="C1219" t="s">
        <v>52</v>
      </c>
      <c r="D1219" t="s">
        <v>151</v>
      </c>
      <c r="E1219" t="s">
        <v>54</v>
      </c>
      <c r="F1219" t="s">
        <v>2656</v>
      </c>
      <c r="H1219" t="s">
        <v>2657</v>
      </c>
      <c r="I1219" t="s">
        <v>2658</v>
      </c>
      <c r="J1219" t="s">
        <v>73</v>
      </c>
      <c r="K1219" t="s">
        <v>74</v>
      </c>
      <c r="L1219" t="s">
        <v>60</v>
      </c>
      <c r="M1219" t="s">
        <v>95</v>
      </c>
      <c r="N1219">
        <v>224</v>
      </c>
      <c r="R1219" s="24">
        <v>13548</v>
      </c>
      <c r="S1219">
        <v>3034752</v>
      </c>
      <c r="T1219">
        <v>15443294</v>
      </c>
      <c r="U1219" t="s">
        <v>2592</v>
      </c>
      <c r="V1219" t="s">
        <v>1394</v>
      </c>
      <c r="X1219" t="s">
        <v>87</v>
      </c>
      <c r="Y1219" s="22" t="s">
        <v>87</v>
      </c>
      <c r="AB1219" s="22">
        <v>2024</v>
      </c>
      <c r="AC1219" t="s">
        <v>2586</v>
      </c>
      <c r="AD1219">
        <v>959488</v>
      </c>
      <c r="AE1219" t="s">
        <v>2587</v>
      </c>
      <c r="AF1219" t="s">
        <v>2588</v>
      </c>
      <c r="AL1219" t="s">
        <v>2659</v>
      </c>
    </row>
    <row r="1220" spans="1:38">
      <c r="A1220">
        <v>1278</v>
      </c>
      <c r="B1220">
        <v>1219</v>
      </c>
      <c r="C1220" t="s">
        <v>112</v>
      </c>
      <c r="D1220" t="s">
        <v>125</v>
      </c>
      <c r="E1220" t="s">
        <v>780</v>
      </c>
      <c r="F1220" t="s">
        <v>813</v>
      </c>
      <c r="H1220" t="s">
        <v>813</v>
      </c>
      <c r="I1220" t="s">
        <v>2660</v>
      </c>
      <c r="J1220" t="s">
        <v>117</v>
      </c>
      <c r="K1220" t="s">
        <v>59</v>
      </c>
      <c r="L1220" t="s">
        <v>60</v>
      </c>
      <c r="M1220" t="s">
        <v>130</v>
      </c>
      <c r="N1220">
        <v>1600</v>
      </c>
      <c r="R1220" s="24">
        <v>20.84</v>
      </c>
      <c r="S1220">
        <v>33344</v>
      </c>
      <c r="T1220">
        <v>15443398</v>
      </c>
      <c r="U1220" t="s">
        <v>2609</v>
      </c>
      <c r="V1220" t="s">
        <v>1394</v>
      </c>
      <c r="X1220" t="s">
        <v>87</v>
      </c>
      <c r="Y1220" s="22" t="s">
        <v>87</v>
      </c>
      <c r="AB1220" s="22">
        <v>2024</v>
      </c>
      <c r="AC1220" t="s">
        <v>2586</v>
      </c>
      <c r="AD1220">
        <v>959488</v>
      </c>
      <c r="AE1220" t="s">
        <v>2587</v>
      </c>
      <c r="AF1220" t="s">
        <v>2588</v>
      </c>
      <c r="AL1220" t="s">
        <v>813</v>
      </c>
    </row>
    <row r="1221" spans="1:38">
      <c r="A1221">
        <v>1279</v>
      </c>
      <c r="B1221" s="29">
        <v>1220</v>
      </c>
      <c r="C1221" t="s">
        <v>112</v>
      </c>
      <c r="D1221" t="s">
        <v>125</v>
      </c>
      <c r="E1221" t="s">
        <v>178</v>
      </c>
      <c r="F1221" t="s">
        <v>1551</v>
      </c>
      <c r="H1221" t="s">
        <v>2661</v>
      </c>
      <c r="I1221" t="s">
        <v>2662</v>
      </c>
      <c r="J1221" t="s">
        <v>117</v>
      </c>
      <c r="K1221" t="s">
        <v>59</v>
      </c>
      <c r="L1221" t="s">
        <v>531</v>
      </c>
      <c r="M1221" t="s">
        <v>130</v>
      </c>
      <c r="N1221">
        <v>36</v>
      </c>
      <c r="R1221" s="24">
        <v>79.36</v>
      </c>
      <c r="S1221">
        <v>2856.96</v>
      </c>
      <c r="T1221">
        <v>15443403</v>
      </c>
      <c r="U1221" t="s">
        <v>2585</v>
      </c>
      <c r="V1221" t="s">
        <v>1394</v>
      </c>
      <c r="X1221" t="s">
        <v>87</v>
      </c>
      <c r="Y1221" s="22" t="s">
        <v>87</v>
      </c>
      <c r="AB1221" s="22">
        <v>2024</v>
      </c>
      <c r="AC1221" t="s">
        <v>2586</v>
      </c>
      <c r="AD1221">
        <v>959488</v>
      </c>
      <c r="AE1221" t="s">
        <v>2587</v>
      </c>
      <c r="AF1221" t="s">
        <v>2588</v>
      </c>
      <c r="AL1221" t="s">
        <v>923</v>
      </c>
    </row>
    <row r="1222" spans="1:38">
      <c r="A1222">
        <v>1280</v>
      </c>
      <c r="B1222" s="29">
        <v>1221</v>
      </c>
      <c r="C1222" t="s">
        <v>112</v>
      </c>
      <c r="D1222" t="s">
        <v>113</v>
      </c>
      <c r="E1222" t="s">
        <v>54</v>
      </c>
      <c r="F1222" t="s">
        <v>218</v>
      </c>
      <c r="H1222" t="s">
        <v>2663</v>
      </c>
      <c r="I1222" t="s">
        <v>2664</v>
      </c>
      <c r="J1222" t="s">
        <v>117</v>
      </c>
      <c r="K1222" t="s">
        <v>59</v>
      </c>
      <c r="L1222" t="s">
        <v>60</v>
      </c>
      <c r="M1222" t="s">
        <v>221</v>
      </c>
      <c r="N1222">
        <v>320</v>
      </c>
      <c r="R1222" s="24">
        <v>4.97</v>
      </c>
      <c r="S1222">
        <v>1589.44</v>
      </c>
      <c r="T1222">
        <v>15443453</v>
      </c>
      <c r="U1222" t="s">
        <v>2585</v>
      </c>
      <c r="V1222" t="s">
        <v>1394</v>
      </c>
      <c r="X1222" t="s">
        <v>87</v>
      </c>
      <c r="Y1222" s="22" t="s">
        <v>87</v>
      </c>
      <c r="AB1222" s="22">
        <v>2024</v>
      </c>
      <c r="AC1222" t="s">
        <v>2586</v>
      </c>
      <c r="AD1222">
        <v>959488</v>
      </c>
      <c r="AE1222" t="s">
        <v>2587</v>
      </c>
      <c r="AF1222" t="s">
        <v>2588</v>
      </c>
      <c r="AL1222" t="s">
        <v>1537</v>
      </c>
    </row>
    <row r="1223" spans="1:38">
      <c r="A1223">
        <v>1281</v>
      </c>
      <c r="B1223">
        <v>1222</v>
      </c>
      <c r="C1223" t="s">
        <v>112</v>
      </c>
      <c r="D1223" t="s">
        <v>125</v>
      </c>
      <c r="E1223" t="s">
        <v>126</v>
      </c>
      <c r="F1223" t="s">
        <v>127</v>
      </c>
      <c r="H1223" t="s">
        <v>2665</v>
      </c>
      <c r="I1223" t="s">
        <v>2666</v>
      </c>
      <c r="J1223" t="s">
        <v>117</v>
      </c>
      <c r="K1223" t="s">
        <v>59</v>
      </c>
      <c r="L1223" t="s">
        <v>60</v>
      </c>
      <c r="M1223" t="s">
        <v>130</v>
      </c>
      <c r="N1223">
        <v>144</v>
      </c>
      <c r="R1223" s="24">
        <v>78.37</v>
      </c>
      <c r="S1223">
        <v>11285.28</v>
      </c>
      <c r="T1223">
        <v>15443393</v>
      </c>
      <c r="U1223" t="s">
        <v>2609</v>
      </c>
      <c r="V1223" t="s">
        <v>1394</v>
      </c>
      <c r="X1223" t="s">
        <v>87</v>
      </c>
      <c r="Y1223" s="22" t="s">
        <v>87</v>
      </c>
      <c r="AB1223" s="22">
        <v>2024</v>
      </c>
      <c r="AC1223" t="s">
        <v>2586</v>
      </c>
      <c r="AD1223">
        <v>959488</v>
      </c>
      <c r="AE1223" t="s">
        <v>2587</v>
      </c>
      <c r="AF1223" t="s">
        <v>2588</v>
      </c>
      <c r="AL1223" t="s">
        <v>132</v>
      </c>
    </row>
    <row r="1224" spans="1:38">
      <c r="A1224">
        <v>1282</v>
      </c>
      <c r="B1224" s="29">
        <v>1223</v>
      </c>
      <c r="C1224" t="s">
        <v>112</v>
      </c>
      <c r="D1224" t="s">
        <v>310</v>
      </c>
      <c r="E1224" t="s">
        <v>106</v>
      </c>
      <c r="F1224" t="s">
        <v>2667</v>
      </c>
      <c r="H1224" t="s">
        <v>2667</v>
      </c>
      <c r="I1224" t="s">
        <v>2668</v>
      </c>
      <c r="J1224" t="s">
        <v>117</v>
      </c>
      <c r="K1224" t="s">
        <v>59</v>
      </c>
      <c r="L1224" t="s">
        <v>60</v>
      </c>
      <c r="M1224" t="s">
        <v>130</v>
      </c>
      <c r="N1224">
        <v>200</v>
      </c>
      <c r="R1224" s="24">
        <v>25.89</v>
      </c>
      <c r="S1224">
        <v>5178</v>
      </c>
      <c r="T1224">
        <v>15443428</v>
      </c>
      <c r="U1224" t="s">
        <v>2585</v>
      </c>
      <c r="V1224" t="s">
        <v>1394</v>
      </c>
      <c r="X1224" t="s">
        <v>87</v>
      </c>
      <c r="Y1224" s="22" t="s">
        <v>87</v>
      </c>
      <c r="AB1224" s="22">
        <v>2024</v>
      </c>
      <c r="AC1224" t="s">
        <v>2586</v>
      </c>
      <c r="AD1224">
        <v>959488</v>
      </c>
      <c r="AE1224" t="s">
        <v>2587</v>
      </c>
      <c r="AF1224" t="s">
        <v>2588</v>
      </c>
      <c r="AL1224" t="s">
        <v>2667</v>
      </c>
    </row>
    <row r="1225" spans="1:38">
      <c r="A1225">
        <v>1284</v>
      </c>
      <c r="B1225" s="29">
        <v>1224</v>
      </c>
      <c r="C1225" t="s">
        <v>112</v>
      </c>
      <c r="D1225" t="s">
        <v>169</v>
      </c>
      <c r="E1225" t="s">
        <v>106</v>
      </c>
      <c r="F1225" t="s">
        <v>1361</v>
      </c>
      <c r="H1225" t="s">
        <v>2669</v>
      </c>
      <c r="I1225" t="s">
        <v>2670</v>
      </c>
      <c r="J1225" t="s">
        <v>117</v>
      </c>
      <c r="K1225" t="s">
        <v>59</v>
      </c>
      <c r="L1225" t="s">
        <v>60</v>
      </c>
      <c r="M1225" t="s">
        <v>130</v>
      </c>
      <c r="N1225">
        <v>600</v>
      </c>
      <c r="R1225" s="24">
        <v>137.88999999999999</v>
      </c>
      <c r="S1225">
        <v>82734</v>
      </c>
      <c r="T1225">
        <v>15443412</v>
      </c>
      <c r="U1225" t="s">
        <v>2585</v>
      </c>
      <c r="V1225" t="s">
        <v>1394</v>
      </c>
      <c r="X1225" t="s">
        <v>87</v>
      </c>
      <c r="Y1225" s="22" t="s">
        <v>87</v>
      </c>
      <c r="AB1225" s="22">
        <v>2024</v>
      </c>
      <c r="AC1225" t="s">
        <v>2586</v>
      </c>
      <c r="AD1225">
        <v>959488</v>
      </c>
      <c r="AE1225" t="s">
        <v>2587</v>
      </c>
      <c r="AF1225" t="s">
        <v>2588</v>
      </c>
      <c r="AL1225" t="s">
        <v>1361</v>
      </c>
    </row>
    <row r="1226" spans="1:38">
      <c r="A1226">
        <v>1285</v>
      </c>
      <c r="B1226">
        <v>1225</v>
      </c>
      <c r="C1226" t="s">
        <v>112</v>
      </c>
      <c r="D1226" t="s">
        <v>125</v>
      </c>
      <c r="E1226" t="s">
        <v>178</v>
      </c>
      <c r="F1226" t="s">
        <v>179</v>
      </c>
      <c r="H1226" t="s">
        <v>2671</v>
      </c>
      <c r="I1226" t="s">
        <v>2672</v>
      </c>
      <c r="J1226" t="s">
        <v>117</v>
      </c>
      <c r="K1226" t="s">
        <v>59</v>
      </c>
      <c r="L1226" t="s">
        <v>60</v>
      </c>
      <c r="M1226" t="s">
        <v>130</v>
      </c>
      <c r="N1226">
        <v>216</v>
      </c>
      <c r="R1226" s="24">
        <v>78.37</v>
      </c>
      <c r="S1226">
        <v>16927.919999999998</v>
      </c>
      <c r="T1226">
        <v>15443401</v>
      </c>
      <c r="U1226" t="s">
        <v>2585</v>
      </c>
      <c r="V1226" t="s">
        <v>1394</v>
      </c>
      <c r="X1226" t="s">
        <v>87</v>
      </c>
      <c r="Y1226" s="22" t="s">
        <v>87</v>
      </c>
      <c r="AB1226" s="22">
        <v>2024</v>
      </c>
      <c r="AC1226" t="s">
        <v>2586</v>
      </c>
      <c r="AD1226">
        <v>959488</v>
      </c>
      <c r="AE1226" t="s">
        <v>2587</v>
      </c>
      <c r="AF1226" t="s">
        <v>2588</v>
      </c>
      <c r="AL1226" t="s">
        <v>132</v>
      </c>
    </row>
    <row r="1227" spans="1:38">
      <c r="A1227">
        <v>1286</v>
      </c>
      <c r="B1227" s="29">
        <v>1226</v>
      </c>
      <c r="C1227" t="s">
        <v>112</v>
      </c>
      <c r="D1227" t="s">
        <v>133</v>
      </c>
      <c r="E1227" t="s">
        <v>54</v>
      </c>
      <c r="F1227" t="s">
        <v>283</v>
      </c>
      <c r="H1227" t="s">
        <v>2673</v>
      </c>
      <c r="I1227" t="s">
        <v>2674</v>
      </c>
      <c r="J1227" t="s">
        <v>117</v>
      </c>
      <c r="K1227" t="s">
        <v>59</v>
      </c>
      <c r="L1227" t="s">
        <v>60</v>
      </c>
      <c r="M1227" t="s">
        <v>137</v>
      </c>
      <c r="N1227">
        <v>6400</v>
      </c>
      <c r="R1227" s="24">
        <v>29.78</v>
      </c>
      <c r="S1227">
        <v>190592</v>
      </c>
      <c r="T1227">
        <v>15443431</v>
      </c>
      <c r="U1227" t="s">
        <v>2585</v>
      </c>
      <c r="V1227" t="s">
        <v>1394</v>
      </c>
      <c r="X1227" t="s">
        <v>87</v>
      </c>
      <c r="Y1227" s="22" t="s">
        <v>87</v>
      </c>
      <c r="AB1227" s="22">
        <v>2024</v>
      </c>
      <c r="AC1227" t="s">
        <v>2586</v>
      </c>
      <c r="AD1227">
        <v>959488</v>
      </c>
      <c r="AE1227" t="s">
        <v>2587</v>
      </c>
      <c r="AF1227" t="s">
        <v>2588</v>
      </c>
      <c r="AL1227" t="s">
        <v>285</v>
      </c>
    </row>
    <row r="1228" spans="1:38">
      <c r="A1228">
        <v>1287</v>
      </c>
      <c r="B1228" s="29">
        <v>1227</v>
      </c>
      <c r="C1228" t="s">
        <v>112</v>
      </c>
      <c r="D1228" t="s">
        <v>125</v>
      </c>
      <c r="E1228" t="s">
        <v>106</v>
      </c>
      <c r="F1228" t="s">
        <v>2675</v>
      </c>
      <c r="H1228" t="s">
        <v>2675</v>
      </c>
      <c r="I1228" t="s">
        <v>2676</v>
      </c>
      <c r="J1228" t="s">
        <v>117</v>
      </c>
      <c r="K1228" t="s">
        <v>59</v>
      </c>
      <c r="L1228" t="s">
        <v>531</v>
      </c>
      <c r="M1228" t="s">
        <v>130</v>
      </c>
      <c r="N1228">
        <v>8</v>
      </c>
      <c r="R1228" s="24">
        <v>129.59</v>
      </c>
      <c r="S1228">
        <v>1036.72</v>
      </c>
      <c r="T1228">
        <v>15443430</v>
      </c>
      <c r="U1228" t="s">
        <v>2585</v>
      </c>
      <c r="V1228" t="s">
        <v>1394</v>
      </c>
      <c r="X1228" t="s">
        <v>87</v>
      </c>
      <c r="Y1228" s="22" t="s">
        <v>87</v>
      </c>
      <c r="AB1228" s="22">
        <v>2024</v>
      </c>
      <c r="AC1228" t="s">
        <v>2586</v>
      </c>
      <c r="AD1228">
        <v>959488</v>
      </c>
      <c r="AE1228" t="s">
        <v>2587</v>
      </c>
      <c r="AF1228" t="s">
        <v>2588</v>
      </c>
      <c r="AL1228" t="s">
        <v>2675</v>
      </c>
    </row>
    <row r="1229" spans="1:38">
      <c r="A1229">
        <v>1288</v>
      </c>
      <c r="B1229">
        <v>1228</v>
      </c>
      <c r="C1229" t="s">
        <v>112</v>
      </c>
      <c r="D1229" t="s">
        <v>125</v>
      </c>
      <c r="E1229" t="s">
        <v>54</v>
      </c>
      <c r="F1229" t="s">
        <v>2677</v>
      </c>
      <c r="H1229" t="s">
        <v>2678</v>
      </c>
      <c r="I1229" t="s">
        <v>2679</v>
      </c>
      <c r="J1229" t="s">
        <v>117</v>
      </c>
      <c r="K1229" t="s">
        <v>59</v>
      </c>
      <c r="L1229" t="s">
        <v>60</v>
      </c>
      <c r="M1229" t="s">
        <v>130</v>
      </c>
      <c r="N1229">
        <v>240</v>
      </c>
      <c r="R1229" s="24">
        <v>3.38</v>
      </c>
      <c r="S1229">
        <v>811.2</v>
      </c>
      <c r="T1229">
        <v>15443397</v>
      </c>
      <c r="U1229" t="s">
        <v>2609</v>
      </c>
      <c r="V1229" t="s">
        <v>1394</v>
      </c>
      <c r="X1229" t="s">
        <v>87</v>
      </c>
      <c r="Y1229" s="22" t="s">
        <v>87</v>
      </c>
      <c r="AB1229" s="22">
        <v>2024</v>
      </c>
      <c r="AC1229" t="s">
        <v>2586</v>
      </c>
      <c r="AD1229">
        <v>959488</v>
      </c>
      <c r="AE1229" t="s">
        <v>2587</v>
      </c>
      <c r="AF1229" t="s">
        <v>2588</v>
      </c>
      <c r="AL1229" t="s">
        <v>2677</v>
      </c>
    </row>
    <row r="1230" spans="1:38">
      <c r="A1230">
        <v>1289</v>
      </c>
      <c r="B1230" s="29">
        <v>1229</v>
      </c>
      <c r="C1230" t="s">
        <v>112</v>
      </c>
      <c r="D1230" t="s">
        <v>133</v>
      </c>
      <c r="E1230" t="s">
        <v>54</v>
      </c>
      <c r="F1230" t="s">
        <v>556</v>
      </c>
      <c r="H1230" t="s">
        <v>2680</v>
      </c>
      <c r="I1230" t="s">
        <v>2681</v>
      </c>
      <c r="J1230" t="s">
        <v>117</v>
      </c>
      <c r="K1230" t="s">
        <v>59</v>
      </c>
      <c r="L1230" t="s">
        <v>60</v>
      </c>
      <c r="M1230" t="s">
        <v>137</v>
      </c>
      <c r="N1230">
        <v>1000</v>
      </c>
      <c r="R1230" s="24">
        <v>11.94</v>
      </c>
      <c r="S1230">
        <v>11940</v>
      </c>
      <c r="T1230">
        <v>15443437</v>
      </c>
      <c r="U1230" t="s">
        <v>2585</v>
      </c>
      <c r="V1230" t="s">
        <v>1394</v>
      </c>
      <c r="X1230" t="s">
        <v>87</v>
      </c>
      <c r="Y1230" s="22" t="s">
        <v>87</v>
      </c>
      <c r="AB1230" s="22">
        <v>2024</v>
      </c>
      <c r="AC1230" t="s">
        <v>2586</v>
      </c>
      <c r="AD1230">
        <v>959488</v>
      </c>
      <c r="AE1230" t="s">
        <v>2587</v>
      </c>
      <c r="AF1230" t="s">
        <v>2588</v>
      </c>
      <c r="AL1230" t="s">
        <v>557</v>
      </c>
    </row>
    <row r="1231" spans="1:38">
      <c r="A1231">
        <v>1290</v>
      </c>
      <c r="B1231" s="29">
        <v>1230</v>
      </c>
      <c r="C1231" t="s">
        <v>52</v>
      </c>
      <c r="D1231" t="s">
        <v>53</v>
      </c>
      <c r="E1231" t="s">
        <v>54</v>
      </c>
      <c r="F1231" t="s">
        <v>216</v>
      </c>
      <c r="H1231" t="s">
        <v>216</v>
      </c>
      <c r="I1231" t="s">
        <v>217</v>
      </c>
      <c r="J1231" t="s">
        <v>58</v>
      </c>
      <c r="K1231" t="s">
        <v>59</v>
      </c>
      <c r="L1231" t="s">
        <v>60</v>
      </c>
      <c r="M1231" t="s">
        <v>2682</v>
      </c>
      <c r="N1231">
        <v>14</v>
      </c>
      <c r="R1231" s="24">
        <v>4603</v>
      </c>
      <c r="S1231">
        <v>64442</v>
      </c>
      <c r="T1231">
        <v>15385872</v>
      </c>
      <c r="U1231" t="s">
        <v>2683</v>
      </c>
      <c r="V1231" t="s">
        <v>2684</v>
      </c>
      <c r="X1231" t="s">
        <v>156</v>
      </c>
      <c r="Y1231" s="22" t="s">
        <v>156</v>
      </c>
      <c r="AB1231" s="22">
        <v>2024</v>
      </c>
      <c r="AC1231" t="s">
        <v>2685</v>
      </c>
      <c r="AD1231">
        <v>957848</v>
      </c>
      <c r="AE1231" t="s">
        <v>2686</v>
      </c>
      <c r="AF1231" t="s">
        <v>2687</v>
      </c>
      <c r="AL1231" t="s">
        <v>216</v>
      </c>
    </row>
    <row r="1232" spans="1:38">
      <c r="A1232">
        <v>1292</v>
      </c>
      <c r="B1232">
        <v>1231</v>
      </c>
      <c r="C1232" t="s">
        <v>52</v>
      </c>
      <c r="D1232" t="s">
        <v>53</v>
      </c>
      <c r="E1232" t="s">
        <v>54</v>
      </c>
      <c r="F1232" t="s">
        <v>55</v>
      </c>
      <c r="H1232" t="s">
        <v>2688</v>
      </c>
      <c r="I1232" t="s">
        <v>2689</v>
      </c>
      <c r="J1232" t="s">
        <v>58</v>
      </c>
      <c r="K1232" t="s">
        <v>59</v>
      </c>
      <c r="L1232" t="s">
        <v>60</v>
      </c>
      <c r="M1232" t="s">
        <v>2682</v>
      </c>
      <c r="N1232">
        <v>192</v>
      </c>
      <c r="R1232" s="24">
        <v>1220</v>
      </c>
      <c r="S1232">
        <v>234240</v>
      </c>
      <c r="T1232">
        <v>15385946</v>
      </c>
      <c r="U1232" t="s">
        <v>2690</v>
      </c>
      <c r="V1232" t="s">
        <v>2684</v>
      </c>
      <c r="X1232" t="s">
        <v>156</v>
      </c>
      <c r="Y1232" s="22" t="s">
        <v>156</v>
      </c>
      <c r="AB1232" s="22">
        <v>2024</v>
      </c>
      <c r="AC1232" t="s">
        <v>2685</v>
      </c>
      <c r="AD1232">
        <v>957848</v>
      </c>
      <c r="AE1232" t="s">
        <v>2686</v>
      </c>
      <c r="AF1232" t="s">
        <v>2687</v>
      </c>
      <c r="AL1232" t="s">
        <v>254</v>
      </c>
    </row>
    <row r="1233" spans="1:38">
      <c r="A1233">
        <v>1293</v>
      </c>
      <c r="B1233" s="29">
        <v>1232</v>
      </c>
      <c r="C1233" t="s">
        <v>52</v>
      </c>
      <c r="D1233" t="s">
        <v>53</v>
      </c>
      <c r="E1233" t="s">
        <v>54</v>
      </c>
      <c r="F1233" t="s">
        <v>216</v>
      </c>
      <c r="H1233" t="s">
        <v>2691</v>
      </c>
      <c r="I1233" t="s">
        <v>2692</v>
      </c>
      <c r="J1233" t="s">
        <v>58</v>
      </c>
      <c r="K1233" t="s">
        <v>59</v>
      </c>
      <c r="L1233" t="s">
        <v>60</v>
      </c>
      <c r="M1233" t="s">
        <v>2682</v>
      </c>
      <c r="N1233">
        <v>24</v>
      </c>
      <c r="R1233" s="24">
        <v>4000</v>
      </c>
      <c r="S1233">
        <v>96000</v>
      </c>
      <c r="T1233">
        <v>15385901</v>
      </c>
      <c r="U1233" t="s">
        <v>2690</v>
      </c>
      <c r="V1233" t="s">
        <v>2684</v>
      </c>
      <c r="X1233" t="s">
        <v>156</v>
      </c>
      <c r="Y1233" s="22" t="s">
        <v>156</v>
      </c>
      <c r="AB1233" s="22">
        <v>2024</v>
      </c>
      <c r="AC1233" t="s">
        <v>2685</v>
      </c>
      <c r="AD1233">
        <v>957848</v>
      </c>
      <c r="AE1233" t="s">
        <v>2686</v>
      </c>
      <c r="AF1233" t="s">
        <v>2687</v>
      </c>
      <c r="AL1233" t="s">
        <v>464</v>
      </c>
    </row>
    <row r="1234" spans="1:38">
      <c r="A1234">
        <v>1294</v>
      </c>
      <c r="B1234" s="29">
        <v>1233</v>
      </c>
      <c r="C1234" t="s">
        <v>52</v>
      </c>
      <c r="D1234" t="s">
        <v>53</v>
      </c>
      <c r="E1234" t="s">
        <v>54</v>
      </c>
      <c r="F1234" t="s">
        <v>55</v>
      </c>
      <c r="H1234" t="s">
        <v>111</v>
      </c>
      <c r="I1234" t="s">
        <v>2693</v>
      </c>
      <c r="J1234" t="s">
        <v>58</v>
      </c>
      <c r="K1234" t="s">
        <v>59</v>
      </c>
      <c r="L1234" t="s">
        <v>60</v>
      </c>
      <c r="M1234" t="s">
        <v>2682</v>
      </c>
      <c r="N1234">
        <v>192</v>
      </c>
      <c r="R1234" s="24">
        <v>2400</v>
      </c>
      <c r="S1234">
        <v>460800</v>
      </c>
      <c r="T1234">
        <v>15385909</v>
      </c>
      <c r="U1234" t="s">
        <v>2690</v>
      </c>
      <c r="V1234" t="s">
        <v>2684</v>
      </c>
      <c r="X1234" t="s">
        <v>156</v>
      </c>
      <c r="Y1234" s="22" t="s">
        <v>156</v>
      </c>
      <c r="AB1234" s="22">
        <v>2024</v>
      </c>
      <c r="AC1234" t="s">
        <v>2685</v>
      </c>
      <c r="AD1234">
        <v>957848</v>
      </c>
      <c r="AE1234" t="s">
        <v>2686</v>
      </c>
      <c r="AF1234" t="s">
        <v>2687</v>
      </c>
      <c r="AL1234" t="s">
        <v>111</v>
      </c>
    </row>
    <row r="1235" spans="1:38">
      <c r="A1235">
        <v>1295</v>
      </c>
      <c r="B1235">
        <v>1234</v>
      </c>
      <c r="C1235" t="s">
        <v>112</v>
      </c>
      <c r="D1235" t="s">
        <v>133</v>
      </c>
      <c r="E1235" t="s">
        <v>106</v>
      </c>
      <c r="F1235" t="s">
        <v>286</v>
      </c>
      <c r="H1235" t="s">
        <v>2694</v>
      </c>
      <c r="I1235" t="s">
        <v>2695</v>
      </c>
      <c r="J1235" t="s">
        <v>117</v>
      </c>
      <c r="K1235" t="s">
        <v>59</v>
      </c>
      <c r="L1235" t="s">
        <v>60</v>
      </c>
      <c r="M1235" t="s">
        <v>137</v>
      </c>
      <c r="N1235">
        <v>1150</v>
      </c>
      <c r="R1235" s="24">
        <v>253</v>
      </c>
      <c r="S1235">
        <v>290950</v>
      </c>
      <c r="T1235">
        <v>15386002</v>
      </c>
      <c r="U1235" t="s">
        <v>2696</v>
      </c>
      <c r="V1235" t="s">
        <v>2684</v>
      </c>
      <c r="X1235" t="s">
        <v>156</v>
      </c>
      <c r="Y1235" s="22" t="s">
        <v>156</v>
      </c>
      <c r="AB1235" s="22">
        <v>2024</v>
      </c>
      <c r="AC1235" t="s">
        <v>2685</v>
      </c>
      <c r="AD1235">
        <v>957848</v>
      </c>
      <c r="AE1235" t="s">
        <v>2686</v>
      </c>
      <c r="AF1235" t="s">
        <v>2687</v>
      </c>
      <c r="AL1235" t="s">
        <v>282</v>
      </c>
    </row>
    <row r="1236" spans="1:38">
      <c r="A1236">
        <v>1296</v>
      </c>
      <c r="B1236" s="29">
        <v>1235</v>
      </c>
      <c r="C1236" t="s">
        <v>52</v>
      </c>
      <c r="D1236" t="s">
        <v>151</v>
      </c>
      <c r="E1236" t="s">
        <v>54</v>
      </c>
      <c r="F1236" t="s">
        <v>238</v>
      </c>
      <c r="H1236" t="s">
        <v>241</v>
      </c>
      <c r="I1236" t="s">
        <v>2697</v>
      </c>
      <c r="J1236" t="s">
        <v>73</v>
      </c>
      <c r="K1236" t="s">
        <v>74</v>
      </c>
      <c r="L1236" t="s">
        <v>60</v>
      </c>
      <c r="M1236" t="s">
        <v>95</v>
      </c>
      <c r="N1236">
        <v>14</v>
      </c>
      <c r="R1236" s="24">
        <v>2172.4</v>
      </c>
      <c r="S1236">
        <v>30413.599999999999</v>
      </c>
      <c r="T1236">
        <v>15385952</v>
      </c>
      <c r="U1236" t="s">
        <v>2690</v>
      </c>
      <c r="V1236" t="s">
        <v>2684</v>
      </c>
      <c r="X1236" t="s">
        <v>156</v>
      </c>
      <c r="Y1236" s="22" t="s">
        <v>156</v>
      </c>
      <c r="AB1236" s="22">
        <v>2024</v>
      </c>
      <c r="AC1236" t="s">
        <v>2685</v>
      </c>
      <c r="AD1236">
        <v>957848</v>
      </c>
      <c r="AE1236" t="s">
        <v>2686</v>
      </c>
      <c r="AF1236" t="s">
        <v>2687</v>
      </c>
      <c r="AL1236" t="s">
        <v>241</v>
      </c>
    </row>
    <row r="1237" spans="1:38">
      <c r="A1237">
        <v>1298</v>
      </c>
      <c r="B1237" s="29">
        <v>1236</v>
      </c>
      <c r="C1237" t="s">
        <v>112</v>
      </c>
      <c r="D1237" t="s">
        <v>125</v>
      </c>
      <c r="E1237" t="s">
        <v>106</v>
      </c>
      <c r="F1237" t="s">
        <v>645</v>
      </c>
      <c r="H1237" t="s">
        <v>2698</v>
      </c>
      <c r="I1237" t="s">
        <v>2699</v>
      </c>
      <c r="J1237" t="s">
        <v>117</v>
      </c>
      <c r="K1237" t="s">
        <v>59</v>
      </c>
      <c r="L1237" t="s">
        <v>60</v>
      </c>
      <c r="M1237" t="s">
        <v>137</v>
      </c>
      <c r="N1237">
        <v>1150</v>
      </c>
      <c r="R1237" s="24">
        <v>39.799999999999997</v>
      </c>
      <c r="S1237">
        <v>45770</v>
      </c>
      <c r="T1237">
        <v>15386004</v>
      </c>
      <c r="U1237" t="s">
        <v>2696</v>
      </c>
      <c r="V1237" t="s">
        <v>2684</v>
      </c>
      <c r="X1237" t="s">
        <v>156</v>
      </c>
      <c r="Y1237" s="22" t="s">
        <v>156</v>
      </c>
      <c r="AB1237" s="22">
        <v>2024</v>
      </c>
      <c r="AC1237" t="s">
        <v>2685</v>
      </c>
      <c r="AD1237">
        <v>957848</v>
      </c>
      <c r="AE1237" t="s">
        <v>2686</v>
      </c>
      <c r="AF1237" t="s">
        <v>2687</v>
      </c>
      <c r="AL1237">
        <v>0</v>
      </c>
    </row>
    <row r="1238" spans="1:38">
      <c r="A1238">
        <v>1300</v>
      </c>
      <c r="B1238">
        <v>1237</v>
      </c>
      <c r="C1238" t="s">
        <v>112</v>
      </c>
      <c r="D1238" t="s">
        <v>169</v>
      </c>
      <c r="E1238" t="s">
        <v>106</v>
      </c>
      <c r="F1238" t="s">
        <v>1361</v>
      </c>
      <c r="H1238" t="s">
        <v>2700</v>
      </c>
      <c r="I1238" t="s">
        <v>2701</v>
      </c>
      <c r="J1238" t="s">
        <v>117</v>
      </c>
      <c r="K1238" t="s">
        <v>59</v>
      </c>
      <c r="L1238" t="s">
        <v>60</v>
      </c>
      <c r="M1238" t="s">
        <v>130</v>
      </c>
      <c r="N1238">
        <v>810</v>
      </c>
      <c r="R1238" s="24">
        <v>103</v>
      </c>
      <c r="S1238">
        <v>83430</v>
      </c>
      <c r="T1238">
        <v>15385999</v>
      </c>
      <c r="U1238" t="s">
        <v>2690</v>
      </c>
      <c r="V1238" t="s">
        <v>2684</v>
      </c>
      <c r="X1238" t="s">
        <v>156</v>
      </c>
      <c r="Y1238" s="22" t="s">
        <v>156</v>
      </c>
      <c r="AB1238" s="22">
        <v>2024</v>
      </c>
      <c r="AC1238" t="s">
        <v>2685</v>
      </c>
      <c r="AD1238">
        <v>957848</v>
      </c>
      <c r="AE1238" t="s">
        <v>2686</v>
      </c>
      <c r="AF1238" t="s">
        <v>2687</v>
      </c>
      <c r="AL1238" t="s">
        <v>1361</v>
      </c>
    </row>
    <row r="1239" spans="1:38">
      <c r="A1239">
        <v>1301</v>
      </c>
      <c r="B1239" s="29">
        <v>1238</v>
      </c>
      <c r="C1239" t="s">
        <v>112</v>
      </c>
      <c r="D1239" t="s">
        <v>113</v>
      </c>
      <c r="E1239" t="s">
        <v>54</v>
      </c>
      <c r="F1239" t="s">
        <v>1959</v>
      </c>
      <c r="H1239" t="s">
        <v>482</v>
      </c>
      <c r="I1239" t="s">
        <v>2702</v>
      </c>
      <c r="J1239" t="s">
        <v>117</v>
      </c>
      <c r="K1239" t="s">
        <v>59</v>
      </c>
      <c r="L1239" t="s">
        <v>60</v>
      </c>
      <c r="M1239" t="s">
        <v>221</v>
      </c>
      <c r="N1239">
        <v>16</v>
      </c>
      <c r="R1239" s="24">
        <v>175</v>
      </c>
      <c r="S1239">
        <v>2800</v>
      </c>
      <c r="T1239">
        <v>15385994</v>
      </c>
      <c r="U1239" t="s">
        <v>2690</v>
      </c>
      <c r="V1239" t="s">
        <v>2684</v>
      </c>
      <c r="X1239" t="s">
        <v>156</v>
      </c>
      <c r="Y1239" s="22" t="s">
        <v>156</v>
      </c>
      <c r="AB1239" s="22">
        <v>2024</v>
      </c>
      <c r="AC1239" t="s">
        <v>2685</v>
      </c>
      <c r="AD1239">
        <v>957848</v>
      </c>
      <c r="AE1239" t="s">
        <v>2686</v>
      </c>
      <c r="AF1239" t="s">
        <v>2687</v>
      </c>
      <c r="AL1239" t="s">
        <v>482</v>
      </c>
    </row>
    <row r="1240" spans="1:38">
      <c r="A1240">
        <v>1641</v>
      </c>
      <c r="B1240" s="29">
        <v>1239</v>
      </c>
      <c r="C1240" t="s">
        <v>112</v>
      </c>
      <c r="D1240" t="s">
        <v>113</v>
      </c>
      <c r="E1240" t="s">
        <v>54</v>
      </c>
      <c r="F1240" t="s">
        <v>114</v>
      </c>
      <c r="H1240" t="s">
        <v>2703</v>
      </c>
      <c r="I1240" t="s">
        <v>2704</v>
      </c>
      <c r="J1240" t="s">
        <v>117</v>
      </c>
      <c r="K1240" t="s">
        <v>59</v>
      </c>
      <c r="L1240" t="s">
        <v>60</v>
      </c>
      <c r="M1240" t="s">
        <v>130</v>
      </c>
      <c r="N1240">
        <v>120</v>
      </c>
      <c r="R1240" s="24">
        <v>23</v>
      </c>
      <c r="S1240">
        <v>2760</v>
      </c>
      <c r="T1240">
        <v>15472772</v>
      </c>
      <c r="U1240" t="s">
        <v>96</v>
      </c>
      <c r="V1240" t="s">
        <v>97</v>
      </c>
      <c r="X1240" t="s">
        <v>65</v>
      </c>
      <c r="Y1240" s="22" t="s">
        <v>65</v>
      </c>
      <c r="AB1240" s="22">
        <v>2024</v>
      </c>
      <c r="AC1240" t="s">
        <v>98</v>
      </c>
      <c r="AD1240">
        <v>963075</v>
      </c>
      <c r="AE1240" t="s">
        <v>99</v>
      </c>
      <c r="AF1240" t="s">
        <v>100</v>
      </c>
      <c r="AL1240" t="s">
        <v>114</v>
      </c>
    </row>
    <row r="1241" spans="1:38">
      <c r="A1241">
        <v>100</v>
      </c>
      <c r="B1241">
        <v>1240</v>
      </c>
      <c r="C1241" t="s">
        <v>112</v>
      </c>
      <c r="D1241" t="s">
        <v>113</v>
      </c>
      <c r="E1241" t="s">
        <v>54</v>
      </c>
      <c r="F1241" t="s">
        <v>114</v>
      </c>
      <c r="H1241" t="s">
        <v>2705</v>
      </c>
      <c r="I1241" t="s">
        <v>2706</v>
      </c>
      <c r="J1241" t="s">
        <v>117</v>
      </c>
      <c r="K1241" t="s">
        <v>59</v>
      </c>
      <c r="L1241" t="s">
        <v>60</v>
      </c>
      <c r="M1241" t="s">
        <v>118</v>
      </c>
      <c r="N1241">
        <v>816</v>
      </c>
      <c r="R1241" s="24">
        <v>12</v>
      </c>
      <c r="S1241">
        <v>9792</v>
      </c>
      <c r="T1241">
        <v>15221241</v>
      </c>
      <c r="U1241" t="s">
        <v>409</v>
      </c>
      <c r="V1241" t="s">
        <v>410</v>
      </c>
      <c r="X1241" t="s">
        <v>65</v>
      </c>
      <c r="Y1241" s="22" t="s">
        <v>65</v>
      </c>
      <c r="AB1241" s="22">
        <v>2024</v>
      </c>
      <c r="AC1241" t="s">
        <v>411</v>
      </c>
      <c r="AD1241">
        <v>960286</v>
      </c>
      <c r="AE1241" t="s">
        <v>412</v>
      </c>
      <c r="AF1241" t="s">
        <v>413</v>
      </c>
      <c r="AL1241" t="s">
        <v>114</v>
      </c>
    </row>
    <row r="1242" spans="1:38">
      <c r="A1242">
        <v>1638</v>
      </c>
      <c r="B1242" s="29">
        <v>1241</v>
      </c>
      <c r="C1242" t="s">
        <v>112</v>
      </c>
      <c r="D1242" t="s">
        <v>113</v>
      </c>
      <c r="E1242" t="s">
        <v>54</v>
      </c>
      <c r="F1242" t="s">
        <v>114</v>
      </c>
      <c r="H1242" t="s">
        <v>722</v>
      </c>
      <c r="I1242" t="s">
        <v>722</v>
      </c>
      <c r="J1242" t="s">
        <v>117</v>
      </c>
      <c r="K1242" t="s">
        <v>59</v>
      </c>
      <c r="L1242" t="s">
        <v>60</v>
      </c>
      <c r="M1242" t="s">
        <v>130</v>
      </c>
      <c r="N1242">
        <v>480</v>
      </c>
      <c r="R1242" s="24">
        <v>19</v>
      </c>
      <c r="S1242">
        <v>9120</v>
      </c>
      <c r="T1242">
        <v>15472774</v>
      </c>
      <c r="U1242" t="s">
        <v>96</v>
      </c>
      <c r="V1242" t="s">
        <v>97</v>
      </c>
      <c r="X1242" t="s">
        <v>65</v>
      </c>
      <c r="Y1242" s="22" t="s">
        <v>65</v>
      </c>
      <c r="AB1242" s="22">
        <v>2024</v>
      </c>
      <c r="AC1242" t="s">
        <v>98</v>
      </c>
      <c r="AD1242">
        <v>963075</v>
      </c>
      <c r="AE1242" t="s">
        <v>99</v>
      </c>
      <c r="AF1242" t="s">
        <v>100</v>
      </c>
      <c r="AL1242" t="s">
        <v>114</v>
      </c>
    </row>
    <row r="1243" spans="1:38">
      <c r="A1243">
        <v>1659</v>
      </c>
      <c r="B1243" s="29">
        <v>1242</v>
      </c>
      <c r="C1243" t="s">
        <v>112</v>
      </c>
      <c r="D1243" t="s">
        <v>113</v>
      </c>
      <c r="E1243" t="s">
        <v>54</v>
      </c>
      <c r="F1243" t="s">
        <v>114</v>
      </c>
      <c r="H1243" t="s">
        <v>722</v>
      </c>
      <c r="I1243" t="s">
        <v>722</v>
      </c>
      <c r="J1243" t="s">
        <v>117</v>
      </c>
      <c r="K1243" t="s">
        <v>59</v>
      </c>
      <c r="L1243" t="s">
        <v>60</v>
      </c>
      <c r="M1243" t="s">
        <v>130</v>
      </c>
      <c r="N1243">
        <v>250</v>
      </c>
      <c r="R1243" s="24">
        <v>19</v>
      </c>
      <c r="S1243">
        <v>4750</v>
      </c>
      <c r="T1243">
        <v>15486773</v>
      </c>
      <c r="U1243" t="s">
        <v>389</v>
      </c>
      <c r="V1243" t="s">
        <v>390</v>
      </c>
      <c r="X1243" t="s">
        <v>65</v>
      </c>
      <c r="Y1243" s="22" t="s">
        <v>65</v>
      </c>
      <c r="AB1243" s="22">
        <v>2024</v>
      </c>
      <c r="AC1243" t="s">
        <v>391</v>
      </c>
      <c r="AD1243">
        <v>962320</v>
      </c>
      <c r="AE1243" t="s">
        <v>99</v>
      </c>
      <c r="AF1243" t="s">
        <v>392</v>
      </c>
      <c r="AL1243" t="s">
        <v>114</v>
      </c>
    </row>
    <row r="1244" spans="1:38">
      <c r="A1244">
        <v>81</v>
      </c>
      <c r="B1244">
        <v>1243</v>
      </c>
      <c r="C1244" t="s">
        <v>112</v>
      </c>
      <c r="D1244" t="s">
        <v>113</v>
      </c>
      <c r="E1244" t="s">
        <v>54</v>
      </c>
      <c r="F1244" t="s">
        <v>114</v>
      </c>
      <c r="H1244" t="s">
        <v>2707</v>
      </c>
      <c r="I1244" t="s">
        <v>2708</v>
      </c>
      <c r="J1244" t="s">
        <v>117</v>
      </c>
      <c r="K1244" t="s">
        <v>59</v>
      </c>
      <c r="L1244" t="s">
        <v>60</v>
      </c>
      <c r="M1244" t="s">
        <v>118</v>
      </c>
      <c r="N1244">
        <v>440</v>
      </c>
      <c r="R1244" s="24">
        <v>10</v>
      </c>
      <c r="S1244">
        <v>4400</v>
      </c>
      <c r="T1244">
        <v>15221245</v>
      </c>
      <c r="U1244" t="s">
        <v>409</v>
      </c>
      <c r="V1244" t="s">
        <v>410</v>
      </c>
      <c r="X1244" t="s">
        <v>65</v>
      </c>
      <c r="Y1244" s="22" t="s">
        <v>65</v>
      </c>
      <c r="AB1244" s="22">
        <v>2024</v>
      </c>
      <c r="AC1244" t="s">
        <v>411</v>
      </c>
      <c r="AD1244">
        <v>960286</v>
      </c>
      <c r="AE1244" t="s">
        <v>412</v>
      </c>
      <c r="AF1244" t="s">
        <v>413</v>
      </c>
      <c r="AL1244" t="s">
        <v>114</v>
      </c>
    </row>
    <row r="1245" spans="1:38">
      <c r="A1245">
        <v>382</v>
      </c>
      <c r="B1245" s="29">
        <v>1244</v>
      </c>
      <c r="C1245" t="s">
        <v>112</v>
      </c>
      <c r="D1245" t="s">
        <v>310</v>
      </c>
      <c r="E1245" t="s">
        <v>54</v>
      </c>
      <c r="F1245" t="s">
        <v>142</v>
      </c>
      <c r="H1245" t="s">
        <v>2709</v>
      </c>
      <c r="I1245" t="s">
        <v>2710</v>
      </c>
      <c r="J1245" t="s">
        <v>117</v>
      </c>
      <c r="K1245" t="s">
        <v>59</v>
      </c>
      <c r="L1245" t="s">
        <v>60</v>
      </c>
      <c r="M1245" t="s">
        <v>137</v>
      </c>
      <c r="N1245">
        <v>105</v>
      </c>
      <c r="R1245" s="24">
        <v>39</v>
      </c>
      <c r="S1245">
        <v>4095</v>
      </c>
      <c r="T1245">
        <v>15360319</v>
      </c>
      <c r="U1245" t="s">
        <v>1227</v>
      </c>
      <c r="V1245" t="s">
        <v>397</v>
      </c>
      <c r="X1245" t="s">
        <v>65</v>
      </c>
      <c r="Y1245" s="22" t="s">
        <v>65</v>
      </c>
      <c r="AB1245" s="22">
        <v>2024</v>
      </c>
      <c r="AC1245" t="s">
        <v>398</v>
      </c>
      <c r="AD1245">
        <v>955816</v>
      </c>
      <c r="AE1245" t="s">
        <v>399</v>
      </c>
      <c r="AF1245" t="s">
        <v>400</v>
      </c>
      <c r="AL1245" t="s">
        <v>142</v>
      </c>
    </row>
    <row r="1246" spans="1:38">
      <c r="A1246">
        <v>419</v>
      </c>
      <c r="B1246" s="29">
        <v>1245</v>
      </c>
      <c r="C1246" t="s">
        <v>112</v>
      </c>
      <c r="D1246" t="s">
        <v>125</v>
      </c>
      <c r="E1246" t="s">
        <v>780</v>
      </c>
      <c r="F1246" t="s">
        <v>1432</v>
      </c>
      <c r="H1246" t="s">
        <v>1676</v>
      </c>
      <c r="I1246" t="s">
        <v>1677</v>
      </c>
      <c r="J1246" t="s">
        <v>117</v>
      </c>
      <c r="K1246" t="s">
        <v>59</v>
      </c>
      <c r="L1246" t="s">
        <v>60</v>
      </c>
      <c r="M1246" t="s">
        <v>130</v>
      </c>
      <c r="N1246">
        <v>60</v>
      </c>
      <c r="R1246" s="24">
        <v>30</v>
      </c>
      <c r="S1246">
        <v>1800</v>
      </c>
      <c r="T1246">
        <v>15360018</v>
      </c>
      <c r="U1246" t="s">
        <v>396</v>
      </c>
      <c r="V1246" t="s">
        <v>397</v>
      </c>
      <c r="X1246" t="s">
        <v>65</v>
      </c>
      <c r="Y1246" s="22" t="s">
        <v>65</v>
      </c>
      <c r="AB1246" s="22">
        <v>2024</v>
      </c>
      <c r="AC1246" t="s">
        <v>398</v>
      </c>
      <c r="AD1246">
        <v>955816</v>
      </c>
      <c r="AE1246" t="s">
        <v>399</v>
      </c>
      <c r="AF1246" t="s">
        <v>400</v>
      </c>
      <c r="AL1246" t="s">
        <v>132</v>
      </c>
    </row>
    <row r="1247" spans="1:38">
      <c r="A1247">
        <v>476</v>
      </c>
      <c r="B1247">
        <v>1246</v>
      </c>
      <c r="C1247" t="s">
        <v>112</v>
      </c>
      <c r="D1247" t="s">
        <v>125</v>
      </c>
      <c r="E1247" t="s">
        <v>780</v>
      </c>
      <c r="F1247" t="s">
        <v>1432</v>
      </c>
      <c r="H1247" t="s">
        <v>1676</v>
      </c>
      <c r="I1247" t="s">
        <v>1677</v>
      </c>
      <c r="J1247" t="s">
        <v>117</v>
      </c>
      <c r="K1247" t="s">
        <v>59</v>
      </c>
      <c r="L1247" t="s">
        <v>60</v>
      </c>
      <c r="M1247" t="s">
        <v>130</v>
      </c>
      <c r="N1247">
        <v>30</v>
      </c>
      <c r="R1247" s="24">
        <v>30</v>
      </c>
      <c r="S1247">
        <v>900</v>
      </c>
      <c r="T1247">
        <v>15420953</v>
      </c>
      <c r="U1247" t="s">
        <v>1025</v>
      </c>
      <c r="V1247" t="s">
        <v>403</v>
      </c>
      <c r="X1247" t="s">
        <v>65</v>
      </c>
      <c r="Y1247" s="22" t="s">
        <v>65</v>
      </c>
      <c r="AB1247" s="22">
        <v>2024</v>
      </c>
      <c r="AC1247" t="s">
        <v>404</v>
      </c>
      <c r="AD1247">
        <v>955910</v>
      </c>
      <c r="AE1247" t="s">
        <v>399</v>
      </c>
      <c r="AF1247" t="s">
        <v>405</v>
      </c>
      <c r="AL1247" t="s">
        <v>132</v>
      </c>
    </row>
    <row r="1248" spans="1:38">
      <c r="A1248">
        <v>1341</v>
      </c>
      <c r="B1248" s="29">
        <v>1247</v>
      </c>
      <c r="C1248" t="s">
        <v>112</v>
      </c>
      <c r="D1248" t="s">
        <v>169</v>
      </c>
      <c r="E1248" t="s">
        <v>54</v>
      </c>
      <c r="F1248" s="4" t="s">
        <v>884</v>
      </c>
      <c r="H1248" t="s">
        <v>884</v>
      </c>
      <c r="I1248" t="s">
        <v>1631</v>
      </c>
      <c r="J1248" t="s">
        <v>117</v>
      </c>
      <c r="K1248" t="s">
        <v>59</v>
      </c>
      <c r="L1248" t="s">
        <v>60</v>
      </c>
      <c r="M1248" t="s">
        <v>130</v>
      </c>
      <c r="N1248">
        <v>190</v>
      </c>
      <c r="R1248" s="24">
        <v>219</v>
      </c>
      <c r="S1248">
        <v>41610</v>
      </c>
      <c r="T1248">
        <v>15294649</v>
      </c>
      <c r="U1248" t="s">
        <v>1128</v>
      </c>
      <c r="V1248" t="s">
        <v>1087</v>
      </c>
      <c r="X1248" t="s">
        <v>65</v>
      </c>
      <c r="Y1248" s="22" t="s">
        <v>65</v>
      </c>
      <c r="AB1248" s="22">
        <v>2024</v>
      </c>
      <c r="AC1248" t="s">
        <v>82</v>
      </c>
      <c r="AD1248">
        <v>958665</v>
      </c>
      <c r="AE1248" t="s">
        <v>83</v>
      </c>
      <c r="AF1248" t="s">
        <v>84</v>
      </c>
      <c r="AL1248" t="s">
        <v>884</v>
      </c>
    </row>
    <row r="1249" spans="1:38">
      <c r="A1249">
        <v>1121</v>
      </c>
      <c r="B1249" s="29">
        <v>1248</v>
      </c>
      <c r="C1249" t="s">
        <v>112</v>
      </c>
      <c r="D1249" t="s">
        <v>169</v>
      </c>
      <c r="E1249" t="s">
        <v>54</v>
      </c>
      <c r="F1249" s="4" t="s">
        <v>884</v>
      </c>
      <c r="H1249" t="s">
        <v>2711</v>
      </c>
      <c r="I1249" t="s">
        <v>2712</v>
      </c>
      <c r="J1249" t="s">
        <v>117</v>
      </c>
      <c r="K1249" t="s">
        <v>59</v>
      </c>
      <c r="L1249" t="s">
        <v>60</v>
      </c>
      <c r="M1249" t="s">
        <v>137</v>
      </c>
      <c r="N1249">
        <v>100</v>
      </c>
      <c r="R1249" s="24">
        <v>76.66</v>
      </c>
      <c r="S1249">
        <v>7666</v>
      </c>
      <c r="T1249">
        <v>15471329</v>
      </c>
      <c r="U1249" t="s">
        <v>1299</v>
      </c>
      <c r="V1249" t="s">
        <v>97</v>
      </c>
      <c r="X1249" t="s">
        <v>65</v>
      </c>
      <c r="Y1249" s="22" t="s">
        <v>65</v>
      </c>
      <c r="AB1249" s="22">
        <v>2024</v>
      </c>
      <c r="AC1249" t="s">
        <v>1300</v>
      </c>
      <c r="AD1249">
        <v>957284</v>
      </c>
      <c r="AE1249" t="s">
        <v>1034</v>
      </c>
      <c r="AF1249" t="s">
        <v>1301</v>
      </c>
      <c r="AL1249" t="s">
        <v>884</v>
      </c>
    </row>
    <row r="1250" spans="1:38">
      <c r="A1250">
        <v>424</v>
      </c>
      <c r="B1250">
        <v>1249</v>
      </c>
      <c r="C1250" t="s">
        <v>112</v>
      </c>
      <c r="D1250" t="s">
        <v>169</v>
      </c>
      <c r="E1250" t="s">
        <v>54</v>
      </c>
      <c r="F1250" s="4" t="s">
        <v>884</v>
      </c>
      <c r="H1250" t="s">
        <v>2713</v>
      </c>
      <c r="I1250" t="s">
        <v>2714</v>
      </c>
      <c r="J1250" t="s">
        <v>117</v>
      </c>
      <c r="K1250" t="s">
        <v>59</v>
      </c>
      <c r="L1250" t="s">
        <v>60</v>
      </c>
      <c r="M1250" t="s">
        <v>137</v>
      </c>
      <c r="N1250">
        <v>420</v>
      </c>
      <c r="R1250" s="24">
        <v>100</v>
      </c>
      <c r="S1250">
        <v>42000</v>
      </c>
      <c r="T1250">
        <v>15360325</v>
      </c>
      <c r="U1250" t="s">
        <v>1227</v>
      </c>
      <c r="V1250" t="s">
        <v>397</v>
      </c>
      <c r="X1250" t="s">
        <v>65</v>
      </c>
      <c r="Y1250" s="22" t="s">
        <v>65</v>
      </c>
      <c r="AB1250" s="22">
        <v>2024</v>
      </c>
      <c r="AC1250" t="s">
        <v>398</v>
      </c>
      <c r="AD1250">
        <v>955816</v>
      </c>
      <c r="AE1250" t="s">
        <v>399</v>
      </c>
      <c r="AF1250" t="s">
        <v>400</v>
      </c>
      <c r="AL1250" t="s">
        <v>884</v>
      </c>
    </row>
    <row r="1251" spans="1:38">
      <c r="A1251">
        <v>475</v>
      </c>
      <c r="B1251" s="29">
        <v>1250</v>
      </c>
      <c r="C1251" t="s">
        <v>112</v>
      </c>
      <c r="D1251" t="s">
        <v>169</v>
      </c>
      <c r="E1251" t="s">
        <v>54</v>
      </c>
      <c r="F1251" s="4" t="s">
        <v>884</v>
      </c>
      <c r="H1251" t="s">
        <v>2713</v>
      </c>
      <c r="I1251" t="s">
        <v>2714</v>
      </c>
      <c r="J1251" t="s">
        <v>117</v>
      </c>
      <c r="K1251" t="s">
        <v>59</v>
      </c>
      <c r="L1251" t="s">
        <v>60</v>
      </c>
      <c r="M1251" t="s">
        <v>137</v>
      </c>
      <c r="N1251">
        <v>210</v>
      </c>
      <c r="R1251" s="24">
        <v>100</v>
      </c>
      <c r="S1251">
        <v>21000</v>
      </c>
      <c r="T1251">
        <v>15421310</v>
      </c>
      <c r="U1251" t="s">
        <v>1075</v>
      </c>
      <c r="V1251" t="s">
        <v>403</v>
      </c>
      <c r="X1251" t="s">
        <v>65</v>
      </c>
      <c r="Y1251" s="22" t="s">
        <v>65</v>
      </c>
      <c r="AB1251" s="22">
        <v>2024</v>
      </c>
      <c r="AC1251" t="s">
        <v>404</v>
      </c>
      <c r="AD1251">
        <v>955910</v>
      </c>
      <c r="AE1251" t="s">
        <v>399</v>
      </c>
      <c r="AF1251" t="s">
        <v>405</v>
      </c>
      <c r="AL1251" t="s">
        <v>884</v>
      </c>
    </row>
    <row r="1252" spans="1:38">
      <c r="A1252">
        <v>1699</v>
      </c>
      <c r="B1252" s="29">
        <v>1251</v>
      </c>
      <c r="C1252" t="s">
        <v>112</v>
      </c>
      <c r="D1252" t="s">
        <v>1197</v>
      </c>
      <c r="E1252" t="s">
        <v>54</v>
      </c>
      <c r="F1252" t="s">
        <v>1213</v>
      </c>
      <c r="H1252" t="s">
        <v>2715</v>
      </c>
      <c r="I1252" t="s">
        <v>2716</v>
      </c>
      <c r="J1252" t="s">
        <v>117</v>
      </c>
      <c r="K1252" t="s">
        <v>59</v>
      </c>
      <c r="L1252" t="s">
        <v>60</v>
      </c>
      <c r="M1252" t="s">
        <v>130</v>
      </c>
      <c r="N1252">
        <v>1130</v>
      </c>
      <c r="R1252" s="24">
        <v>11.33</v>
      </c>
      <c r="S1252">
        <v>12802.9</v>
      </c>
      <c r="T1252">
        <v>15520923</v>
      </c>
      <c r="U1252" t="s">
        <v>445</v>
      </c>
      <c r="V1252" t="s">
        <v>446</v>
      </c>
      <c r="X1252" t="s">
        <v>65</v>
      </c>
      <c r="Y1252" s="22" t="s">
        <v>77</v>
      </c>
      <c r="AB1252" s="22">
        <v>2024</v>
      </c>
      <c r="AC1252" t="s">
        <v>447</v>
      </c>
      <c r="AD1252">
        <v>961373</v>
      </c>
      <c r="AE1252" t="s">
        <v>448</v>
      </c>
      <c r="AF1252" t="s">
        <v>449</v>
      </c>
      <c r="AL1252" t="s">
        <v>1213</v>
      </c>
    </row>
    <row r="1253" spans="1:38">
      <c r="A1253">
        <v>1073</v>
      </c>
      <c r="B1253">
        <v>1252</v>
      </c>
      <c r="C1253" t="s">
        <v>52</v>
      </c>
      <c r="D1253" t="s">
        <v>53</v>
      </c>
      <c r="E1253" t="s">
        <v>54</v>
      </c>
      <c r="F1253" t="s">
        <v>55</v>
      </c>
      <c r="H1253" t="s">
        <v>254</v>
      </c>
      <c r="I1253" t="s">
        <v>1858</v>
      </c>
      <c r="J1253" t="s">
        <v>58</v>
      </c>
      <c r="K1253" t="s">
        <v>59</v>
      </c>
      <c r="L1253" t="s">
        <v>60</v>
      </c>
      <c r="M1253" t="s">
        <v>95</v>
      </c>
      <c r="N1253">
        <v>8</v>
      </c>
      <c r="R1253" s="24">
        <v>1378</v>
      </c>
      <c r="S1253">
        <v>11024</v>
      </c>
      <c r="T1253">
        <v>15326898</v>
      </c>
      <c r="U1253" t="s">
        <v>1313</v>
      </c>
      <c r="V1253" t="s">
        <v>1179</v>
      </c>
      <c r="X1253" t="s">
        <v>65</v>
      </c>
      <c r="Y1253" s="22" t="s">
        <v>65</v>
      </c>
      <c r="AB1253" s="22">
        <v>2024</v>
      </c>
      <c r="AC1253" t="s">
        <v>1180</v>
      </c>
      <c r="AD1253">
        <v>957170</v>
      </c>
      <c r="AE1253" t="s">
        <v>1181</v>
      </c>
      <c r="AF1253" t="s">
        <v>1182</v>
      </c>
      <c r="AL1253" t="s">
        <v>254</v>
      </c>
    </row>
    <row r="1254" spans="1:38">
      <c r="A1254">
        <v>1172</v>
      </c>
      <c r="B1254" s="29">
        <v>1253</v>
      </c>
      <c r="C1254" t="s">
        <v>52</v>
      </c>
      <c r="D1254" t="s">
        <v>53</v>
      </c>
      <c r="E1254" t="s">
        <v>54</v>
      </c>
      <c r="F1254" t="s">
        <v>55</v>
      </c>
      <c r="H1254" t="s">
        <v>2717</v>
      </c>
      <c r="I1254" t="s">
        <v>2718</v>
      </c>
      <c r="J1254" t="s">
        <v>58</v>
      </c>
      <c r="K1254" t="s">
        <v>59</v>
      </c>
      <c r="L1254" t="s">
        <v>60</v>
      </c>
      <c r="M1254" t="s">
        <v>95</v>
      </c>
      <c r="N1254">
        <v>24</v>
      </c>
      <c r="R1254" s="24">
        <v>1350</v>
      </c>
      <c r="S1254">
        <v>32400</v>
      </c>
      <c r="T1254">
        <v>15430346</v>
      </c>
      <c r="U1254" t="s">
        <v>1032</v>
      </c>
      <c r="V1254" t="s">
        <v>120</v>
      </c>
      <c r="X1254" t="s">
        <v>65</v>
      </c>
      <c r="Y1254" s="22" t="s">
        <v>65</v>
      </c>
      <c r="AB1254" s="22">
        <v>2024</v>
      </c>
      <c r="AC1254" t="s">
        <v>1033</v>
      </c>
      <c r="AD1254">
        <v>958540</v>
      </c>
      <c r="AE1254" t="s">
        <v>1034</v>
      </c>
      <c r="AF1254" t="s">
        <v>1035</v>
      </c>
      <c r="AL1254" t="s">
        <v>254</v>
      </c>
    </row>
    <row r="1255" spans="1:38">
      <c r="A1255">
        <v>1130</v>
      </c>
      <c r="B1255" s="29">
        <v>1254</v>
      </c>
      <c r="C1255" t="s">
        <v>52</v>
      </c>
      <c r="D1255" t="s">
        <v>53</v>
      </c>
      <c r="E1255" t="s">
        <v>54</v>
      </c>
      <c r="F1255" t="s">
        <v>55</v>
      </c>
      <c r="H1255" t="s">
        <v>2719</v>
      </c>
      <c r="I1255" t="s">
        <v>2720</v>
      </c>
      <c r="J1255" t="s">
        <v>58</v>
      </c>
      <c r="K1255" t="s">
        <v>59</v>
      </c>
      <c r="L1255" t="s">
        <v>60</v>
      </c>
      <c r="M1255" t="s">
        <v>95</v>
      </c>
      <c r="N1255">
        <v>22</v>
      </c>
      <c r="R1255" s="24">
        <v>2000</v>
      </c>
      <c r="S1255">
        <v>44000</v>
      </c>
      <c r="T1255">
        <v>15471110</v>
      </c>
      <c r="U1255" t="s">
        <v>1913</v>
      </c>
      <c r="V1255" t="s">
        <v>97</v>
      </c>
      <c r="X1255" t="s">
        <v>65</v>
      </c>
      <c r="Y1255" s="22" t="s">
        <v>65</v>
      </c>
      <c r="AB1255" s="22">
        <v>2024</v>
      </c>
      <c r="AC1255" t="s">
        <v>1300</v>
      </c>
      <c r="AD1255">
        <v>957284</v>
      </c>
      <c r="AE1255" t="s">
        <v>1034</v>
      </c>
      <c r="AF1255" t="s">
        <v>1301</v>
      </c>
      <c r="AL1255" t="s">
        <v>254</v>
      </c>
    </row>
    <row r="1256" spans="1:38">
      <c r="A1256">
        <v>1145</v>
      </c>
      <c r="B1256">
        <v>1255</v>
      </c>
      <c r="C1256" t="s">
        <v>52</v>
      </c>
      <c r="D1256" t="s">
        <v>53</v>
      </c>
      <c r="E1256" t="s">
        <v>54</v>
      </c>
      <c r="F1256" t="s">
        <v>55</v>
      </c>
      <c r="H1256" t="s">
        <v>2721</v>
      </c>
      <c r="I1256" t="s">
        <v>2722</v>
      </c>
      <c r="J1256" t="s">
        <v>58</v>
      </c>
      <c r="K1256" t="s">
        <v>59</v>
      </c>
      <c r="L1256" t="s">
        <v>60</v>
      </c>
      <c r="M1256" t="s">
        <v>95</v>
      </c>
      <c r="N1256">
        <v>80</v>
      </c>
      <c r="R1256" s="24">
        <v>180</v>
      </c>
      <c r="S1256">
        <v>14400</v>
      </c>
      <c r="T1256">
        <v>15488876</v>
      </c>
      <c r="U1256" t="s">
        <v>431</v>
      </c>
      <c r="V1256" t="s">
        <v>390</v>
      </c>
      <c r="X1256" t="s">
        <v>65</v>
      </c>
      <c r="Y1256" s="22" t="s">
        <v>65</v>
      </c>
      <c r="AB1256" s="22">
        <v>2024</v>
      </c>
      <c r="AC1256" t="s">
        <v>432</v>
      </c>
      <c r="AD1256">
        <v>959227</v>
      </c>
      <c r="AE1256" t="s">
        <v>433</v>
      </c>
      <c r="AF1256" t="s">
        <v>434</v>
      </c>
      <c r="AL1256" t="s">
        <v>254</v>
      </c>
    </row>
    <row r="1257" spans="1:38">
      <c r="A1257">
        <v>348</v>
      </c>
      <c r="B1257" s="29">
        <v>1256</v>
      </c>
      <c r="C1257" t="s">
        <v>52</v>
      </c>
      <c r="D1257" t="s">
        <v>53</v>
      </c>
      <c r="E1257" t="s">
        <v>54</v>
      </c>
      <c r="F1257" t="s">
        <v>55</v>
      </c>
      <c r="H1257" t="s">
        <v>1495</v>
      </c>
      <c r="I1257" t="s">
        <v>1496</v>
      </c>
      <c r="J1257" t="s">
        <v>58</v>
      </c>
      <c r="K1257" t="s">
        <v>59</v>
      </c>
      <c r="L1257" t="s">
        <v>60</v>
      </c>
      <c r="M1257" t="s">
        <v>95</v>
      </c>
      <c r="N1257">
        <v>6</v>
      </c>
      <c r="R1257" s="24">
        <v>1200</v>
      </c>
      <c r="S1257">
        <v>7200</v>
      </c>
      <c r="T1257">
        <v>15286557</v>
      </c>
      <c r="U1257" t="s">
        <v>1038</v>
      </c>
      <c r="V1257" t="s">
        <v>1039</v>
      </c>
      <c r="X1257" t="s">
        <v>65</v>
      </c>
      <c r="Y1257" s="22" t="s">
        <v>65</v>
      </c>
      <c r="AB1257" s="22">
        <v>2024</v>
      </c>
      <c r="AC1257" t="s">
        <v>1040</v>
      </c>
      <c r="AD1257">
        <v>955753</v>
      </c>
      <c r="AE1257" t="s">
        <v>1041</v>
      </c>
      <c r="AF1257" t="s">
        <v>1042</v>
      </c>
      <c r="AL1257" t="s">
        <v>254</v>
      </c>
    </row>
    <row r="1258" spans="1:38">
      <c r="A1258">
        <v>907</v>
      </c>
      <c r="B1258" s="29">
        <v>1257</v>
      </c>
      <c r="C1258" t="s">
        <v>52</v>
      </c>
      <c r="D1258" t="s">
        <v>53</v>
      </c>
      <c r="E1258" t="s">
        <v>54</v>
      </c>
      <c r="F1258" t="s">
        <v>55</v>
      </c>
      <c r="H1258" t="s">
        <v>2723</v>
      </c>
      <c r="I1258" t="s">
        <v>2724</v>
      </c>
      <c r="J1258" t="s">
        <v>58</v>
      </c>
      <c r="K1258" t="s">
        <v>59</v>
      </c>
      <c r="L1258" t="s">
        <v>60</v>
      </c>
      <c r="M1258" t="s">
        <v>95</v>
      </c>
      <c r="N1258">
        <v>20</v>
      </c>
      <c r="R1258" s="24">
        <v>320</v>
      </c>
      <c r="S1258">
        <v>6400</v>
      </c>
      <c r="T1258">
        <v>15481771</v>
      </c>
      <c r="U1258" t="s">
        <v>1093</v>
      </c>
      <c r="V1258" t="s">
        <v>390</v>
      </c>
      <c r="X1258" t="s">
        <v>65</v>
      </c>
      <c r="Y1258" s="22" t="s">
        <v>65</v>
      </c>
      <c r="AB1258" s="22">
        <v>2024</v>
      </c>
      <c r="AC1258" t="s">
        <v>1094</v>
      </c>
      <c r="AD1258">
        <v>956226</v>
      </c>
      <c r="AE1258" t="s">
        <v>1095</v>
      </c>
      <c r="AF1258" t="s">
        <v>1096</v>
      </c>
      <c r="AL1258" t="s">
        <v>254</v>
      </c>
    </row>
    <row r="1259" spans="1:38">
      <c r="A1259">
        <v>1056</v>
      </c>
      <c r="B1259">
        <v>1258</v>
      </c>
      <c r="C1259" t="s">
        <v>52</v>
      </c>
      <c r="D1259" t="s">
        <v>53</v>
      </c>
      <c r="E1259" t="s">
        <v>54</v>
      </c>
      <c r="F1259" t="s">
        <v>2725</v>
      </c>
      <c r="H1259" t="s">
        <v>2725</v>
      </c>
      <c r="I1259" t="s">
        <v>2726</v>
      </c>
      <c r="J1259" t="s">
        <v>73</v>
      </c>
      <c r="K1259" t="s">
        <v>59</v>
      </c>
      <c r="L1259" t="s">
        <v>60</v>
      </c>
      <c r="M1259" t="s">
        <v>95</v>
      </c>
      <c r="N1259">
        <v>1</v>
      </c>
      <c r="R1259" s="24">
        <v>520</v>
      </c>
      <c r="S1259">
        <v>520</v>
      </c>
      <c r="T1259">
        <v>15453900</v>
      </c>
      <c r="U1259" t="s">
        <v>2727</v>
      </c>
      <c r="V1259" t="s">
        <v>1078</v>
      </c>
      <c r="X1259" t="s">
        <v>65</v>
      </c>
      <c r="Y1259" s="22" t="s">
        <v>65</v>
      </c>
      <c r="AB1259" s="22">
        <v>2024</v>
      </c>
      <c r="AC1259" t="s">
        <v>1079</v>
      </c>
      <c r="AD1259">
        <v>958774</v>
      </c>
      <c r="AE1259" t="s">
        <v>1080</v>
      </c>
      <c r="AF1259" t="s">
        <v>1081</v>
      </c>
      <c r="AL1259" t="s">
        <v>2725</v>
      </c>
    </row>
    <row r="1260" spans="1:38">
      <c r="A1260">
        <v>1020</v>
      </c>
      <c r="B1260" s="29">
        <v>1259</v>
      </c>
      <c r="C1260" t="s">
        <v>112</v>
      </c>
      <c r="D1260" t="s">
        <v>113</v>
      </c>
      <c r="E1260" t="s">
        <v>54</v>
      </c>
      <c r="F1260" t="s">
        <v>2728</v>
      </c>
      <c r="H1260" t="s">
        <v>2729</v>
      </c>
      <c r="I1260" t="s">
        <v>2729</v>
      </c>
      <c r="J1260" t="s">
        <v>117</v>
      </c>
      <c r="K1260" t="s">
        <v>59</v>
      </c>
      <c r="L1260" t="s">
        <v>60</v>
      </c>
      <c r="M1260" t="s">
        <v>95</v>
      </c>
      <c r="N1260">
        <v>4</v>
      </c>
      <c r="R1260" s="24">
        <v>2500</v>
      </c>
      <c r="S1260">
        <v>10000</v>
      </c>
      <c r="T1260">
        <v>15453665</v>
      </c>
      <c r="U1260" t="s">
        <v>1077</v>
      </c>
      <c r="V1260" t="s">
        <v>1078</v>
      </c>
      <c r="X1260" t="s">
        <v>65</v>
      </c>
      <c r="Y1260" s="22" t="s">
        <v>65</v>
      </c>
      <c r="AB1260" s="22">
        <v>2024</v>
      </c>
      <c r="AC1260" t="s">
        <v>1079</v>
      </c>
      <c r="AD1260">
        <v>958774</v>
      </c>
      <c r="AE1260" t="s">
        <v>1080</v>
      </c>
      <c r="AF1260" t="s">
        <v>1081</v>
      </c>
      <c r="AL1260" t="s">
        <v>2729</v>
      </c>
    </row>
    <row r="1261" spans="1:38">
      <c r="A1261">
        <v>1669</v>
      </c>
      <c r="B1261" s="29">
        <v>1260</v>
      </c>
      <c r="C1261" t="s">
        <v>112</v>
      </c>
      <c r="D1261" t="s">
        <v>125</v>
      </c>
      <c r="E1261" t="s">
        <v>126</v>
      </c>
      <c r="F1261" t="s">
        <v>920</v>
      </c>
      <c r="H1261" t="s">
        <v>2730</v>
      </c>
      <c r="I1261" t="s">
        <v>2731</v>
      </c>
      <c r="J1261" t="s">
        <v>117</v>
      </c>
      <c r="K1261" t="s">
        <v>59</v>
      </c>
      <c r="L1261" t="s">
        <v>531</v>
      </c>
      <c r="M1261" t="s">
        <v>130</v>
      </c>
      <c r="N1261">
        <v>20</v>
      </c>
      <c r="R1261" s="24">
        <v>269.89999999999998</v>
      </c>
      <c r="S1261">
        <v>5398</v>
      </c>
      <c r="T1261">
        <v>15508182</v>
      </c>
      <c r="U1261" t="s">
        <v>1028</v>
      </c>
      <c r="V1261" t="s">
        <v>1029</v>
      </c>
      <c r="X1261" t="s">
        <v>65</v>
      </c>
      <c r="Y1261" s="22" t="s">
        <v>87</v>
      </c>
      <c r="AB1261" s="22">
        <v>2024</v>
      </c>
      <c r="AC1261" t="s">
        <v>88</v>
      </c>
      <c r="AD1261">
        <v>963025</v>
      </c>
      <c r="AE1261" t="s">
        <v>89</v>
      </c>
      <c r="AF1261" t="s">
        <v>90</v>
      </c>
      <c r="AL1261" t="s">
        <v>923</v>
      </c>
    </row>
    <row r="1262" spans="1:38">
      <c r="A1262">
        <v>1048</v>
      </c>
      <c r="B1262">
        <v>1261</v>
      </c>
      <c r="C1262" t="s">
        <v>112</v>
      </c>
      <c r="D1262" t="s">
        <v>169</v>
      </c>
      <c r="E1262" t="s">
        <v>54</v>
      </c>
      <c r="F1262" t="s">
        <v>2732</v>
      </c>
      <c r="H1262" t="s">
        <v>2732</v>
      </c>
      <c r="I1262" t="s">
        <v>2733</v>
      </c>
      <c r="J1262" t="s">
        <v>117</v>
      </c>
      <c r="K1262" t="s">
        <v>59</v>
      </c>
      <c r="L1262" t="s">
        <v>60</v>
      </c>
      <c r="M1262" t="s">
        <v>130</v>
      </c>
      <c r="N1262">
        <v>8</v>
      </c>
      <c r="R1262" s="24">
        <v>100</v>
      </c>
      <c r="S1262">
        <v>800</v>
      </c>
      <c r="T1262">
        <v>15453806</v>
      </c>
      <c r="U1262" t="s">
        <v>2734</v>
      </c>
      <c r="V1262" t="s">
        <v>1078</v>
      </c>
      <c r="X1262" t="s">
        <v>65</v>
      </c>
      <c r="Y1262" s="22" t="s">
        <v>65</v>
      </c>
      <c r="AB1262" s="22">
        <v>2024</v>
      </c>
      <c r="AC1262" t="s">
        <v>1079</v>
      </c>
      <c r="AD1262">
        <v>958774</v>
      </c>
      <c r="AE1262" t="s">
        <v>1080</v>
      </c>
      <c r="AF1262" t="s">
        <v>1081</v>
      </c>
      <c r="AL1262" t="s">
        <v>2732</v>
      </c>
    </row>
    <row r="1263" spans="1:38">
      <c r="A1263">
        <v>410</v>
      </c>
      <c r="B1263" s="29">
        <v>1262</v>
      </c>
      <c r="C1263" t="s">
        <v>112</v>
      </c>
      <c r="D1263" t="s">
        <v>169</v>
      </c>
      <c r="E1263" t="s">
        <v>106</v>
      </c>
      <c r="F1263" t="s">
        <v>1361</v>
      </c>
      <c r="H1263" t="s">
        <v>1692</v>
      </c>
      <c r="I1263" t="s">
        <v>2735</v>
      </c>
      <c r="J1263" t="s">
        <v>117</v>
      </c>
      <c r="K1263" t="s">
        <v>59</v>
      </c>
      <c r="L1263" t="s">
        <v>60</v>
      </c>
      <c r="M1263" t="s">
        <v>130</v>
      </c>
      <c r="N1263">
        <v>180</v>
      </c>
      <c r="R1263" s="24">
        <v>125</v>
      </c>
      <c r="S1263">
        <v>22500</v>
      </c>
      <c r="T1263">
        <v>15360001</v>
      </c>
      <c r="U1263" t="s">
        <v>396</v>
      </c>
      <c r="V1263" t="s">
        <v>397</v>
      </c>
      <c r="X1263" t="s">
        <v>65</v>
      </c>
      <c r="Y1263" s="22" t="s">
        <v>65</v>
      </c>
      <c r="AB1263" s="22">
        <v>2024</v>
      </c>
      <c r="AC1263" t="s">
        <v>398</v>
      </c>
      <c r="AD1263">
        <v>955816</v>
      </c>
      <c r="AE1263" t="s">
        <v>399</v>
      </c>
      <c r="AF1263" t="s">
        <v>400</v>
      </c>
      <c r="AL1263" t="s">
        <v>1361</v>
      </c>
    </row>
    <row r="1264" spans="1:38">
      <c r="A1264">
        <v>485</v>
      </c>
      <c r="B1264" s="29">
        <v>1263</v>
      </c>
      <c r="C1264" t="s">
        <v>112</v>
      </c>
      <c r="D1264" t="s">
        <v>169</v>
      </c>
      <c r="E1264" t="s">
        <v>106</v>
      </c>
      <c r="F1264" t="s">
        <v>1361</v>
      </c>
      <c r="H1264" t="s">
        <v>1692</v>
      </c>
      <c r="I1264" t="s">
        <v>2735</v>
      </c>
      <c r="J1264" t="s">
        <v>117</v>
      </c>
      <c r="K1264" t="s">
        <v>59</v>
      </c>
      <c r="L1264" t="s">
        <v>60</v>
      </c>
      <c r="M1264" t="s">
        <v>130</v>
      </c>
      <c r="N1264">
        <v>80</v>
      </c>
      <c r="R1264" s="24">
        <v>125</v>
      </c>
      <c r="S1264">
        <v>10000</v>
      </c>
      <c r="T1264">
        <v>15420909</v>
      </c>
      <c r="U1264" t="s">
        <v>1025</v>
      </c>
      <c r="V1264" t="s">
        <v>403</v>
      </c>
      <c r="X1264" t="s">
        <v>65</v>
      </c>
      <c r="Y1264" s="22" t="s">
        <v>65</v>
      </c>
      <c r="AB1264" s="22">
        <v>2024</v>
      </c>
      <c r="AC1264" t="s">
        <v>404</v>
      </c>
      <c r="AD1264">
        <v>955910</v>
      </c>
      <c r="AE1264" t="s">
        <v>399</v>
      </c>
      <c r="AF1264" t="s">
        <v>405</v>
      </c>
      <c r="AL1264" t="s">
        <v>1361</v>
      </c>
    </row>
    <row r="1265" spans="1:38">
      <c r="A1265">
        <v>787</v>
      </c>
      <c r="B1265">
        <v>1264</v>
      </c>
      <c r="C1265" t="s">
        <v>112</v>
      </c>
      <c r="D1265" t="s">
        <v>169</v>
      </c>
      <c r="E1265" t="s">
        <v>106</v>
      </c>
      <c r="F1265" t="s">
        <v>1361</v>
      </c>
      <c r="H1265" t="s">
        <v>2736</v>
      </c>
      <c r="I1265" t="s">
        <v>2736</v>
      </c>
      <c r="J1265" t="s">
        <v>117</v>
      </c>
      <c r="K1265" t="s">
        <v>59</v>
      </c>
      <c r="L1265" t="s">
        <v>60</v>
      </c>
      <c r="M1265" t="s">
        <v>130</v>
      </c>
      <c r="N1265">
        <v>200</v>
      </c>
      <c r="R1265" s="24">
        <v>149</v>
      </c>
      <c r="S1265">
        <v>29800</v>
      </c>
      <c r="T1265">
        <v>15495302</v>
      </c>
      <c r="U1265" t="s">
        <v>1164</v>
      </c>
      <c r="V1265" t="s">
        <v>64</v>
      </c>
      <c r="X1265" t="s">
        <v>65</v>
      </c>
      <c r="Y1265" s="22" t="s">
        <v>65</v>
      </c>
      <c r="AB1265" s="22">
        <v>2024</v>
      </c>
      <c r="AC1265" t="s">
        <v>66</v>
      </c>
      <c r="AD1265">
        <v>959816</v>
      </c>
      <c r="AE1265" t="s">
        <v>67</v>
      </c>
      <c r="AF1265" t="s">
        <v>68</v>
      </c>
      <c r="AL1265" t="s">
        <v>1361</v>
      </c>
    </row>
    <row r="1266" spans="1:38">
      <c r="A1266">
        <v>921</v>
      </c>
      <c r="B1266" s="29">
        <v>1265</v>
      </c>
      <c r="C1266" t="s">
        <v>112</v>
      </c>
      <c r="D1266" t="s">
        <v>113</v>
      </c>
      <c r="E1266" t="s">
        <v>54</v>
      </c>
      <c r="F1266" t="s">
        <v>218</v>
      </c>
      <c r="H1266" t="s">
        <v>2737</v>
      </c>
      <c r="I1266" t="s">
        <v>2738</v>
      </c>
      <c r="J1266" t="s">
        <v>117</v>
      </c>
      <c r="K1266" t="s">
        <v>59</v>
      </c>
      <c r="L1266" t="s">
        <v>60</v>
      </c>
      <c r="M1266" t="s">
        <v>221</v>
      </c>
      <c r="N1266">
        <v>3000</v>
      </c>
      <c r="R1266" s="24">
        <v>0.06</v>
      </c>
      <c r="S1266">
        <v>180</v>
      </c>
      <c r="T1266">
        <v>15482239</v>
      </c>
      <c r="U1266" t="s">
        <v>1157</v>
      </c>
      <c r="V1266" t="s">
        <v>390</v>
      </c>
      <c r="X1266" t="s">
        <v>65</v>
      </c>
      <c r="Y1266" s="22" t="s">
        <v>65</v>
      </c>
      <c r="AB1266" s="22">
        <v>2024</v>
      </c>
      <c r="AC1266" t="s">
        <v>1094</v>
      </c>
      <c r="AD1266">
        <v>956226</v>
      </c>
      <c r="AE1266" t="s">
        <v>1095</v>
      </c>
      <c r="AF1266" t="s">
        <v>1096</v>
      </c>
      <c r="AL1266" t="s">
        <v>521</v>
      </c>
    </row>
    <row r="1267" spans="1:38">
      <c r="A1267">
        <v>924</v>
      </c>
      <c r="B1267" s="29">
        <v>1266</v>
      </c>
      <c r="C1267" t="s">
        <v>112</v>
      </c>
      <c r="D1267" t="s">
        <v>133</v>
      </c>
      <c r="E1267" t="s">
        <v>54</v>
      </c>
      <c r="F1267" t="s">
        <v>283</v>
      </c>
      <c r="H1267" t="s">
        <v>2739</v>
      </c>
      <c r="I1267" t="s">
        <v>2740</v>
      </c>
      <c r="J1267" t="s">
        <v>117</v>
      </c>
      <c r="K1267" t="s">
        <v>59</v>
      </c>
      <c r="L1267" t="s">
        <v>60</v>
      </c>
      <c r="M1267" t="s">
        <v>137</v>
      </c>
      <c r="N1267">
        <v>400</v>
      </c>
      <c r="R1267" s="24">
        <v>41.5</v>
      </c>
      <c r="S1267">
        <v>16600</v>
      </c>
      <c r="T1267">
        <v>15482232</v>
      </c>
      <c r="U1267" t="s">
        <v>1157</v>
      </c>
      <c r="V1267" t="s">
        <v>390</v>
      </c>
      <c r="X1267" t="s">
        <v>65</v>
      </c>
      <c r="Y1267" s="22" t="s">
        <v>65</v>
      </c>
      <c r="AB1267" s="22">
        <v>2024</v>
      </c>
      <c r="AC1267" t="s">
        <v>1094</v>
      </c>
      <c r="AD1267">
        <v>956226</v>
      </c>
      <c r="AE1267" t="s">
        <v>1095</v>
      </c>
      <c r="AF1267" t="s">
        <v>1096</v>
      </c>
      <c r="AL1267" t="s">
        <v>285</v>
      </c>
    </row>
    <row r="1268" spans="1:38">
      <c r="A1268">
        <v>1080</v>
      </c>
      <c r="B1268">
        <v>1267</v>
      </c>
      <c r="C1268" t="s">
        <v>112</v>
      </c>
      <c r="D1268" t="s">
        <v>125</v>
      </c>
      <c r="E1268" t="s">
        <v>54</v>
      </c>
      <c r="F1268" t="s">
        <v>2741</v>
      </c>
      <c r="H1268" t="s">
        <v>2741</v>
      </c>
      <c r="I1268" t="s">
        <v>2742</v>
      </c>
      <c r="J1268" t="s">
        <v>117</v>
      </c>
      <c r="K1268" t="s">
        <v>59</v>
      </c>
      <c r="L1268" t="s">
        <v>60</v>
      </c>
      <c r="M1268" t="s">
        <v>130</v>
      </c>
      <c r="N1268">
        <v>3</v>
      </c>
      <c r="R1268" s="24">
        <v>99</v>
      </c>
      <c r="S1268">
        <v>297</v>
      </c>
      <c r="T1268">
        <v>15326996</v>
      </c>
      <c r="U1268" t="s">
        <v>1178</v>
      </c>
      <c r="V1268" t="s">
        <v>1179</v>
      </c>
      <c r="X1268" t="s">
        <v>65</v>
      </c>
      <c r="Y1268" s="22" t="s">
        <v>65</v>
      </c>
      <c r="AB1268" s="22">
        <v>2024</v>
      </c>
      <c r="AC1268" t="s">
        <v>1180</v>
      </c>
      <c r="AD1268">
        <v>957170</v>
      </c>
      <c r="AE1268" t="s">
        <v>1181</v>
      </c>
      <c r="AF1268" t="s">
        <v>1182</v>
      </c>
      <c r="AL1268" t="s">
        <v>2741</v>
      </c>
    </row>
    <row r="1269" spans="1:38">
      <c r="A1269">
        <v>1072</v>
      </c>
      <c r="B1269" s="29">
        <v>1268</v>
      </c>
      <c r="C1269" t="s">
        <v>112</v>
      </c>
      <c r="D1269" t="s">
        <v>125</v>
      </c>
      <c r="E1269" t="s">
        <v>780</v>
      </c>
      <c r="F1269" t="s">
        <v>844</v>
      </c>
      <c r="H1269" t="s">
        <v>2743</v>
      </c>
      <c r="I1269" t="s">
        <v>2744</v>
      </c>
      <c r="J1269" t="s">
        <v>117</v>
      </c>
      <c r="K1269" t="s">
        <v>59</v>
      </c>
      <c r="L1269" t="s">
        <v>531</v>
      </c>
      <c r="M1269" t="s">
        <v>130</v>
      </c>
      <c r="N1269">
        <v>30</v>
      </c>
      <c r="R1269" s="24">
        <v>15</v>
      </c>
      <c r="S1269">
        <v>450</v>
      </c>
      <c r="T1269">
        <v>15326983</v>
      </c>
      <c r="U1269" t="s">
        <v>1178</v>
      </c>
      <c r="V1269" t="s">
        <v>1179</v>
      </c>
      <c r="X1269" t="s">
        <v>65</v>
      </c>
      <c r="Y1269" s="22" t="s">
        <v>65</v>
      </c>
      <c r="AB1269" s="22">
        <v>2024</v>
      </c>
      <c r="AC1269" t="s">
        <v>1180</v>
      </c>
      <c r="AD1269">
        <v>957170</v>
      </c>
      <c r="AE1269" t="s">
        <v>1181</v>
      </c>
      <c r="AF1269" t="s">
        <v>1182</v>
      </c>
      <c r="AL1269">
        <v>0</v>
      </c>
    </row>
    <row r="1270" spans="1:38">
      <c r="A1270">
        <v>1084</v>
      </c>
      <c r="B1270" s="29">
        <v>1269</v>
      </c>
      <c r="C1270" t="s">
        <v>52</v>
      </c>
      <c r="D1270" t="s">
        <v>53</v>
      </c>
      <c r="E1270" t="s">
        <v>54</v>
      </c>
      <c r="F1270" t="s">
        <v>255</v>
      </c>
      <c r="H1270" t="s">
        <v>2745</v>
      </c>
      <c r="I1270" t="s">
        <v>2746</v>
      </c>
      <c r="J1270" t="s">
        <v>58</v>
      </c>
      <c r="K1270" t="s">
        <v>59</v>
      </c>
      <c r="L1270" t="s">
        <v>60</v>
      </c>
      <c r="M1270" t="s">
        <v>95</v>
      </c>
      <c r="N1270">
        <v>8</v>
      </c>
      <c r="R1270" s="24">
        <v>2000</v>
      </c>
      <c r="S1270">
        <v>16000</v>
      </c>
      <c r="T1270">
        <v>15326888</v>
      </c>
      <c r="U1270" t="s">
        <v>1313</v>
      </c>
      <c r="V1270" t="s">
        <v>1179</v>
      </c>
      <c r="X1270" t="s">
        <v>65</v>
      </c>
      <c r="Y1270" s="22" t="s">
        <v>65</v>
      </c>
      <c r="AB1270" s="22">
        <v>2024</v>
      </c>
      <c r="AC1270" t="s">
        <v>1180</v>
      </c>
      <c r="AD1270">
        <v>957170</v>
      </c>
      <c r="AE1270" t="s">
        <v>1181</v>
      </c>
      <c r="AF1270" t="s">
        <v>1182</v>
      </c>
      <c r="AL1270" t="s">
        <v>111</v>
      </c>
    </row>
    <row r="1271" spans="1:38">
      <c r="A1271">
        <v>1196</v>
      </c>
      <c r="B1271">
        <v>1270</v>
      </c>
      <c r="C1271" t="s">
        <v>52</v>
      </c>
      <c r="D1271" t="s">
        <v>53</v>
      </c>
      <c r="E1271" t="s">
        <v>54</v>
      </c>
      <c r="F1271" t="s">
        <v>255</v>
      </c>
      <c r="H1271" t="s">
        <v>2747</v>
      </c>
      <c r="I1271" t="s">
        <v>2748</v>
      </c>
      <c r="J1271" t="s">
        <v>58</v>
      </c>
      <c r="K1271" t="s">
        <v>59</v>
      </c>
      <c r="L1271" t="s">
        <v>60</v>
      </c>
      <c r="M1271" t="s">
        <v>95</v>
      </c>
      <c r="N1271">
        <v>48</v>
      </c>
      <c r="R1271" s="24">
        <v>3500</v>
      </c>
      <c r="S1271">
        <v>168000</v>
      </c>
      <c r="T1271">
        <v>15430339</v>
      </c>
      <c r="U1271" t="s">
        <v>1032</v>
      </c>
      <c r="V1271" t="s">
        <v>120</v>
      </c>
      <c r="X1271" t="s">
        <v>65</v>
      </c>
      <c r="Y1271" s="22" t="s">
        <v>65</v>
      </c>
      <c r="AB1271" s="22">
        <v>2024</v>
      </c>
      <c r="AC1271" t="s">
        <v>1033</v>
      </c>
      <c r="AD1271">
        <v>958540</v>
      </c>
      <c r="AE1271" t="s">
        <v>1034</v>
      </c>
      <c r="AF1271" t="s">
        <v>1035</v>
      </c>
      <c r="AL1271" t="s">
        <v>111</v>
      </c>
    </row>
    <row r="1272" spans="1:38">
      <c r="A1272">
        <v>913</v>
      </c>
      <c r="B1272" s="29">
        <v>1271</v>
      </c>
      <c r="C1272" t="s">
        <v>52</v>
      </c>
      <c r="D1272" t="s">
        <v>53</v>
      </c>
      <c r="E1272" t="s">
        <v>1219</v>
      </c>
      <c r="F1272" t="s">
        <v>2749</v>
      </c>
      <c r="H1272" t="s">
        <v>2750</v>
      </c>
      <c r="I1272" t="s">
        <v>2751</v>
      </c>
      <c r="J1272" t="s">
        <v>58</v>
      </c>
      <c r="K1272" t="s">
        <v>59</v>
      </c>
      <c r="L1272" t="s">
        <v>60</v>
      </c>
      <c r="M1272" t="s">
        <v>95</v>
      </c>
      <c r="N1272">
        <v>10</v>
      </c>
      <c r="R1272" s="24">
        <v>400</v>
      </c>
      <c r="S1272">
        <v>4000</v>
      </c>
      <c r="T1272">
        <v>15481770</v>
      </c>
      <c r="U1272" t="s">
        <v>1093</v>
      </c>
      <c r="V1272" t="s">
        <v>390</v>
      </c>
      <c r="X1272" t="s">
        <v>65</v>
      </c>
      <c r="Y1272" s="22" t="s">
        <v>65</v>
      </c>
      <c r="AB1272" s="22">
        <v>2024</v>
      </c>
      <c r="AC1272" t="s">
        <v>1094</v>
      </c>
      <c r="AD1272">
        <v>956226</v>
      </c>
      <c r="AE1272" t="s">
        <v>1095</v>
      </c>
      <c r="AF1272" t="s">
        <v>1096</v>
      </c>
      <c r="AL1272" t="s">
        <v>111</v>
      </c>
    </row>
    <row r="1273" spans="1:38">
      <c r="A1273">
        <v>776</v>
      </c>
      <c r="B1273" s="29">
        <v>1272</v>
      </c>
      <c r="C1273" t="s">
        <v>52</v>
      </c>
      <c r="D1273" t="s">
        <v>53</v>
      </c>
      <c r="E1273" t="s">
        <v>1219</v>
      </c>
      <c r="F1273" t="s">
        <v>2749</v>
      </c>
      <c r="H1273" t="s">
        <v>2752</v>
      </c>
      <c r="I1273" t="s">
        <v>2752</v>
      </c>
      <c r="J1273" t="s">
        <v>58</v>
      </c>
      <c r="K1273" t="s">
        <v>59</v>
      </c>
      <c r="L1273" t="s">
        <v>60</v>
      </c>
      <c r="M1273" t="s">
        <v>95</v>
      </c>
      <c r="N1273">
        <v>24</v>
      </c>
      <c r="R1273" s="24">
        <v>2500</v>
      </c>
      <c r="S1273">
        <v>60000</v>
      </c>
      <c r="T1273">
        <v>15294923</v>
      </c>
      <c r="U1273" t="s">
        <v>1086</v>
      </c>
      <c r="V1273" t="s">
        <v>1087</v>
      </c>
      <c r="X1273" t="s">
        <v>65</v>
      </c>
      <c r="Y1273" s="22" t="s">
        <v>65</v>
      </c>
      <c r="AB1273" s="22">
        <v>2024</v>
      </c>
      <c r="AC1273" t="s">
        <v>1088</v>
      </c>
      <c r="AD1273">
        <v>957164</v>
      </c>
      <c r="AE1273" t="s">
        <v>1089</v>
      </c>
      <c r="AF1273" t="s">
        <v>1090</v>
      </c>
      <c r="AL1273" t="s">
        <v>111</v>
      </c>
    </row>
    <row r="1274" spans="1:38">
      <c r="A1274">
        <v>1119</v>
      </c>
      <c r="B1274">
        <v>1273</v>
      </c>
      <c r="C1274" t="s">
        <v>52</v>
      </c>
      <c r="D1274" t="s">
        <v>53</v>
      </c>
      <c r="E1274" t="s">
        <v>259</v>
      </c>
      <c r="F1274" t="s">
        <v>307</v>
      </c>
      <c r="H1274" t="s">
        <v>2753</v>
      </c>
      <c r="I1274" t="s">
        <v>2754</v>
      </c>
      <c r="J1274" t="s">
        <v>58</v>
      </c>
      <c r="K1274" t="s">
        <v>59</v>
      </c>
      <c r="L1274" t="s">
        <v>60</v>
      </c>
      <c r="M1274" t="s">
        <v>95</v>
      </c>
      <c r="N1274">
        <v>22</v>
      </c>
      <c r="R1274" s="24">
        <v>3500</v>
      </c>
      <c r="S1274">
        <v>77000</v>
      </c>
      <c r="T1274">
        <v>15471109</v>
      </c>
      <c r="U1274" t="s">
        <v>1913</v>
      </c>
      <c r="V1274" t="s">
        <v>97</v>
      </c>
      <c r="X1274" t="s">
        <v>65</v>
      </c>
      <c r="Y1274" s="22" t="s">
        <v>65</v>
      </c>
      <c r="AB1274" s="22">
        <v>2024</v>
      </c>
      <c r="AC1274" t="s">
        <v>1300</v>
      </c>
      <c r="AD1274">
        <v>957284</v>
      </c>
      <c r="AE1274" t="s">
        <v>1034</v>
      </c>
      <c r="AF1274" t="s">
        <v>1301</v>
      </c>
      <c r="AL1274" t="s">
        <v>111</v>
      </c>
    </row>
    <row r="1275" spans="1:38">
      <c r="A1275">
        <v>378</v>
      </c>
      <c r="B1275" s="29">
        <v>1274</v>
      </c>
      <c r="C1275" t="s">
        <v>52</v>
      </c>
      <c r="D1275" t="s">
        <v>151</v>
      </c>
      <c r="E1275" t="s">
        <v>54</v>
      </c>
      <c r="F1275" t="s">
        <v>911</v>
      </c>
      <c r="H1275" t="s">
        <v>911</v>
      </c>
      <c r="I1275" t="s">
        <v>1683</v>
      </c>
      <c r="J1275" t="s">
        <v>73</v>
      </c>
      <c r="K1275" t="s">
        <v>74</v>
      </c>
      <c r="L1275" t="s">
        <v>60</v>
      </c>
      <c r="M1275" t="s">
        <v>95</v>
      </c>
      <c r="N1275">
        <v>12</v>
      </c>
      <c r="R1275" s="24">
        <v>2500</v>
      </c>
      <c r="S1275">
        <v>30000</v>
      </c>
      <c r="T1275">
        <v>15359999</v>
      </c>
      <c r="U1275" t="s">
        <v>2244</v>
      </c>
      <c r="V1275" t="s">
        <v>1101</v>
      </c>
      <c r="X1275" t="s">
        <v>65</v>
      </c>
      <c r="Y1275" s="22" t="s">
        <v>65</v>
      </c>
      <c r="AB1275" s="22">
        <v>2024</v>
      </c>
      <c r="AC1275" t="s">
        <v>398</v>
      </c>
      <c r="AD1275">
        <v>955816</v>
      </c>
      <c r="AE1275" t="s">
        <v>399</v>
      </c>
      <c r="AF1275" t="s">
        <v>400</v>
      </c>
      <c r="AL1275" t="s">
        <v>911</v>
      </c>
    </row>
    <row r="1276" spans="1:38">
      <c r="A1276">
        <v>450</v>
      </c>
      <c r="B1276" s="29">
        <v>1275</v>
      </c>
      <c r="C1276" t="s">
        <v>52</v>
      </c>
      <c r="D1276" t="s">
        <v>151</v>
      </c>
      <c r="E1276" t="s">
        <v>54</v>
      </c>
      <c r="F1276" t="s">
        <v>911</v>
      </c>
      <c r="H1276" t="s">
        <v>911</v>
      </c>
      <c r="I1276" t="s">
        <v>1683</v>
      </c>
      <c r="J1276" t="s">
        <v>73</v>
      </c>
      <c r="K1276" t="s">
        <v>74</v>
      </c>
      <c r="L1276" t="s">
        <v>60</v>
      </c>
      <c r="M1276" t="s">
        <v>95</v>
      </c>
      <c r="N1276">
        <v>11</v>
      </c>
      <c r="R1276" s="24">
        <v>2500</v>
      </c>
      <c r="S1276">
        <v>27500</v>
      </c>
      <c r="T1276">
        <v>15420809</v>
      </c>
      <c r="U1276" t="s">
        <v>2755</v>
      </c>
      <c r="V1276" t="s">
        <v>403</v>
      </c>
      <c r="X1276" t="s">
        <v>65</v>
      </c>
      <c r="Y1276" s="22" t="s">
        <v>65</v>
      </c>
      <c r="AB1276" s="22">
        <v>2024</v>
      </c>
      <c r="AC1276" t="s">
        <v>404</v>
      </c>
      <c r="AD1276">
        <v>955910</v>
      </c>
      <c r="AE1276" t="s">
        <v>399</v>
      </c>
      <c r="AF1276" t="s">
        <v>405</v>
      </c>
      <c r="AL1276" t="s">
        <v>911</v>
      </c>
    </row>
    <row r="1277" spans="1:38">
      <c r="A1277">
        <v>1146</v>
      </c>
      <c r="B1277">
        <v>1276</v>
      </c>
      <c r="C1277" t="s">
        <v>52</v>
      </c>
      <c r="D1277" t="s">
        <v>53</v>
      </c>
      <c r="E1277" t="s">
        <v>54</v>
      </c>
      <c r="F1277" t="s">
        <v>255</v>
      </c>
      <c r="H1277" t="s">
        <v>2756</v>
      </c>
      <c r="I1277" t="s">
        <v>2756</v>
      </c>
      <c r="J1277" t="s">
        <v>58</v>
      </c>
      <c r="K1277" t="s">
        <v>59</v>
      </c>
      <c r="L1277" t="s">
        <v>60</v>
      </c>
      <c r="M1277" t="s">
        <v>95</v>
      </c>
      <c r="N1277">
        <v>8</v>
      </c>
      <c r="R1277" s="24">
        <v>300</v>
      </c>
      <c r="S1277">
        <v>2400</v>
      </c>
      <c r="T1277">
        <v>15488877</v>
      </c>
      <c r="U1277" t="s">
        <v>431</v>
      </c>
      <c r="V1277" t="s">
        <v>390</v>
      </c>
      <c r="X1277" t="s">
        <v>65</v>
      </c>
      <c r="Y1277" s="22" t="s">
        <v>65</v>
      </c>
      <c r="AB1277" s="22">
        <v>2024</v>
      </c>
      <c r="AC1277" t="s">
        <v>432</v>
      </c>
      <c r="AD1277">
        <v>959227</v>
      </c>
      <c r="AE1277" t="s">
        <v>433</v>
      </c>
      <c r="AF1277" t="s">
        <v>434</v>
      </c>
      <c r="AL1277" t="s">
        <v>111</v>
      </c>
    </row>
    <row r="1278" spans="1:38">
      <c r="A1278">
        <v>794</v>
      </c>
      <c r="B1278" s="29">
        <v>1277</v>
      </c>
      <c r="C1278" t="s">
        <v>112</v>
      </c>
      <c r="D1278" t="s">
        <v>310</v>
      </c>
      <c r="E1278" t="s">
        <v>106</v>
      </c>
      <c r="F1278" t="s">
        <v>2757</v>
      </c>
      <c r="H1278" t="s">
        <v>2757</v>
      </c>
      <c r="I1278" t="s">
        <v>2757</v>
      </c>
      <c r="J1278" t="s">
        <v>117</v>
      </c>
      <c r="K1278" t="s">
        <v>59</v>
      </c>
      <c r="L1278" t="s">
        <v>60</v>
      </c>
      <c r="M1278" t="s">
        <v>130</v>
      </c>
      <c r="N1278">
        <v>60</v>
      </c>
      <c r="R1278" s="24">
        <v>120</v>
      </c>
      <c r="S1278">
        <v>7200</v>
      </c>
      <c r="T1278">
        <v>15495311</v>
      </c>
      <c r="U1278" t="s">
        <v>1164</v>
      </c>
      <c r="V1278" t="s">
        <v>64</v>
      </c>
      <c r="X1278" t="s">
        <v>65</v>
      </c>
      <c r="Y1278" s="22" t="s">
        <v>65</v>
      </c>
      <c r="AB1278" s="22">
        <v>2024</v>
      </c>
      <c r="AC1278" t="s">
        <v>66</v>
      </c>
      <c r="AD1278">
        <v>959816</v>
      </c>
      <c r="AE1278" t="s">
        <v>67</v>
      </c>
      <c r="AF1278" t="s">
        <v>68</v>
      </c>
      <c r="AL1278" t="s">
        <v>2757</v>
      </c>
    </row>
    <row r="1279" spans="1:38">
      <c r="A1279">
        <v>788</v>
      </c>
      <c r="B1279" s="29">
        <v>1278</v>
      </c>
      <c r="C1279" t="s">
        <v>112</v>
      </c>
      <c r="D1279" t="s">
        <v>310</v>
      </c>
      <c r="E1279" t="s">
        <v>106</v>
      </c>
      <c r="F1279" t="s">
        <v>2758</v>
      </c>
      <c r="H1279" t="s">
        <v>2758</v>
      </c>
      <c r="I1279" t="s">
        <v>2758</v>
      </c>
      <c r="J1279" t="s">
        <v>117</v>
      </c>
      <c r="K1279" t="s">
        <v>59</v>
      </c>
      <c r="L1279" t="s">
        <v>60</v>
      </c>
      <c r="M1279" t="s">
        <v>130</v>
      </c>
      <c r="N1279">
        <v>60</v>
      </c>
      <c r="R1279" s="24">
        <v>140</v>
      </c>
      <c r="S1279">
        <v>8400</v>
      </c>
      <c r="T1279">
        <v>15495304</v>
      </c>
      <c r="U1279" t="s">
        <v>1164</v>
      </c>
      <c r="V1279" t="s">
        <v>64</v>
      </c>
      <c r="X1279" t="s">
        <v>65</v>
      </c>
      <c r="Y1279" s="22" t="s">
        <v>65</v>
      </c>
      <c r="AB1279" s="22">
        <v>2024</v>
      </c>
      <c r="AC1279" t="s">
        <v>66</v>
      </c>
      <c r="AD1279">
        <v>959816</v>
      </c>
      <c r="AE1279" t="s">
        <v>67</v>
      </c>
      <c r="AF1279" t="s">
        <v>68</v>
      </c>
      <c r="AL1279" t="s">
        <v>2758</v>
      </c>
    </row>
    <row r="1280" spans="1:38">
      <c r="A1280">
        <v>799</v>
      </c>
      <c r="B1280">
        <v>1279</v>
      </c>
      <c r="C1280" t="s">
        <v>112</v>
      </c>
      <c r="D1280" t="s">
        <v>310</v>
      </c>
      <c r="E1280" t="s">
        <v>106</v>
      </c>
      <c r="F1280" t="s">
        <v>2759</v>
      </c>
      <c r="H1280" t="s">
        <v>2759</v>
      </c>
      <c r="I1280" t="s">
        <v>2759</v>
      </c>
      <c r="J1280" t="s">
        <v>117</v>
      </c>
      <c r="K1280" t="s">
        <v>59</v>
      </c>
      <c r="L1280" t="s">
        <v>60</v>
      </c>
      <c r="M1280" t="s">
        <v>130</v>
      </c>
      <c r="N1280">
        <v>60</v>
      </c>
      <c r="R1280" s="24">
        <v>140</v>
      </c>
      <c r="S1280">
        <v>8400</v>
      </c>
      <c r="T1280">
        <v>15495310</v>
      </c>
      <c r="U1280" t="s">
        <v>1164</v>
      </c>
      <c r="V1280" t="s">
        <v>64</v>
      </c>
      <c r="X1280" t="s">
        <v>65</v>
      </c>
      <c r="Y1280" s="22" t="s">
        <v>65</v>
      </c>
      <c r="AB1280" s="22">
        <v>2024</v>
      </c>
      <c r="AC1280" t="s">
        <v>66</v>
      </c>
      <c r="AD1280">
        <v>959816</v>
      </c>
      <c r="AE1280" t="s">
        <v>67</v>
      </c>
      <c r="AF1280" t="s">
        <v>68</v>
      </c>
      <c r="AL1280" t="s">
        <v>2759</v>
      </c>
    </row>
    <row r="1281" spans="1:38">
      <c r="A1281">
        <v>792</v>
      </c>
      <c r="B1281" s="29">
        <v>1280</v>
      </c>
      <c r="C1281" t="s">
        <v>112</v>
      </c>
      <c r="D1281" t="s">
        <v>310</v>
      </c>
      <c r="E1281" t="s">
        <v>106</v>
      </c>
      <c r="F1281" t="s">
        <v>2760</v>
      </c>
      <c r="H1281" t="s">
        <v>2761</v>
      </c>
      <c r="I1281" t="s">
        <v>2761</v>
      </c>
      <c r="J1281" t="s">
        <v>117</v>
      </c>
      <c r="K1281" t="s">
        <v>59</v>
      </c>
      <c r="L1281" t="s">
        <v>60</v>
      </c>
      <c r="M1281" t="s">
        <v>130</v>
      </c>
      <c r="N1281">
        <v>60</v>
      </c>
      <c r="R1281" s="24">
        <v>130</v>
      </c>
      <c r="S1281">
        <v>7800</v>
      </c>
      <c r="T1281">
        <v>15495314</v>
      </c>
      <c r="U1281" t="s">
        <v>1164</v>
      </c>
      <c r="V1281" t="s">
        <v>64</v>
      </c>
      <c r="X1281" t="s">
        <v>65</v>
      </c>
      <c r="Y1281" s="22" t="s">
        <v>65</v>
      </c>
      <c r="AB1281" s="22">
        <v>2024</v>
      </c>
      <c r="AC1281" t="s">
        <v>66</v>
      </c>
      <c r="AD1281">
        <v>959816</v>
      </c>
      <c r="AE1281" t="s">
        <v>67</v>
      </c>
      <c r="AF1281" t="s">
        <v>68</v>
      </c>
      <c r="AL1281" t="s">
        <v>2760</v>
      </c>
    </row>
    <row r="1282" spans="1:38">
      <c r="A1282">
        <v>1709</v>
      </c>
      <c r="B1282" s="29">
        <v>1281</v>
      </c>
      <c r="C1282" t="s">
        <v>112</v>
      </c>
      <c r="D1282" t="s">
        <v>113</v>
      </c>
      <c r="E1282" t="s">
        <v>54</v>
      </c>
      <c r="F1282" t="s">
        <v>2762</v>
      </c>
      <c r="H1282" t="s">
        <v>2763</v>
      </c>
      <c r="I1282" t="s">
        <v>2764</v>
      </c>
      <c r="J1282" t="s">
        <v>117</v>
      </c>
      <c r="K1282" t="s">
        <v>59</v>
      </c>
      <c r="L1282" t="s">
        <v>60</v>
      </c>
      <c r="M1282" t="s">
        <v>130</v>
      </c>
      <c r="N1282">
        <v>28797</v>
      </c>
      <c r="R1282" s="24">
        <v>0.52</v>
      </c>
      <c r="S1282">
        <v>14979.44</v>
      </c>
      <c r="T1282">
        <v>15520947</v>
      </c>
      <c r="U1282" t="s">
        <v>445</v>
      </c>
      <c r="V1282" t="s">
        <v>446</v>
      </c>
      <c r="X1282" t="s">
        <v>65</v>
      </c>
      <c r="Y1282" s="22" t="s">
        <v>77</v>
      </c>
      <c r="AB1282" s="22">
        <v>2024</v>
      </c>
      <c r="AC1282" t="s">
        <v>447</v>
      </c>
      <c r="AD1282">
        <v>961373</v>
      </c>
      <c r="AE1282" t="s">
        <v>448</v>
      </c>
      <c r="AF1282" t="s">
        <v>449</v>
      </c>
      <c r="AL1282" t="s">
        <v>369</v>
      </c>
    </row>
    <row r="1283" spans="1:38">
      <c r="A1283">
        <v>1644</v>
      </c>
      <c r="B1283">
        <v>1282</v>
      </c>
      <c r="C1283" t="s">
        <v>112</v>
      </c>
      <c r="D1283" t="s">
        <v>113</v>
      </c>
      <c r="E1283" t="s">
        <v>54</v>
      </c>
      <c r="F1283" t="s">
        <v>2762</v>
      </c>
      <c r="H1283" t="s">
        <v>2765</v>
      </c>
      <c r="I1283" t="s">
        <v>2765</v>
      </c>
      <c r="J1283" t="s">
        <v>117</v>
      </c>
      <c r="K1283" t="s">
        <v>59</v>
      </c>
      <c r="L1283" t="s">
        <v>60</v>
      </c>
      <c r="M1283" t="s">
        <v>130</v>
      </c>
      <c r="N1283">
        <v>64</v>
      </c>
      <c r="R1283" s="24">
        <v>22</v>
      </c>
      <c r="S1283">
        <v>1408</v>
      </c>
      <c r="T1283">
        <v>15472773</v>
      </c>
      <c r="U1283" t="s">
        <v>96</v>
      </c>
      <c r="V1283" t="s">
        <v>97</v>
      </c>
      <c r="X1283" t="s">
        <v>65</v>
      </c>
      <c r="Y1283" s="22" t="s">
        <v>65</v>
      </c>
      <c r="AB1283" s="22">
        <v>2024</v>
      </c>
      <c r="AC1283" t="s">
        <v>98</v>
      </c>
      <c r="AD1283">
        <v>963075</v>
      </c>
      <c r="AE1283" t="s">
        <v>99</v>
      </c>
      <c r="AF1283" t="s">
        <v>100</v>
      </c>
      <c r="AL1283" t="s">
        <v>2766</v>
      </c>
    </row>
    <row r="1284" spans="1:38">
      <c r="A1284">
        <v>1158</v>
      </c>
      <c r="B1284" s="29">
        <v>1283</v>
      </c>
      <c r="C1284" t="s">
        <v>112</v>
      </c>
      <c r="D1284" t="s">
        <v>113</v>
      </c>
      <c r="E1284" t="s">
        <v>54</v>
      </c>
      <c r="F1284" t="s">
        <v>2762</v>
      </c>
      <c r="H1284" t="s">
        <v>2766</v>
      </c>
      <c r="I1284" t="s">
        <v>2766</v>
      </c>
      <c r="J1284" t="s">
        <v>117</v>
      </c>
      <c r="K1284" t="s">
        <v>59</v>
      </c>
      <c r="L1284" t="s">
        <v>60</v>
      </c>
      <c r="M1284" t="s">
        <v>221</v>
      </c>
      <c r="N1284">
        <v>460</v>
      </c>
      <c r="R1284" s="24">
        <v>2</v>
      </c>
      <c r="S1284">
        <v>920</v>
      </c>
      <c r="T1284">
        <v>15488866</v>
      </c>
      <c r="U1284" t="s">
        <v>431</v>
      </c>
      <c r="V1284" t="s">
        <v>390</v>
      </c>
      <c r="X1284" t="s">
        <v>65</v>
      </c>
      <c r="Y1284" s="22" t="s">
        <v>65</v>
      </c>
      <c r="AB1284" s="22">
        <v>2024</v>
      </c>
      <c r="AC1284" t="s">
        <v>432</v>
      </c>
      <c r="AD1284">
        <v>959227</v>
      </c>
      <c r="AE1284" t="s">
        <v>433</v>
      </c>
      <c r="AF1284" t="s">
        <v>434</v>
      </c>
      <c r="AL1284" t="s">
        <v>2766</v>
      </c>
    </row>
    <row r="1285" spans="1:38">
      <c r="A1285">
        <v>800</v>
      </c>
      <c r="B1285" s="29">
        <v>1284</v>
      </c>
      <c r="C1285" t="s">
        <v>112</v>
      </c>
      <c r="D1285" t="s">
        <v>125</v>
      </c>
      <c r="E1285" t="s">
        <v>106</v>
      </c>
      <c r="F1285" t="s">
        <v>1624</v>
      </c>
      <c r="H1285" t="s">
        <v>2767</v>
      </c>
      <c r="I1285" t="s">
        <v>2767</v>
      </c>
      <c r="J1285" t="s">
        <v>117</v>
      </c>
      <c r="K1285" t="s">
        <v>59</v>
      </c>
      <c r="L1285" t="s">
        <v>531</v>
      </c>
      <c r="M1285" t="s">
        <v>130</v>
      </c>
      <c r="N1285">
        <v>60</v>
      </c>
      <c r="R1285" s="24">
        <v>130</v>
      </c>
      <c r="S1285">
        <v>7800</v>
      </c>
      <c r="T1285">
        <v>15495313</v>
      </c>
      <c r="U1285" t="s">
        <v>1164</v>
      </c>
      <c r="V1285" t="s">
        <v>64</v>
      </c>
      <c r="X1285" t="s">
        <v>65</v>
      </c>
      <c r="Y1285" s="22" t="s">
        <v>65</v>
      </c>
      <c r="AB1285" s="22">
        <v>2024</v>
      </c>
      <c r="AC1285" t="s">
        <v>66</v>
      </c>
      <c r="AD1285">
        <v>959816</v>
      </c>
      <c r="AE1285" t="s">
        <v>67</v>
      </c>
      <c r="AF1285" t="s">
        <v>68</v>
      </c>
      <c r="AL1285" t="s">
        <v>2767</v>
      </c>
    </row>
    <row r="1286" spans="1:38">
      <c r="A1286">
        <v>398</v>
      </c>
      <c r="B1286">
        <v>1285</v>
      </c>
      <c r="C1286" t="s">
        <v>112</v>
      </c>
      <c r="D1286" t="s">
        <v>125</v>
      </c>
      <c r="E1286" t="s">
        <v>106</v>
      </c>
      <c r="F1286" t="s">
        <v>1624</v>
      </c>
      <c r="H1286" t="s">
        <v>1625</v>
      </c>
      <c r="I1286" t="s">
        <v>1626</v>
      </c>
      <c r="J1286" t="s">
        <v>117</v>
      </c>
      <c r="K1286" t="s">
        <v>59</v>
      </c>
      <c r="L1286" t="s">
        <v>531</v>
      </c>
      <c r="M1286" t="s">
        <v>130</v>
      </c>
      <c r="N1286">
        <v>24</v>
      </c>
      <c r="R1286" s="24">
        <v>90</v>
      </c>
      <c r="S1286">
        <v>2160</v>
      </c>
      <c r="T1286">
        <v>15360036</v>
      </c>
      <c r="U1286" t="s">
        <v>396</v>
      </c>
      <c r="V1286" t="s">
        <v>397</v>
      </c>
      <c r="X1286" t="s">
        <v>65</v>
      </c>
      <c r="Y1286" s="22" t="s">
        <v>65</v>
      </c>
      <c r="AB1286" s="22">
        <v>2024</v>
      </c>
      <c r="AC1286" t="s">
        <v>398</v>
      </c>
      <c r="AD1286">
        <v>955816</v>
      </c>
      <c r="AE1286" t="s">
        <v>399</v>
      </c>
      <c r="AF1286" t="s">
        <v>400</v>
      </c>
      <c r="AL1286" t="s">
        <v>1625</v>
      </c>
    </row>
    <row r="1287" spans="1:38">
      <c r="A1287">
        <v>452</v>
      </c>
      <c r="B1287" s="29">
        <v>1286</v>
      </c>
      <c r="C1287" t="s">
        <v>112</v>
      </c>
      <c r="D1287" t="s">
        <v>125</v>
      </c>
      <c r="E1287" t="s">
        <v>106</v>
      </c>
      <c r="F1287" t="s">
        <v>1624</v>
      </c>
      <c r="H1287" t="s">
        <v>1625</v>
      </c>
      <c r="I1287" t="s">
        <v>1626</v>
      </c>
      <c r="J1287" t="s">
        <v>117</v>
      </c>
      <c r="K1287" t="s">
        <v>59</v>
      </c>
      <c r="L1287" t="s">
        <v>531</v>
      </c>
      <c r="M1287" t="s">
        <v>130</v>
      </c>
      <c r="N1287">
        <v>10</v>
      </c>
      <c r="R1287" s="24">
        <v>90</v>
      </c>
      <c r="S1287">
        <v>900</v>
      </c>
      <c r="T1287">
        <v>15421077</v>
      </c>
      <c r="U1287" t="s">
        <v>2515</v>
      </c>
      <c r="V1287" t="s">
        <v>403</v>
      </c>
      <c r="X1287" t="s">
        <v>65</v>
      </c>
      <c r="Y1287" s="22" t="s">
        <v>65</v>
      </c>
      <c r="AB1287" s="22">
        <v>2024</v>
      </c>
      <c r="AC1287" t="s">
        <v>404</v>
      </c>
      <c r="AD1287">
        <v>955910</v>
      </c>
      <c r="AE1287" t="s">
        <v>399</v>
      </c>
      <c r="AF1287" t="s">
        <v>405</v>
      </c>
      <c r="AL1287" t="s">
        <v>1625</v>
      </c>
    </row>
    <row r="1288" spans="1:38">
      <c r="A1288">
        <v>1024</v>
      </c>
      <c r="B1288" s="29">
        <v>1287</v>
      </c>
      <c r="C1288" t="s">
        <v>52</v>
      </c>
      <c r="D1288" t="s">
        <v>91</v>
      </c>
      <c r="E1288" t="s">
        <v>54</v>
      </c>
      <c r="F1288" t="s">
        <v>195</v>
      </c>
      <c r="H1288" t="s">
        <v>2768</v>
      </c>
      <c r="I1288" t="s">
        <v>2769</v>
      </c>
      <c r="J1288" t="s">
        <v>73</v>
      </c>
      <c r="K1288" t="s">
        <v>74</v>
      </c>
      <c r="L1288" t="s">
        <v>60</v>
      </c>
      <c r="M1288" t="s">
        <v>95</v>
      </c>
      <c r="N1288">
        <v>4</v>
      </c>
      <c r="R1288" s="24">
        <v>500</v>
      </c>
      <c r="S1288">
        <v>2000</v>
      </c>
      <c r="T1288">
        <v>15453664</v>
      </c>
      <c r="U1288" t="s">
        <v>1077</v>
      </c>
      <c r="V1288" t="s">
        <v>1078</v>
      </c>
      <c r="X1288" t="s">
        <v>65</v>
      </c>
      <c r="Y1288" s="22" t="s">
        <v>65</v>
      </c>
      <c r="AB1288" s="22">
        <v>2024</v>
      </c>
      <c r="AC1288" t="s">
        <v>1079</v>
      </c>
      <c r="AD1288">
        <v>958774</v>
      </c>
      <c r="AE1288" t="s">
        <v>1080</v>
      </c>
      <c r="AF1288" t="s">
        <v>1081</v>
      </c>
      <c r="AL1288" t="s">
        <v>195</v>
      </c>
    </row>
    <row r="1289" spans="1:38">
      <c r="A1289">
        <v>1159</v>
      </c>
      <c r="B1289">
        <v>1288</v>
      </c>
      <c r="C1289" t="s">
        <v>52</v>
      </c>
      <c r="D1289" t="s">
        <v>91</v>
      </c>
      <c r="E1289" t="s">
        <v>54</v>
      </c>
      <c r="F1289" t="s">
        <v>380</v>
      </c>
      <c r="H1289" t="s">
        <v>2770</v>
      </c>
      <c r="I1289" t="s">
        <v>2771</v>
      </c>
      <c r="J1289" t="s">
        <v>73</v>
      </c>
      <c r="K1289" t="s">
        <v>74</v>
      </c>
      <c r="L1289" t="s">
        <v>60</v>
      </c>
      <c r="M1289" t="s">
        <v>95</v>
      </c>
      <c r="N1289">
        <v>16</v>
      </c>
      <c r="R1289" s="24">
        <v>180</v>
      </c>
      <c r="S1289">
        <v>2880</v>
      </c>
      <c r="T1289">
        <v>15488884</v>
      </c>
      <c r="U1289" t="s">
        <v>431</v>
      </c>
      <c r="V1289" t="s">
        <v>390</v>
      </c>
      <c r="X1289" t="s">
        <v>65</v>
      </c>
      <c r="Y1289" s="22" t="s">
        <v>65</v>
      </c>
      <c r="AB1289" s="22">
        <v>2024</v>
      </c>
      <c r="AC1289" t="s">
        <v>432</v>
      </c>
      <c r="AD1289">
        <v>959227</v>
      </c>
      <c r="AE1289" t="s">
        <v>433</v>
      </c>
      <c r="AF1289" t="s">
        <v>434</v>
      </c>
      <c r="AL1289" t="s">
        <v>382</v>
      </c>
    </row>
    <row r="1290" spans="1:38">
      <c r="A1290">
        <v>1360</v>
      </c>
      <c r="B1290" s="29">
        <v>1289</v>
      </c>
      <c r="C1290" t="s">
        <v>112</v>
      </c>
      <c r="D1290" t="s">
        <v>125</v>
      </c>
      <c r="E1290" t="s">
        <v>780</v>
      </c>
      <c r="F1290" t="s">
        <v>2113</v>
      </c>
      <c r="H1290" t="s">
        <v>2772</v>
      </c>
      <c r="I1290" t="s">
        <v>2772</v>
      </c>
      <c r="J1290" t="s">
        <v>117</v>
      </c>
      <c r="K1290" t="s">
        <v>59</v>
      </c>
      <c r="L1290" t="s">
        <v>531</v>
      </c>
      <c r="M1290" t="s">
        <v>750</v>
      </c>
      <c r="N1290">
        <v>13</v>
      </c>
      <c r="R1290" s="24">
        <v>1589</v>
      </c>
      <c r="S1290">
        <v>20657</v>
      </c>
      <c r="T1290">
        <v>15442930</v>
      </c>
      <c r="U1290" t="s">
        <v>2773</v>
      </c>
      <c r="V1290" t="s">
        <v>1394</v>
      </c>
      <c r="X1290" t="s">
        <v>775</v>
      </c>
      <c r="Y1290" s="22" t="s">
        <v>775</v>
      </c>
      <c r="AB1290" s="22">
        <v>2024</v>
      </c>
      <c r="AC1290" t="s">
        <v>2774</v>
      </c>
      <c r="AD1290">
        <v>965043</v>
      </c>
      <c r="AE1290" t="s">
        <v>2775</v>
      </c>
      <c r="AF1290" t="s">
        <v>2776</v>
      </c>
      <c r="AL1290" t="s">
        <v>2777</v>
      </c>
    </row>
    <row r="1291" spans="1:38">
      <c r="A1291">
        <v>1361</v>
      </c>
      <c r="B1291" s="29">
        <v>1290</v>
      </c>
      <c r="C1291" t="s">
        <v>112</v>
      </c>
      <c r="D1291" t="s">
        <v>125</v>
      </c>
      <c r="E1291" t="s">
        <v>780</v>
      </c>
      <c r="F1291" t="s">
        <v>2126</v>
      </c>
      <c r="H1291" t="s">
        <v>2778</v>
      </c>
      <c r="I1291" t="s">
        <v>2778</v>
      </c>
      <c r="J1291" t="s">
        <v>117</v>
      </c>
      <c r="K1291" t="s">
        <v>59</v>
      </c>
      <c r="L1291" t="s">
        <v>531</v>
      </c>
      <c r="M1291" t="s">
        <v>750</v>
      </c>
      <c r="N1291">
        <v>10</v>
      </c>
      <c r="R1291" s="24">
        <v>2460</v>
      </c>
      <c r="S1291">
        <v>24600</v>
      </c>
      <c r="T1291">
        <v>15442928</v>
      </c>
      <c r="U1291" t="s">
        <v>2773</v>
      </c>
      <c r="V1291" t="s">
        <v>1394</v>
      </c>
      <c r="X1291" t="s">
        <v>775</v>
      </c>
      <c r="Y1291" s="22" t="s">
        <v>775</v>
      </c>
      <c r="AB1291" s="22">
        <v>2024</v>
      </c>
      <c r="AC1291" t="s">
        <v>2774</v>
      </c>
      <c r="AD1291">
        <v>965043</v>
      </c>
      <c r="AE1291" t="s">
        <v>2775</v>
      </c>
      <c r="AF1291" t="s">
        <v>2776</v>
      </c>
      <c r="AL1291" t="s">
        <v>2779</v>
      </c>
    </row>
    <row r="1292" spans="1:38">
      <c r="A1292">
        <v>1362</v>
      </c>
      <c r="B1292">
        <v>1291</v>
      </c>
      <c r="C1292" t="s">
        <v>112</v>
      </c>
      <c r="D1292" t="s">
        <v>125</v>
      </c>
      <c r="E1292" t="s">
        <v>780</v>
      </c>
      <c r="F1292" t="s">
        <v>2136</v>
      </c>
      <c r="H1292" t="s">
        <v>2780</v>
      </c>
      <c r="I1292" t="s">
        <v>2780</v>
      </c>
      <c r="J1292" t="s">
        <v>117</v>
      </c>
      <c r="K1292" t="s">
        <v>59</v>
      </c>
      <c r="L1292" t="s">
        <v>531</v>
      </c>
      <c r="M1292" t="s">
        <v>750</v>
      </c>
      <c r="N1292">
        <v>10</v>
      </c>
      <c r="R1292" s="24">
        <v>1900.1</v>
      </c>
      <c r="S1292">
        <v>19001</v>
      </c>
      <c r="T1292">
        <v>15442777</v>
      </c>
      <c r="U1292" t="s">
        <v>2781</v>
      </c>
      <c r="V1292" t="s">
        <v>1394</v>
      </c>
      <c r="X1292" t="s">
        <v>775</v>
      </c>
      <c r="Y1292" s="22" t="s">
        <v>775</v>
      </c>
      <c r="AB1292" s="22">
        <v>2024</v>
      </c>
      <c r="AC1292" t="s">
        <v>2774</v>
      </c>
      <c r="AD1292">
        <v>965043</v>
      </c>
      <c r="AE1292" t="s">
        <v>2775</v>
      </c>
      <c r="AF1292" t="s">
        <v>2776</v>
      </c>
      <c r="AL1292">
        <v>0</v>
      </c>
    </row>
    <row r="1293" spans="1:38">
      <c r="A1293">
        <v>1363</v>
      </c>
      <c r="B1293" s="29">
        <v>1292</v>
      </c>
      <c r="C1293" t="s">
        <v>112</v>
      </c>
      <c r="D1293" t="s">
        <v>125</v>
      </c>
      <c r="E1293" t="s">
        <v>780</v>
      </c>
      <c r="F1293" t="s">
        <v>2120</v>
      </c>
      <c r="H1293" t="s">
        <v>2782</v>
      </c>
      <c r="I1293" t="s">
        <v>2782</v>
      </c>
      <c r="J1293" t="s">
        <v>117</v>
      </c>
      <c r="K1293" t="s">
        <v>59</v>
      </c>
      <c r="L1293" t="s">
        <v>531</v>
      </c>
      <c r="M1293" t="s">
        <v>750</v>
      </c>
      <c r="N1293">
        <v>12</v>
      </c>
      <c r="R1293" s="24">
        <v>8760</v>
      </c>
      <c r="S1293">
        <v>105120</v>
      </c>
      <c r="T1293">
        <v>15443003</v>
      </c>
      <c r="U1293" t="s">
        <v>2783</v>
      </c>
      <c r="V1293" t="s">
        <v>1394</v>
      </c>
      <c r="X1293" t="s">
        <v>775</v>
      </c>
      <c r="Y1293" s="22" t="s">
        <v>775</v>
      </c>
      <c r="AB1293" s="22">
        <v>2024</v>
      </c>
      <c r="AC1293" t="s">
        <v>2774</v>
      </c>
      <c r="AD1293">
        <v>965043</v>
      </c>
      <c r="AE1293" t="s">
        <v>2775</v>
      </c>
      <c r="AF1293" t="s">
        <v>2776</v>
      </c>
      <c r="AL1293" t="s">
        <v>2122</v>
      </c>
    </row>
    <row r="1294" spans="1:38">
      <c r="A1294">
        <v>1364</v>
      </c>
      <c r="B1294" s="29">
        <v>1293</v>
      </c>
      <c r="C1294" t="s">
        <v>112</v>
      </c>
      <c r="D1294" t="s">
        <v>125</v>
      </c>
      <c r="E1294" t="s">
        <v>780</v>
      </c>
      <c r="F1294" t="s">
        <v>2784</v>
      </c>
      <c r="H1294" t="s">
        <v>2785</v>
      </c>
      <c r="I1294" t="s">
        <v>2785</v>
      </c>
      <c r="J1294" t="s">
        <v>117</v>
      </c>
      <c r="K1294" t="s">
        <v>59</v>
      </c>
      <c r="L1294" t="s">
        <v>531</v>
      </c>
      <c r="M1294" t="s">
        <v>750</v>
      </c>
      <c r="N1294">
        <v>14</v>
      </c>
      <c r="R1294" s="24">
        <v>1347.7</v>
      </c>
      <c r="S1294">
        <v>18867.8</v>
      </c>
      <c r="T1294">
        <v>15443002</v>
      </c>
      <c r="U1294" t="s">
        <v>2783</v>
      </c>
      <c r="V1294" t="s">
        <v>1394</v>
      </c>
      <c r="X1294" t="s">
        <v>775</v>
      </c>
      <c r="Y1294" s="22" t="s">
        <v>775</v>
      </c>
      <c r="AB1294" s="22">
        <v>2024</v>
      </c>
      <c r="AC1294" t="s">
        <v>2774</v>
      </c>
      <c r="AD1294">
        <v>965043</v>
      </c>
      <c r="AE1294" t="s">
        <v>2775</v>
      </c>
      <c r="AF1294" t="s">
        <v>2776</v>
      </c>
      <c r="AL1294" t="s">
        <v>2786</v>
      </c>
    </row>
    <row r="1295" spans="1:38">
      <c r="A1295">
        <v>1365</v>
      </c>
      <c r="B1295">
        <v>1294</v>
      </c>
      <c r="C1295" t="s">
        <v>112</v>
      </c>
      <c r="D1295" t="s">
        <v>125</v>
      </c>
      <c r="E1295" t="s">
        <v>780</v>
      </c>
      <c r="F1295" t="s">
        <v>2787</v>
      </c>
      <c r="H1295" t="s">
        <v>2788</v>
      </c>
      <c r="I1295" t="s">
        <v>2788</v>
      </c>
      <c r="J1295" t="s">
        <v>117</v>
      </c>
      <c r="K1295" t="s">
        <v>59</v>
      </c>
      <c r="L1295" t="s">
        <v>531</v>
      </c>
      <c r="M1295" t="s">
        <v>750</v>
      </c>
      <c r="N1295">
        <v>14</v>
      </c>
      <c r="R1295" s="24">
        <v>1800</v>
      </c>
      <c r="S1295">
        <v>25200</v>
      </c>
      <c r="T1295">
        <v>15442982</v>
      </c>
      <c r="U1295" t="s">
        <v>2773</v>
      </c>
      <c r="V1295" t="s">
        <v>1394</v>
      </c>
      <c r="X1295" t="s">
        <v>775</v>
      </c>
      <c r="Y1295" s="22" t="s">
        <v>775</v>
      </c>
      <c r="AB1295" s="22">
        <v>2024</v>
      </c>
      <c r="AC1295" t="s">
        <v>2774</v>
      </c>
      <c r="AD1295">
        <v>965043</v>
      </c>
      <c r="AE1295" t="s">
        <v>2775</v>
      </c>
      <c r="AF1295" t="s">
        <v>2776</v>
      </c>
      <c r="AL1295" t="s">
        <v>2789</v>
      </c>
    </row>
    <row r="1296" spans="1:38">
      <c r="A1296">
        <v>1366</v>
      </c>
      <c r="B1296" s="29">
        <v>1295</v>
      </c>
      <c r="C1296" t="s">
        <v>112</v>
      </c>
      <c r="D1296" t="s">
        <v>125</v>
      </c>
      <c r="E1296" t="s">
        <v>780</v>
      </c>
      <c r="F1296" t="s">
        <v>2123</v>
      </c>
      <c r="H1296" t="s">
        <v>2790</v>
      </c>
      <c r="I1296" t="s">
        <v>2790</v>
      </c>
      <c r="J1296" t="s">
        <v>117</v>
      </c>
      <c r="K1296" t="s">
        <v>59</v>
      </c>
      <c r="L1296" t="s">
        <v>531</v>
      </c>
      <c r="M1296" t="s">
        <v>750</v>
      </c>
      <c r="N1296">
        <v>14</v>
      </c>
      <c r="R1296" s="24">
        <v>1149</v>
      </c>
      <c r="S1296">
        <v>16086</v>
      </c>
      <c r="T1296">
        <v>15442979</v>
      </c>
      <c r="U1296" t="s">
        <v>2773</v>
      </c>
      <c r="V1296" t="s">
        <v>1394</v>
      </c>
      <c r="X1296" t="s">
        <v>775</v>
      </c>
      <c r="Y1296" s="22" t="s">
        <v>775</v>
      </c>
      <c r="AB1296" s="22">
        <v>2024</v>
      </c>
      <c r="AC1296" t="s">
        <v>2774</v>
      </c>
      <c r="AD1296">
        <v>965043</v>
      </c>
      <c r="AE1296" t="s">
        <v>2775</v>
      </c>
      <c r="AF1296" t="s">
        <v>2776</v>
      </c>
      <c r="AL1296" t="s">
        <v>2791</v>
      </c>
    </row>
    <row r="1297" spans="1:38">
      <c r="A1297">
        <v>1367</v>
      </c>
      <c r="B1297" s="29">
        <v>1296</v>
      </c>
      <c r="C1297" t="s">
        <v>112</v>
      </c>
      <c r="D1297" t="s">
        <v>125</v>
      </c>
      <c r="E1297" t="s">
        <v>780</v>
      </c>
      <c r="F1297" t="s">
        <v>2792</v>
      </c>
      <c r="H1297" t="s">
        <v>2793</v>
      </c>
      <c r="I1297" t="s">
        <v>2793</v>
      </c>
      <c r="J1297" t="s">
        <v>117</v>
      </c>
      <c r="K1297" t="s">
        <v>59</v>
      </c>
      <c r="L1297" t="s">
        <v>531</v>
      </c>
      <c r="M1297" t="s">
        <v>750</v>
      </c>
      <c r="N1297">
        <v>13</v>
      </c>
      <c r="R1297" s="24">
        <v>1201.3399999999999</v>
      </c>
      <c r="S1297">
        <v>15617.42</v>
      </c>
      <c r="T1297">
        <v>15443004</v>
      </c>
      <c r="U1297" t="s">
        <v>2783</v>
      </c>
      <c r="V1297" t="s">
        <v>1394</v>
      </c>
      <c r="X1297" t="s">
        <v>775</v>
      </c>
      <c r="Y1297" s="22" t="s">
        <v>775</v>
      </c>
      <c r="AB1297" s="22">
        <v>2024</v>
      </c>
      <c r="AC1297" t="s">
        <v>2774</v>
      </c>
      <c r="AD1297">
        <v>965043</v>
      </c>
      <c r="AE1297" t="s">
        <v>2775</v>
      </c>
      <c r="AF1297" t="s">
        <v>2776</v>
      </c>
      <c r="AL1297" t="s">
        <v>2794</v>
      </c>
    </row>
    <row r="1298" spans="1:38">
      <c r="A1298">
        <v>1368</v>
      </c>
      <c r="B1298">
        <v>1297</v>
      </c>
      <c r="C1298" t="s">
        <v>112</v>
      </c>
      <c r="D1298" t="s">
        <v>113</v>
      </c>
      <c r="E1298" t="s">
        <v>54</v>
      </c>
      <c r="F1298" t="s">
        <v>589</v>
      </c>
      <c r="H1298" t="s">
        <v>2795</v>
      </c>
      <c r="I1298" t="s">
        <v>2795</v>
      </c>
      <c r="J1298" t="s">
        <v>117</v>
      </c>
      <c r="K1298" t="s">
        <v>59</v>
      </c>
      <c r="L1298" t="s">
        <v>60</v>
      </c>
      <c r="M1298" t="s">
        <v>750</v>
      </c>
      <c r="N1298">
        <v>13</v>
      </c>
      <c r="R1298" s="24">
        <v>1040</v>
      </c>
      <c r="S1298">
        <v>13520</v>
      </c>
      <c r="T1298">
        <v>15443005</v>
      </c>
      <c r="U1298" t="s">
        <v>2783</v>
      </c>
      <c r="V1298" t="s">
        <v>1394</v>
      </c>
      <c r="X1298" t="s">
        <v>775</v>
      </c>
      <c r="Y1298" s="22" t="s">
        <v>775</v>
      </c>
      <c r="AB1298" s="22">
        <v>2024</v>
      </c>
      <c r="AC1298" t="s">
        <v>2774</v>
      </c>
      <c r="AD1298">
        <v>965043</v>
      </c>
      <c r="AE1298" t="s">
        <v>2775</v>
      </c>
      <c r="AF1298" t="s">
        <v>2776</v>
      </c>
      <c r="AL1298" t="s">
        <v>2796</v>
      </c>
    </row>
    <row r="1299" spans="1:38">
      <c r="A1299">
        <v>1369</v>
      </c>
      <c r="B1299" s="29">
        <v>1298</v>
      </c>
      <c r="C1299" t="s">
        <v>112</v>
      </c>
      <c r="D1299" t="s">
        <v>125</v>
      </c>
      <c r="E1299" t="s">
        <v>780</v>
      </c>
      <c r="F1299" t="s">
        <v>2129</v>
      </c>
      <c r="H1299" t="s">
        <v>2797</v>
      </c>
      <c r="I1299" t="s">
        <v>2797</v>
      </c>
      <c r="J1299" t="s">
        <v>117</v>
      </c>
      <c r="K1299" t="s">
        <v>59</v>
      </c>
      <c r="L1299" t="s">
        <v>531</v>
      </c>
      <c r="M1299" t="s">
        <v>750</v>
      </c>
      <c r="N1299">
        <v>14</v>
      </c>
      <c r="R1299" s="24">
        <v>2380</v>
      </c>
      <c r="S1299">
        <v>33320</v>
      </c>
      <c r="T1299">
        <v>15442999</v>
      </c>
      <c r="U1299" t="s">
        <v>2773</v>
      </c>
      <c r="V1299" t="s">
        <v>1394</v>
      </c>
      <c r="X1299" t="s">
        <v>775</v>
      </c>
      <c r="Y1299" s="22" t="s">
        <v>775</v>
      </c>
      <c r="AB1299" s="22">
        <v>2024</v>
      </c>
      <c r="AC1299" t="s">
        <v>2774</v>
      </c>
      <c r="AD1299">
        <v>965043</v>
      </c>
      <c r="AE1299" t="s">
        <v>2775</v>
      </c>
      <c r="AF1299" t="s">
        <v>2776</v>
      </c>
      <c r="AL1299" t="s">
        <v>2798</v>
      </c>
    </row>
    <row r="1300" spans="1:38">
      <c r="A1300">
        <v>1370</v>
      </c>
      <c r="B1300" s="29">
        <v>1299</v>
      </c>
      <c r="C1300" t="s">
        <v>112</v>
      </c>
      <c r="D1300" t="s">
        <v>125</v>
      </c>
      <c r="E1300" t="s">
        <v>780</v>
      </c>
      <c r="F1300" t="s">
        <v>2799</v>
      </c>
      <c r="H1300" t="s">
        <v>2800</v>
      </c>
      <c r="I1300" t="s">
        <v>2800</v>
      </c>
      <c r="J1300" t="s">
        <v>117</v>
      </c>
      <c r="K1300" t="s">
        <v>59</v>
      </c>
      <c r="L1300" t="s">
        <v>531</v>
      </c>
      <c r="M1300" t="s">
        <v>750</v>
      </c>
      <c r="N1300">
        <v>11</v>
      </c>
      <c r="R1300" s="24">
        <v>932.1</v>
      </c>
      <c r="S1300">
        <v>10253.1</v>
      </c>
      <c r="T1300">
        <v>15442914</v>
      </c>
      <c r="U1300" t="s">
        <v>2773</v>
      </c>
      <c r="V1300" t="s">
        <v>1394</v>
      </c>
      <c r="X1300" t="s">
        <v>775</v>
      </c>
      <c r="Y1300" s="22" t="s">
        <v>775</v>
      </c>
      <c r="AB1300" s="22">
        <v>2024</v>
      </c>
      <c r="AC1300" t="s">
        <v>2774</v>
      </c>
      <c r="AD1300">
        <v>965043</v>
      </c>
      <c r="AE1300" t="s">
        <v>2775</v>
      </c>
      <c r="AF1300" t="s">
        <v>2776</v>
      </c>
      <c r="AL1300">
        <v>0</v>
      </c>
    </row>
    <row r="1301" spans="1:38">
      <c r="A1301">
        <v>1371</v>
      </c>
      <c r="B1301">
        <v>1300</v>
      </c>
      <c r="C1301" t="s">
        <v>112</v>
      </c>
      <c r="D1301" t="s">
        <v>125</v>
      </c>
      <c r="E1301" t="s">
        <v>470</v>
      </c>
      <c r="F1301" t="s">
        <v>512</v>
      </c>
      <c r="G1301" s="4"/>
      <c r="H1301" t="s">
        <v>2801</v>
      </c>
      <c r="I1301" t="s">
        <v>2802</v>
      </c>
      <c r="J1301" t="s">
        <v>117</v>
      </c>
      <c r="K1301" t="s">
        <v>59</v>
      </c>
      <c r="L1301" t="s">
        <v>531</v>
      </c>
      <c r="M1301" t="s">
        <v>750</v>
      </c>
      <c r="N1301">
        <v>12</v>
      </c>
      <c r="R1301" s="24">
        <v>12500</v>
      </c>
      <c r="S1301">
        <v>150000</v>
      </c>
      <c r="T1301">
        <v>15336569</v>
      </c>
      <c r="U1301" t="s">
        <v>2803</v>
      </c>
      <c r="V1301" t="s">
        <v>457</v>
      </c>
      <c r="X1301" t="s">
        <v>775</v>
      </c>
      <c r="Y1301" s="22" t="s">
        <v>775</v>
      </c>
      <c r="AB1301" s="22">
        <v>2024</v>
      </c>
      <c r="AC1301" t="s">
        <v>2804</v>
      </c>
      <c r="AD1301">
        <v>959495</v>
      </c>
      <c r="AE1301" t="s">
        <v>2805</v>
      </c>
      <c r="AF1301" t="s">
        <v>2806</v>
      </c>
      <c r="AL1301">
        <v>0</v>
      </c>
    </row>
    <row r="1302" spans="1:38">
      <c r="A1302">
        <v>1372</v>
      </c>
      <c r="B1302" s="29">
        <v>1301</v>
      </c>
      <c r="C1302" t="s">
        <v>112</v>
      </c>
      <c r="D1302" t="s">
        <v>125</v>
      </c>
      <c r="E1302" t="s">
        <v>780</v>
      </c>
      <c r="F1302" t="s">
        <v>2126</v>
      </c>
      <c r="H1302" t="s">
        <v>2807</v>
      </c>
      <c r="I1302" t="s">
        <v>2807</v>
      </c>
      <c r="J1302" t="s">
        <v>117</v>
      </c>
      <c r="K1302" t="s">
        <v>59</v>
      </c>
      <c r="L1302" t="s">
        <v>531</v>
      </c>
      <c r="M1302" t="s">
        <v>750</v>
      </c>
      <c r="N1302">
        <v>12</v>
      </c>
      <c r="R1302" s="24">
        <v>1970</v>
      </c>
      <c r="S1302">
        <v>23640</v>
      </c>
      <c r="T1302">
        <v>15336499</v>
      </c>
      <c r="U1302" t="s">
        <v>2808</v>
      </c>
      <c r="V1302" t="s">
        <v>457</v>
      </c>
      <c r="X1302" t="s">
        <v>775</v>
      </c>
      <c r="Y1302" s="22" t="s">
        <v>775</v>
      </c>
      <c r="AB1302" s="22">
        <v>2024</v>
      </c>
      <c r="AC1302" t="s">
        <v>2804</v>
      </c>
      <c r="AD1302">
        <v>959495</v>
      </c>
      <c r="AE1302" t="s">
        <v>2805</v>
      </c>
      <c r="AF1302" t="s">
        <v>2806</v>
      </c>
      <c r="AL1302" t="s">
        <v>2809</v>
      </c>
    </row>
    <row r="1303" spans="1:38">
      <c r="A1303">
        <v>1373</v>
      </c>
      <c r="B1303" s="29">
        <v>1302</v>
      </c>
      <c r="C1303" t="s">
        <v>112</v>
      </c>
      <c r="D1303" t="s">
        <v>125</v>
      </c>
      <c r="E1303" t="s">
        <v>780</v>
      </c>
      <c r="F1303" t="s">
        <v>2123</v>
      </c>
      <c r="H1303" t="s">
        <v>2810</v>
      </c>
      <c r="I1303" t="s">
        <v>2810</v>
      </c>
      <c r="J1303" t="s">
        <v>117</v>
      </c>
      <c r="K1303" t="s">
        <v>59</v>
      </c>
      <c r="L1303" t="s">
        <v>531</v>
      </c>
      <c r="M1303" t="s">
        <v>750</v>
      </c>
      <c r="N1303">
        <v>12</v>
      </c>
      <c r="R1303" s="24">
        <v>1500</v>
      </c>
      <c r="S1303">
        <v>18000</v>
      </c>
      <c r="T1303">
        <v>15336521</v>
      </c>
      <c r="U1303" t="s">
        <v>2803</v>
      </c>
      <c r="V1303" t="s">
        <v>457</v>
      </c>
      <c r="X1303" t="s">
        <v>775</v>
      </c>
      <c r="Y1303" s="22" t="s">
        <v>775</v>
      </c>
      <c r="AB1303" s="22">
        <v>2024</v>
      </c>
      <c r="AC1303" t="s">
        <v>2804</v>
      </c>
      <c r="AD1303">
        <v>959495</v>
      </c>
      <c r="AE1303" t="s">
        <v>2805</v>
      </c>
      <c r="AF1303" t="s">
        <v>2806</v>
      </c>
      <c r="AL1303" t="s">
        <v>2125</v>
      </c>
    </row>
    <row r="1304" spans="1:38">
      <c r="A1304">
        <v>1374</v>
      </c>
      <c r="B1304">
        <v>1303</v>
      </c>
      <c r="C1304" t="s">
        <v>112</v>
      </c>
      <c r="D1304" t="s">
        <v>125</v>
      </c>
      <c r="E1304" t="s">
        <v>780</v>
      </c>
      <c r="F1304" t="s">
        <v>2784</v>
      </c>
      <c r="H1304" t="s">
        <v>2811</v>
      </c>
      <c r="I1304" t="s">
        <v>2811</v>
      </c>
      <c r="J1304" t="s">
        <v>117</v>
      </c>
      <c r="K1304" t="s">
        <v>59</v>
      </c>
      <c r="L1304" t="s">
        <v>531</v>
      </c>
      <c r="M1304" t="s">
        <v>750</v>
      </c>
      <c r="N1304">
        <v>12</v>
      </c>
      <c r="R1304" s="24">
        <v>996</v>
      </c>
      <c r="S1304">
        <v>11952</v>
      </c>
      <c r="T1304">
        <v>15336523</v>
      </c>
      <c r="U1304" t="s">
        <v>2803</v>
      </c>
      <c r="V1304" t="s">
        <v>457</v>
      </c>
      <c r="X1304" t="s">
        <v>775</v>
      </c>
      <c r="Y1304" s="22" t="s">
        <v>775</v>
      </c>
      <c r="AB1304" s="22">
        <v>2024</v>
      </c>
      <c r="AC1304" t="s">
        <v>2804</v>
      </c>
      <c r="AD1304">
        <v>959495</v>
      </c>
      <c r="AE1304" t="s">
        <v>2805</v>
      </c>
      <c r="AF1304" t="s">
        <v>2806</v>
      </c>
      <c r="AL1304" t="s">
        <v>2812</v>
      </c>
    </row>
    <row r="1305" spans="1:38">
      <c r="A1305">
        <v>1375</v>
      </c>
      <c r="B1305" s="29">
        <v>1304</v>
      </c>
      <c r="C1305" t="s">
        <v>112</v>
      </c>
      <c r="D1305" t="s">
        <v>125</v>
      </c>
      <c r="E1305" t="s">
        <v>780</v>
      </c>
      <c r="F1305" t="s">
        <v>2136</v>
      </c>
      <c r="H1305" t="s">
        <v>2813</v>
      </c>
      <c r="I1305" t="s">
        <v>2813</v>
      </c>
      <c r="J1305" t="s">
        <v>117</v>
      </c>
      <c r="K1305" t="s">
        <v>59</v>
      </c>
      <c r="L1305" t="s">
        <v>531</v>
      </c>
      <c r="M1305" t="s">
        <v>750</v>
      </c>
      <c r="N1305">
        <v>12</v>
      </c>
      <c r="R1305" s="24">
        <v>933.33</v>
      </c>
      <c r="S1305">
        <v>11199.96</v>
      </c>
      <c r="T1305">
        <v>15336493</v>
      </c>
      <c r="U1305" t="s">
        <v>2808</v>
      </c>
      <c r="V1305" t="s">
        <v>457</v>
      </c>
      <c r="X1305" t="s">
        <v>775</v>
      </c>
      <c r="Y1305" s="22" t="s">
        <v>775</v>
      </c>
      <c r="AB1305" s="22">
        <v>2024</v>
      </c>
      <c r="AC1305" t="s">
        <v>2804</v>
      </c>
      <c r="AD1305">
        <v>959495</v>
      </c>
      <c r="AE1305" t="s">
        <v>2805</v>
      </c>
      <c r="AF1305" t="s">
        <v>2806</v>
      </c>
      <c r="AL1305" t="s">
        <v>2814</v>
      </c>
    </row>
    <row r="1306" spans="1:38">
      <c r="A1306">
        <v>1376</v>
      </c>
      <c r="B1306" s="29">
        <v>1305</v>
      </c>
      <c r="C1306" t="s">
        <v>112</v>
      </c>
      <c r="D1306" t="s">
        <v>125</v>
      </c>
      <c r="E1306" t="s">
        <v>780</v>
      </c>
      <c r="F1306" t="s">
        <v>2113</v>
      </c>
      <c r="H1306" t="s">
        <v>2815</v>
      </c>
      <c r="I1306" t="s">
        <v>2815</v>
      </c>
      <c r="J1306" t="s">
        <v>117</v>
      </c>
      <c r="K1306" t="s">
        <v>59</v>
      </c>
      <c r="L1306" t="s">
        <v>531</v>
      </c>
      <c r="M1306" t="s">
        <v>750</v>
      </c>
      <c r="N1306">
        <v>12</v>
      </c>
      <c r="R1306" s="24">
        <v>3000</v>
      </c>
      <c r="S1306">
        <v>36000</v>
      </c>
      <c r="T1306">
        <v>15336526</v>
      </c>
      <c r="U1306" t="s">
        <v>2803</v>
      </c>
      <c r="V1306" t="s">
        <v>457</v>
      </c>
      <c r="X1306" t="s">
        <v>775</v>
      </c>
      <c r="Y1306" s="22" t="s">
        <v>775</v>
      </c>
      <c r="AB1306" s="22">
        <v>2024</v>
      </c>
      <c r="AC1306" t="s">
        <v>2804</v>
      </c>
      <c r="AD1306">
        <v>959495</v>
      </c>
      <c r="AE1306" t="s">
        <v>2805</v>
      </c>
      <c r="AF1306" t="s">
        <v>2806</v>
      </c>
      <c r="AL1306" t="s">
        <v>2816</v>
      </c>
    </row>
    <row r="1307" spans="1:38">
      <c r="A1307">
        <v>1377</v>
      </c>
      <c r="B1307">
        <v>1306</v>
      </c>
      <c r="C1307" t="s">
        <v>112</v>
      </c>
      <c r="D1307" t="s">
        <v>113</v>
      </c>
      <c r="E1307" t="s">
        <v>54</v>
      </c>
      <c r="F1307" t="s">
        <v>589</v>
      </c>
      <c r="H1307" t="s">
        <v>2817</v>
      </c>
      <c r="I1307" t="s">
        <v>2817</v>
      </c>
      <c r="J1307" t="s">
        <v>117</v>
      </c>
      <c r="K1307" t="s">
        <v>59</v>
      </c>
      <c r="L1307" t="s">
        <v>60</v>
      </c>
      <c r="M1307" t="s">
        <v>750</v>
      </c>
      <c r="N1307">
        <v>12</v>
      </c>
      <c r="R1307" s="24">
        <v>1099</v>
      </c>
      <c r="S1307">
        <v>13188</v>
      </c>
      <c r="T1307">
        <v>15336577</v>
      </c>
      <c r="U1307" t="s">
        <v>2803</v>
      </c>
      <c r="V1307" t="s">
        <v>457</v>
      </c>
      <c r="X1307" t="s">
        <v>775</v>
      </c>
      <c r="Y1307" s="22" t="s">
        <v>775</v>
      </c>
      <c r="AB1307" s="22">
        <v>2024</v>
      </c>
      <c r="AC1307" t="s">
        <v>2804</v>
      </c>
      <c r="AD1307">
        <v>959495</v>
      </c>
      <c r="AE1307" t="s">
        <v>2805</v>
      </c>
      <c r="AF1307" t="s">
        <v>2806</v>
      </c>
      <c r="AL1307" t="s">
        <v>2796</v>
      </c>
    </row>
    <row r="1308" spans="1:38">
      <c r="A1308">
        <v>1378</v>
      </c>
      <c r="B1308" s="29">
        <v>1307</v>
      </c>
      <c r="C1308" t="s">
        <v>112</v>
      </c>
      <c r="D1308" t="s">
        <v>125</v>
      </c>
      <c r="E1308" t="s">
        <v>780</v>
      </c>
      <c r="F1308" t="s">
        <v>2129</v>
      </c>
      <c r="H1308" t="s">
        <v>2818</v>
      </c>
      <c r="I1308" t="s">
        <v>2818</v>
      </c>
      <c r="J1308" t="s">
        <v>117</v>
      </c>
      <c r="K1308" t="s">
        <v>59</v>
      </c>
      <c r="L1308" t="s">
        <v>531</v>
      </c>
      <c r="M1308" t="s">
        <v>750</v>
      </c>
      <c r="N1308">
        <v>12</v>
      </c>
      <c r="R1308" s="24">
        <v>1500</v>
      </c>
      <c r="S1308">
        <v>18000</v>
      </c>
      <c r="T1308">
        <v>15336565</v>
      </c>
      <c r="U1308" t="s">
        <v>2803</v>
      </c>
      <c r="V1308" t="s">
        <v>457</v>
      </c>
      <c r="X1308" t="s">
        <v>775</v>
      </c>
      <c r="Y1308" s="22" t="s">
        <v>775</v>
      </c>
      <c r="AB1308" s="22">
        <v>2024</v>
      </c>
      <c r="AC1308" t="s">
        <v>2804</v>
      </c>
      <c r="AD1308">
        <v>959495</v>
      </c>
      <c r="AE1308" t="s">
        <v>2805</v>
      </c>
      <c r="AF1308" t="s">
        <v>2806</v>
      </c>
      <c r="AL1308" t="s">
        <v>2819</v>
      </c>
    </row>
    <row r="1309" spans="1:38">
      <c r="A1309">
        <v>1379</v>
      </c>
      <c r="B1309" s="29">
        <v>1308</v>
      </c>
      <c r="C1309" t="s">
        <v>112</v>
      </c>
      <c r="D1309" t="s">
        <v>125</v>
      </c>
      <c r="E1309" t="s">
        <v>780</v>
      </c>
      <c r="F1309" t="s">
        <v>2820</v>
      </c>
      <c r="H1309" t="s">
        <v>2821</v>
      </c>
      <c r="I1309" t="s">
        <v>2821</v>
      </c>
      <c r="J1309" t="s">
        <v>117</v>
      </c>
      <c r="K1309" t="s">
        <v>59</v>
      </c>
      <c r="L1309" t="s">
        <v>531</v>
      </c>
      <c r="M1309" t="s">
        <v>750</v>
      </c>
      <c r="N1309">
        <v>12</v>
      </c>
      <c r="R1309" s="24">
        <v>1039</v>
      </c>
      <c r="S1309">
        <v>12468</v>
      </c>
      <c r="T1309">
        <v>15336571</v>
      </c>
      <c r="U1309" t="s">
        <v>2803</v>
      </c>
      <c r="V1309" t="s">
        <v>457</v>
      </c>
      <c r="X1309" t="s">
        <v>775</v>
      </c>
      <c r="Y1309" s="22" t="s">
        <v>775</v>
      </c>
      <c r="AB1309" s="22">
        <v>2024</v>
      </c>
      <c r="AC1309" t="s">
        <v>2804</v>
      </c>
      <c r="AD1309">
        <v>959495</v>
      </c>
      <c r="AE1309" t="s">
        <v>2805</v>
      </c>
      <c r="AF1309" t="s">
        <v>2806</v>
      </c>
      <c r="AL1309" t="s">
        <v>2820</v>
      </c>
    </row>
    <row r="1310" spans="1:38">
      <c r="A1310">
        <v>1380</v>
      </c>
      <c r="B1310">
        <v>1309</v>
      </c>
      <c r="C1310" t="s">
        <v>112</v>
      </c>
      <c r="D1310" t="s">
        <v>125</v>
      </c>
      <c r="E1310" t="s">
        <v>780</v>
      </c>
      <c r="F1310" t="s">
        <v>2822</v>
      </c>
      <c r="H1310" t="s">
        <v>2823</v>
      </c>
      <c r="I1310" t="s">
        <v>2824</v>
      </c>
      <c r="J1310" t="s">
        <v>117</v>
      </c>
      <c r="K1310" t="s">
        <v>59</v>
      </c>
      <c r="L1310" t="s">
        <v>531</v>
      </c>
      <c r="M1310" t="s">
        <v>750</v>
      </c>
      <c r="N1310">
        <v>12</v>
      </c>
      <c r="R1310" s="24">
        <v>1081.68</v>
      </c>
      <c r="S1310">
        <v>12980.16</v>
      </c>
      <c r="T1310">
        <v>15336487</v>
      </c>
      <c r="U1310" t="s">
        <v>2808</v>
      </c>
      <c r="V1310" t="s">
        <v>457</v>
      </c>
      <c r="X1310" t="s">
        <v>775</v>
      </c>
      <c r="Y1310" s="22" t="s">
        <v>775</v>
      </c>
      <c r="AB1310" s="22">
        <v>2024</v>
      </c>
      <c r="AC1310" t="s">
        <v>2804</v>
      </c>
      <c r="AD1310">
        <v>959495</v>
      </c>
      <c r="AE1310" t="s">
        <v>2805</v>
      </c>
      <c r="AF1310" t="s">
        <v>2806</v>
      </c>
      <c r="AL1310">
        <v>0</v>
      </c>
    </row>
    <row r="1311" spans="1:38">
      <c r="A1311">
        <v>1383</v>
      </c>
      <c r="B1311" s="29">
        <v>1310</v>
      </c>
      <c r="C1311" t="s">
        <v>112</v>
      </c>
      <c r="D1311" t="s">
        <v>125</v>
      </c>
      <c r="E1311" t="s">
        <v>780</v>
      </c>
      <c r="F1311" t="s">
        <v>2120</v>
      </c>
      <c r="H1311" t="s">
        <v>2825</v>
      </c>
      <c r="I1311" t="s">
        <v>2826</v>
      </c>
      <c r="J1311" t="s">
        <v>117</v>
      </c>
      <c r="K1311" t="s">
        <v>59</v>
      </c>
      <c r="L1311" t="s">
        <v>531</v>
      </c>
      <c r="M1311" t="s">
        <v>2827</v>
      </c>
      <c r="N1311">
        <v>3</v>
      </c>
      <c r="R1311" s="24">
        <v>9324</v>
      </c>
      <c r="S1311">
        <v>27972</v>
      </c>
      <c r="T1311">
        <v>15661452</v>
      </c>
      <c r="U1311" t="s">
        <v>2828</v>
      </c>
      <c r="V1311" t="s">
        <v>2829</v>
      </c>
      <c r="X1311" t="s">
        <v>121</v>
      </c>
      <c r="Y1311" s="22" t="s">
        <v>121</v>
      </c>
      <c r="AB1311" s="22">
        <v>2024</v>
      </c>
      <c r="AC1311" t="s">
        <v>2830</v>
      </c>
      <c r="AD1311">
        <v>961225</v>
      </c>
      <c r="AE1311" t="s">
        <v>2831</v>
      </c>
      <c r="AF1311" t="s">
        <v>2832</v>
      </c>
      <c r="AL1311" t="s">
        <v>2122</v>
      </c>
    </row>
    <row r="1312" spans="1:38">
      <c r="A1312">
        <v>1384</v>
      </c>
      <c r="B1312" s="29">
        <v>1311</v>
      </c>
      <c r="C1312" t="s">
        <v>112</v>
      </c>
      <c r="D1312" t="s">
        <v>125</v>
      </c>
      <c r="E1312" t="s">
        <v>780</v>
      </c>
      <c r="F1312" t="s">
        <v>2833</v>
      </c>
      <c r="H1312" t="s">
        <v>2834</v>
      </c>
      <c r="I1312" t="s">
        <v>2835</v>
      </c>
      <c r="J1312" t="s">
        <v>117</v>
      </c>
      <c r="K1312" t="s">
        <v>59</v>
      </c>
      <c r="L1312" t="s">
        <v>531</v>
      </c>
      <c r="M1312" t="s">
        <v>2827</v>
      </c>
      <c r="N1312">
        <v>3</v>
      </c>
      <c r="R1312" s="24">
        <v>4998</v>
      </c>
      <c r="S1312">
        <v>14994</v>
      </c>
      <c r="T1312">
        <v>15661455</v>
      </c>
      <c r="U1312" t="s">
        <v>2828</v>
      </c>
      <c r="V1312" t="s">
        <v>2829</v>
      </c>
      <c r="X1312" t="s">
        <v>121</v>
      </c>
      <c r="Y1312" s="22" t="s">
        <v>121</v>
      </c>
      <c r="AB1312" s="22">
        <v>2024</v>
      </c>
      <c r="AC1312" t="s">
        <v>2830</v>
      </c>
      <c r="AD1312">
        <v>961225</v>
      </c>
      <c r="AE1312" t="s">
        <v>2831</v>
      </c>
      <c r="AF1312" t="s">
        <v>2832</v>
      </c>
      <c r="AL1312">
        <v>0</v>
      </c>
    </row>
    <row r="1313" spans="1:38">
      <c r="A1313">
        <v>1385</v>
      </c>
      <c r="B1313">
        <v>1312</v>
      </c>
      <c r="C1313" t="s">
        <v>112</v>
      </c>
      <c r="D1313" t="s">
        <v>125</v>
      </c>
      <c r="E1313" t="s">
        <v>470</v>
      </c>
      <c r="F1313" t="s">
        <v>512</v>
      </c>
      <c r="H1313" t="s">
        <v>2836</v>
      </c>
      <c r="I1313" t="s">
        <v>2837</v>
      </c>
      <c r="J1313" t="s">
        <v>117</v>
      </c>
      <c r="K1313" t="s">
        <v>59</v>
      </c>
      <c r="L1313" t="s">
        <v>531</v>
      </c>
      <c r="M1313" t="s">
        <v>2827</v>
      </c>
      <c r="N1313">
        <v>3</v>
      </c>
      <c r="R1313" s="24">
        <v>2605</v>
      </c>
      <c r="S1313">
        <v>7815</v>
      </c>
      <c r="T1313">
        <v>15661462</v>
      </c>
      <c r="U1313" t="s">
        <v>2828</v>
      </c>
      <c r="V1313" t="s">
        <v>2829</v>
      </c>
      <c r="X1313" t="s">
        <v>121</v>
      </c>
      <c r="Y1313" s="22" t="s">
        <v>121</v>
      </c>
      <c r="AB1313" s="22">
        <v>2024</v>
      </c>
      <c r="AC1313" t="s">
        <v>2830</v>
      </c>
      <c r="AD1313">
        <v>961225</v>
      </c>
      <c r="AE1313" t="s">
        <v>2831</v>
      </c>
      <c r="AF1313" t="s">
        <v>2832</v>
      </c>
      <c r="AL1313">
        <v>0</v>
      </c>
    </row>
    <row r="1314" spans="1:38">
      <c r="A1314">
        <v>1386</v>
      </c>
      <c r="B1314" s="29">
        <v>1313</v>
      </c>
      <c r="C1314" t="s">
        <v>112</v>
      </c>
      <c r="D1314" t="s">
        <v>125</v>
      </c>
      <c r="E1314" t="s">
        <v>780</v>
      </c>
      <c r="F1314" t="s">
        <v>2822</v>
      </c>
      <c r="H1314" t="s">
        <v>2838</v>
      </c>
      <c r="I1314" t="s">
        <v>2839</v>
      </c>
      <c r="J1314" t="s">
        <v>117</v>
      </c>
      <c r="K1314" t="s">
        <v>59</v>
      </c>
      <c r="L1314" t="s">
        <v>531</v>
      </c>
      <c r="M1314" t="s">
        <v>2827</v>
      </c>
      <c r="N1314">
        <v>3</v>
      </c>
      <c r="R1314" s="24">
        <v>3700</v>
      </c>
      <c r="S1314">
        <v>11100</v>
      </c>
      <c r="T1314">
        <v>15661458</v>
      </c>
      <c r="U1314" t="s">
        <v>2828</v>
      </c>
      <c r="V1314" t="s">
        <v>2829</v>
      </c>
      <c r="X1314" t="s">
        <v>121</v>
      </c>
      <c r="Y1314" s="22" t="s">
        <v>121</v>
      </c>
      <c r="AB1314" s="22">
        <v>2024</v>
      </c>
      <c r="AC1314" t="s">
        <v>2830</v>
      </c>
      <c r="AD1314">
        <v>961225</v>
      </c>
      <c r="AE1314" t="s">
        <v>2831</v>
      </c>
      <c r="AF1314" t="s">
        <v>2832</v>
      </c>
      <c r="AL1314">
        <v>0</v>
      </c>
    </row>
    <row r="1315" spans="1:38">
      <c r="A1315">
        <v>1387</v>
      </c>
      <c r="B1315" s="29">
        <v>1314</v>
      </c>
      <c r="C1315" t="s">
        <v>112</v>
      </c>
      <c r="D1315" t="s">
        <v>125</v>
      </c>
      <c r="E1315" t="s">
        <v>470</v>
      </c>
      <c r="F1315" t="s">
        <v>512</v>
      </c>
      <c r="H1315" t="s">
        <v>2840</v>
      </c>
      <c r="I1315" t="s">
        <v>2841</v>
      </c>
      <c r="J1315" t="s">
        <v>117</v>
      </c>
      <c r="K1315" t="s">
        <v>59</v>
      </c>
      <c r="L1315" t="s">
        <v>531</v>
      </c>
      <c r="M1315" t="s">
        <v>2827</v>
      </c>
      <c r="N1315">
        <v>2</v>
      </c>
      <c r="R1315" s="24">
        <v>9895.4500000000007</v>
      </c>
      <c r="S1315">
        <v>19790.900000000001</v>
      </c>
      <c r="T1315">
        <v>15661461</v>
      </c>
      <c r="U1315" t="s">
        <v>2828</v>
      </c>
      <c r="V1315" t="s">
        <v>2829</v>
      </c>
      <c r="X1315" t="s">
        <v>121</v>
      </c>
      <c r="Y1315" s="22" t="s">
        <v>121</v>
      </c>
      <c r="AB1315" s="22">
        <v>2024</v>
      </c>
      <c r="AC1315" t="s">
        <v>2830</v>
      </c>
      <c r="AD1315">
        <v>961225</v>
      </c>
      <c r="AE1315" t="s">
        <v>2831</v>
      </c>
      <c r="AF1315" t="s">
        <v>2832</v>
      </c>
      <c r="AL1315" t="s">
        <v>2842</v>
      </c>
    </row>
    <row r="1316" spans="1:38">
      <c r="A1316">
        <v>1388</v>
      </c>
      <c r="B1316">
        <v>1315</v>
      </c>
      <c r="C1316" t="s">
        <v>112</v>
      </c>
      <c r="D1316" t="s">
        <v>125</v>
      </c>
      <c r="E1316" t="s">
        <v>780</v>
      </c>
      <c r="F1316" t="s">
        <v>2784</v>
      </c>
      <c r="H1316" t="s">
        <v>2843</v>
      </c>
      <c r="I1316" t="s">
        <v>2844</v>
      </c>
      <c r="J1316" t="s">
        <v>117</v>
      </c>
      <c r="K1316" t="s">
        <v>59</v>
      </c>
      <c r="L1316" t="s">
        <v>531</v>
      </c>
      <c r="M1316" t="s">
        <v>2827</v>
      </c>
      <c r="N1316">
        <v>3</v>
      </c>
      <c r="R1316" s="24">
        <v>2770</v>
      </c>
      <c r="S1316">
        <v>8310</v>
      </c>
      <c r="T1316">
        <v>15661449</v>
      </c>
      <c r="U1316" t="s">
        <v>2828</v>
      </c>
      <c r="V1316" t="s">
        <v>2829</v>
      </c>
      <c r="X1316" t="s">
        <v>121</v>
      </c>
      <c r="Y1316" s="22" t="s">
        <v>121</v>
      </c>
      <c r="AB1316" s="22">
        <v>2024</v>
      </c>
      <c r="AC1316" t="s">
        <v>2830</v>
      </c>
      <c r="AD1316">
        <v>961225</v>
      </c>
      <c r="AE1316" t="s">
        <v>2831</v>
      </c>
      <c r="AF1316" t="s">
        <v>2832</v>
      </c>
      <c r="AL1316" t="s">
        <v>2845</v>
      </c>
    </row>
    <row r="1317" spans="1:38">
      <c r="A1317">
        <v>1389</v>
      </c>
      <c r="B1317" s="29">
        <v>1316</v>
      </c>
      <c r="C1317" t="s">
        <v>112</v>
      </c>
      <c r="D1317" t="s">
        <v>125</v>
      </c>
      <c r="E1317" t="s">
        <v>780</v>
      </c>
      <c r="F1317" t="s">
        <v>2129</v>
      </c>
      <c r="H1317" t="s">
        <v>2846</v>
      </c>
      <c r="I1317" t="s">
        <v>2847</v>
      </c>
      <c r="J1317" t="s">
        <v>117</v>
      </c>
      <c r="K1317" t="s">
        <v>59</v>
      </c>
      <c r="L1317" t="s">
        <v>531</v>
      </c>
      <c r="M1317" t="s">
        <v>2827</v>
      </c>
      <c r="N1317">
        <v>2</v>
      </c>
      <c r="R1317" s="24">
        <v>7024.39</v>
      </c>
      <c r="S1317">
        <v>14048.78</v>
      </c>
      <c r="T1317">
        <v>15661445</v>
      </c>
      <c r="U1317" t="s">
        <v>2828</v>
      </c>
      <c r="V1317" t="s">
        <v>2829</v>
      </c>
      <c r="X1317" t="s">
        <v>121</v>
      </c>
      <c r="Y1317" s="22" t="s">
        <v>121</v>
      </c>
      <c r="AB1317" s="22">
        <v>2024</v>
      </c>
      <c r="AC1317" t="s">
        <v>2830</v>
      </c>
      <c r="AD1317">
        <v>961225</v>
      </c>
      <c r="AE1317" t="s">
        <v>2831</v>
      </c>
      <c r="AF1317" t="s">
        <v>2832</v>
      </c>
      <c r="AL1317" t="s">
        <v>2848</v>
      </c>
    </row>
    <row r="1318" spans="1:38">
      <c r="A1318">
        <v>1390</v>
      </c>
      <c r="B1318" s="29">
        <v>1317</v>
      </c>
      <c r="C1318" t="s">
        <v>112</v>
      </c>
      <c r="D1318" t="s">
        <v>125</v>
      </c>
      <c r="E1318" t="s">
        <v>780</v>
      </c>
      <c r="F1318" t="s">
        <v>2113</v>
      </c>
      <c r="H1318" t="s">
        <v>2849</v>
      </c>
      <c r="I1318" t="s">
        <v>2850</v>
      </c>
      <c r="J1318" t="s">
        <v>117</v>
      </c>
      <c r="K1318" t="s">
        <v>59</v>
      </c>
      <c r="L1318" t="s">
        <v>531</v>
      </c>
      <c r="M1318" t="s">
        <v>2827</v>
      </c>
      <c r="N1318">
        <v>2</v>
      </c>
      <c r="R1318" s="24">
        <v>7160</v>
      </c>
      <c r="S1318">
        <v>14320</v>
      </c>
      <c r="T1318">
        <v>15661444</v>
      </c>
      <c r="U1318" t="s">
        <v>2828</v>
      </c>
      <c r="V1318" t="s">
        <v>2829</v>
      </c>
      <c r="X1318" t="s">
        <v>121</v>
      </c>
      <c r="Y1318" s="22" t="s">
        <v>121</v>
      </c>
      <c r="AB1318" s="22">
        <v>2024</v>
      </c>
      <c r="AC1318" t="s">
        <v>2830</v>
      </c>
      <c r="AD1318">
        <v>961225</v>
      </c>
      <c r="AE1318" t="s">
        <v>2831</v>
      </c>
      <c r="AF1318" t="s">
        <v>2832</v>
      </c>
      <c r="AL1318" t="s">
        <v>2851</v>
      </c>
    </row>
    <row r="1319" spans="1:38">
      <c r="A1319">
        <v>1391</v>
      </c>
      <c r="B1319">
        <v>1318</v>
      </c>
      <c r="C1319" t="s">
        <v>112</v>
      </c>
      <c r="D1319" t="s">
        <v>125</v>
      </c>
      <c r="E1319" t="s">
        <v>780</v>
      </c>
      <c r="F1319" t="s">
        <v>2852</v>
      </c>
      <c r="H1319" t="s">
        <v>2853</v>
      </c>
      <c r="I1319" t="s">
        <v>2854</v>
      </c>
      <c r="J1319" t="s">
        <v>117</v>
      </c>
      <c r="K1319" t="s">
        <v>59</v>
      </c>
      <c r="L1319" t="s">
        <v>531</v>
      </c>
      <c r="M1319" t="s">
        <v>2827</v>
      </c>
      <c r="N1319">
        <v>3</v>
      </c>
      <c r="R1319" s="24">
        <v>4872</v>
      </c>
      <c r="S1319">
        <v>14616</v>
      </c>
      <c r="T1319">
        <v>15661456</v>
      </c>
      <c r="U1319" t="s">
        <v>2828</v>
      </c>
      <c r="V1319" t="s">
        <v>2829</v>
      </c>
      <c r="X1319" t="s">
        <v>121</v>
      </c>
      <c r="Y1319" s="22" t="s">
        <v>121</v>
      </c>
      <c r="AB1319" s="22">
        <v>2024</v>
      </c>
      <c r="AC1319" t="s">
        <v>2830</v>
      </c>
      <c r="AD1319">
        <v>961225</v>
      </c>
      <c r="AE1319" t="s">
        <v>2831</v>
      </c>
      <c r="AF1319" t="s">
        <v>2832</v>
      </c>
      <c r="AL1319" t="s">
        <v>2855</v>
      </c>
    </row>
    <row r="1320" spans="1:38">
      <c r="A1320">
        <v>1392</v>
      </c>
      <c r="B1320" s="29">
        <v>1319</v>
      </c>
      <c r="C1320" t="s">
        <v>112</v>
      </c>
      <c r="D1320" t="s">
        <v>125</v>
      </c>
      <c r="E1320" t="s">
        <v>780</v>
      </c>
      <c r="F1320" t="s">
        <v>2136</v>
      </c>
      <c r="H1320" t="s">
        <v>2856</v>
      </c>
      <c r="I1320" t="s">
        <v>2857</v>
      </c>
      <c r="J1320" t="s">
        <v>117</v>
      </c>
      <c r="K1320" t="s">
        <v>59</v>
      </c>
      <c r="L1320" t="s">
        <v>531</v>
      </c>
      <c r="M1320" t="s">
        <v>2827</v>
      </c>
      <c r="N1320">
        <v>2</v>
      </c>
      <c r="R1320" s="24">
        <v>7485.21</v>
      </c>
      <c r="S1320">
        <v>14970.42</v>
      </c>
      <c r="T1320">
        <v>15661447</v>
      </c>
      <c r="U1320" t="s">
        <v>2828</v>
      </c>
      <c r="V1320" t="s">
        <v>2829</v>
      </c>
      <c r="X1320" t="s">
        <v>121</v>
      </c>
      <c r="Y1320" s="22" t="s">
        <v>121</v>
      </c>
      <c r="AB1320" s="22">
        <v>2024</v>
      </c>
      <c r="AC1320" t="s">
        <v>2830</v>
      </c>
      <c r="AD1320">
        <v>961225</v>
      </c>
      <c r="AE1320" t="s">
        <v>2831</v>
      </c>
      <c r="AF1320" t="s">
        <v>2832</v>
      </c>
      <c r="AL1320">
        <v>0</v>
      </c>
    </row>
    <row r="1321" spans="1:38">
      <c r="A1321">
        <v>1393</v>
      </c>
      <c r="B1321" s="29">
        <v>1320</v>
      </c>
      <c r="C1321" t="s">
        <v>112</v>
      </c>
      <c r="D1321" t="s">
        <v>169</v>
      </c>
      <c r="E1321" t="s">
        <v>54</v>
      </c>
      <c r="F1321" t="s">
        <v>2477</v>
      </c>
      <c r="H1321" t="s">
        <v>2858</v>
      </c>
      <c r="I1321" t="s">
        <v>2859</v>
      </c>
      <c r="J1321" t="s">
        <v>117</v>
      </c>
      <c r="K1321" t="s">
        <v>59</v>
      </c>
      <c r="L1321" t="s">
        <v>60</v>
      </c>
      <c r="M1321" t="s">
        <v>2827</v>
      </c>
      <c r="N1321">
        <v>3</v>
      </c>
      <c r="R1321" s="24">
        <v>3458.5</v>
      </c>
      <c r="S1321">
        <v>10375.5</v>
      </c>
      <c r="T1321">
        <v>15661469</v>
      </c>
      <c r="U1321" t="s">
        <v>2828</v>
      </c>
      <c r="V1321" t="s">
        <v>2829</v>
      </c>
      <c r="X1321" t="s">
        <v>121</v>
      </c>
      <c r="Y1321" s="22" t="s">
        <v>121</v>
      </c>
      <c r="AB1321" s="22">
        <v>2024</v>
      </c>
      <c r="AC1321" t="s">
        <v>2830</v>
      </c>
      <c r="AD1321">
        <v>961225</v>
      </c>
      <c r="AE1321" t="s">
        <v>2831</v>
      </c>
      <c r="AF1321" t="s">
        <v>2832</v>
      </c>
      <c r="AL1321">
        <v>0</v>
      </c>
    </row>
    <row r="1322" spans="1:38">
      <c r="A1322">
        <v>1394</v>
      </c>
      <c r="B1322">
        <v>1321</v>
      </c>
      <c r="C1322" t="s">
        <v>112</v>
      </c>
      <c r="D1322" t="s">
        <v>125</v>
      </c>
      <c r="E1322" t="s">
        <v>780</v>
      </c>
      <c r="F1322" s="5" t="s">
        <v>2860</v>
      </c>
      <c r="G1322" s="5"/>
      <c r="H1322" t="s">
        <v>2861</v>
      </c>
      <c r="I1322" t="s">
        <v>2862</v>
      </c>
      <c r="J1322" t="s">
        <v>117</v>
      </c>
      <c r="K1322" t="s">
        <v>59</v>
      </c>
      <c r="L1322" t="s">
        <v>531</v>
      </c>
      <c r="M1322" t="s">
        <v>2827</v>
      </c>
      <c r="N1322">
        <v>3</v>
      </c>
      <c r="R1322" s="24">
        <v>3180</v>
      </c>
      <c r="S1322">
        <v>9540</v>
      </c>
      <c r="T1322">
        <v>15661453</v>
      </c>
      <c r="U1322" t="s">
        <v>2828</v>
      </c>
      <c r="V1322" t="s">
        <v>2829</v>
      </c>
      <c r="X1322" t="s">
        <v>121</v>
      </c>
      <c r="Y1322" s="22" t="s">
        <v>121</v>
      </c>
      <c r="AB1322" s="22">
        <v>2024</v>
      </c>
      <c r="AC1322" t="s">
        <v>2830</v>
      </c>
      <c r="AD1322">
        <v>961225</v>
      </c>
      <c r="AE1322" t="s">
        <v>2831</v>
      </c>
      <c r="AF1322" t="s">
        <v>2832</v>
      </c>
      <c r="AL1322" t="s">
        <v>2863</v>
      </c>
    </row>
    <row r="1323" spans="1:38">
      <c r="A1323">
        <v>1395</v>
      </c>
      <c r="B1323" s="29">
        <v>1322</v>
      </c>
      <c r="C1323" t="s">
        <v>112</v>
      </c>
      <c r="D1323" t="s">
        <v>125</v>
      </c>
      <c r="E1323" t="s">
        <v>780</v>
      </c>
      <c r="F1323" t="s">
        <v>2129</v>
      </c>
      <c r="H1323" t="s">
        <v>2846</v>
      </c>
      <c r="I1323" t="s">
        <v>2847</v>
      </c>
      <c r="J1323" t="s">
        <v>117</v>
      </c>
      <c r="K1323" t="s">
        <v>59</v>
      </c>
      <c r="L1323" t="s">
        <v>531</v>
      </c>
      <c r="M1323" t="s">
        <v>2827</v>
      </c>
      <c r="N1323">
        <v>2</v>
      </c>
      <c r="R1323" s="24">
        <v>7244</v>
      </c>
      <c r="S1323">
        <v>14488</v>
      </c>
      <c r="T1323">
        <v>15661446</v>
      </c>
      <c r="U1323" t="s">
        <v>2828</v>
      </c>
      <c r="V1323" t="s">
        <v>2829</v>
      </c>
      <c r="X1323" t="s">
        <v>121</v>
      </c>
      <c r="Y1323" s="22" t="s">
        <v>121</v>
      </c>
      <c r="AB1323" s="22">
        <v>2024</v>
      </c>
      <c r="AC1323" t="s">
        <v>2830</v>
      </c>
      <c r="AD1323">
        <v>961225</v>
      </c>
      <c r="AE1323" t="s">
        <v>2831</v>
      </c>
      <c r="AF1323" t="s">
        <v>2832</v>
      </c>
      <c r="AL1323" t="s">
        <v>2848</v>
      </c>
    </row>
    <row r="1324" spans="1:38">
      <c r="A1324">
        <v>1396</v>
      </c>
      <c r="B1324" s="29">
        <v>1323</v>
      </c>
      <c r="C1324" t="s">
        <v>112</v>
      </c>
      <c r="D1324" t="s">
        <v>125</v>
      </c>
      <c r="E1324" t="s">
        <v>780</v>
      </c>
      <c r="F1324" t="s">
        <v>2864</v>
      </c>
      <c r="H1324" t="s">
        <v>2865</v>
      </c>
      <c r="I1324" t="s">
        <v>2866</v>
      </c>
      <c r="J1324" t="s">
        <v>117</v>
      </c>
      <c r="K1324" t="s">
        <v>59</v>
      </c>
      <c r="L1324" t="s">
        <v>531</v>
      </c>
      <c r="M1324" t="s">
        <v>2827</v>
      </c>
      <c r="N1324">
        <v>3</v>
      </c>
      <c r="R1324" s="24">
        <v>6090</v>
      </c>
      <c r="S1324">
        <v>18270</v>
      </c>
      <c r="T1324">
        <v>15661443</v>
      </c>
      <c r="U1324" t="s">
        <v>2828</v>
      </c>
      <c r="V1324" t="s">
        <v>2829</v>
      </c>
      <c r="X1324" t="s">
        <v>121</v>
      </c>
      <c r="Y1324" s="22" t="s">
        <v>121</v>
      </c>
      <c r="AB1324" s="22">
        <v>2024</v>
      </c>
      <c r="AC1324" t="s">
        <v>2830</v>
      </c>
      <c r="AD1324">
        <v>961225</v>
      </c>
      <c r="AE1324" t="s">
        <v>2831</v>
      </c>
      <c r="AF1324" t="s">
        <v>2832</v>
      </c>
      <c r="AL1324" t="s">
        <v>2867</v>
      </c>
    </row>
    <row r="1325" spans="1:38">
      <c r="A1325">
        <v>1397</v>
      </c>
      <c r="B1325">
        <v>1324</v>
      </c>
      <c r="C1325" t="s">
        <v>112</v>
      </c>
      <c r="D1325" t="s">
        <v>125</v>
      </c>
      <c r="E1325" t="s">
        <v>780</v>
      </c>
      <c r="F1325" t="s">
        <v>2787</v>
      </c>
      <c r="H1325" t="s">
        <v>2868</v>
      </c>
      <c r="I1325" t="s">
        <v>2869</v>
      </c>
      <c r="J1325" t="s">
        <v>117</v>
      </c>
      <c r="K1325" t="s">
        <v>59</v>
      </c>
      <c r="L1325" t="s">
        <v>531</v>
      </c>
      <c r="M1325" t="s">
        <v>2827</v>
      </c>
      <c r="N1325">
        <v>3</v>
      </c>
      <c r="R1325" s="24">
        <v>2685</v>
      </c>
      <c r="S1325">
        <v>8055</v>
      </c>
      <c r="T1325">
        <v>15661448</v>
      </c>
      <c r="U1325" t="s">
        <v>2828</v>
      </c>
      <c r="V1325" t="s">
        <v>2829</v>
      </c>
      <c r="X1325" t="s">
        <v>121</v>
      </c>
      <c r="Y1325" s="22" t="s">
        <v>121</v>
      </c>
      <c r="AB1325" s="22">
        <v>2024</v>
      </c>
      <c r="AC1325" t="s">
        <v>2830</v>
      </c>
      <c r="AD1325">
        <v>961225</v>
      </c>
      <c r="AE1325" t="s">
        <v>2831</v>
      </c>
      <c r="AF1325" t="s">
        <v>2832</v>
      </c>
      <c r="AL1325" t="s">
        <v>2789</v>
      </c>
    </row>
    <row r="1326" spans="1:38">
      <c r="A1326">
        <v>1398</v>
      </c>
      <c r="B1326" s="29">
        <v>1325</v>
      </c>
      <c r="C1326" t="s">
        <v>112</v>
      </c>
      <c r="D1326" t="s">
        <v>125</v>
      </c>
      <c r="E1326" t="s">
        <v>470</v>
      </c>
      <c r="F1326" t="s">
        <v>512</v>
      </c>
      <c r="H1326" t="s">
        <v>2870</v>
      </c>
      <c r="I1326" t="s">
        <v>2871</v>
      </c>
      <c r="J1326" t="s">
        <v>117</v>
      </c>
      <c r="K1326" t="s">
        <v>59</v>
      </c>
      <c r="L1326" t="s">
        <v>531</v>
      </c>
      <c r="M1326" t="s">
        <v>2827</v>
      </c>
      <c r="N1326">
        <v>3</v>
      </c>
      <c r="R1326" s="24">
        <v>4107.5</v>
      </c>
      <c r="S1326">
        <v>12322.5</v>
      </c>
      <c r="T1326">
        <v>15661464</v>
      </c>
      <c r="U1326" t="s">
        <v>2828</v>
      </c>
      <c r="V1326" t="s">
        <v>2829</v>
      </c>
      <c r="X1326" t="s">
        <v>121</v>
      </c>
      <c r="Y1326" s="22" t="s">
        <v>121</v>
      </c>
      <c r="AB1326" s="22">
        <v>2024</v>
      </c>
      <c r="AC1326" t="s">
        <v>2830</v>
      </c>
      <c r="AD1326">
        <v>961225</v>
      </c>
      <c r="AE1326" t="s">
        <v>2831</v>
      </c>
      <c r="AF1326" t="s">
        <v>2832</v>
      </c>
      <c r="AL1326" t="s">
        <v>2872</v>
      </c>
    </row>
    <row r="1327" spans="1:38">
      <c r="A1327">
        <v>1399</v>
      </c>
      <c r="B1327" s="29">
        <v>1326</v>
      </c>
      <c r="C1327" t="s">
        <v>112</v>
      </c>
      <c r="D1327" t="s">
        <v>125</v>
      </c>
      <c r="E1327" t="s">
        <v>780</v>
      </c>
      <c r="F1327" t="s">
        <v>2792</v>
      </c>
      <c r="H1327" t="s">
        <v>2873</v>
      </c>
      <c r="I1327" t="s">
        <v>2874</v>
      </c>
      <c r="J1327" t="s">
        <v>117</v>
      </c>
      <c r="K1327" t="s">
        <v>59</v>
      </c>
      <c r="L1327" t="s">
        <v>531</v>
      </c>
      <c r="M1327" t="s">
        <v>2827</v>
      </c>
      <c r="N1327">
        <v>3</v>
      </c>
      <c r="R1327" s="24">
        <v>2876.79</v>
      </c>
      <c r="S1327">
        <v>8630.3700000000008</v>
      </c>
      <c r="T1327">
        <v>15661450</v>
      </c>
      <c r="U1327" t="s">
        <v>2828</v>
      </c>
      <c r="V1327" t="s">
        <v>2829</v>
      </c>
      <c r="X1327" t="s">
        <v>121</v>
      </c>
      <c r="Y1327" s="22" t="s">
        <v>121</v>
      </c>
      <c r="AB1327" s="22">
        <v>2024</v>
      </c>
      <c r="AC1327" t="s">
        <v>2830</v>
      </c>
      <c r="AD1327">
        <v>961225</v>
      </c>
      <c r="AE1327" t="s">
        <v>2831</v>
      </c>
      <c r="AF1327" t="s">
        <v>2832</v>
      </c>
      <c r="AL1327" t="s">
        <v>2794</v>
      </c>
    </row>
    <row r="1328" spans="1:38">
      <c r="A1328">
        <v>1400</v>
      </c>
      <c r="B1328">
        <v>1327</v>
      </c>
      <c r="C1328" t="s">
        <v>112</v>
      </c>
      <c r="D1328" t="s">
        <v>125</v>
      </c>
      <c r="E1328" t="s">
        <v>780</v>
      </c>
      <c r="F1328" t="s">
        <v>2875</v>
      </c>
      <c r="H1328" t="s">
        <v>2876</v>
      </c>
      <c r="I1328" t="s">
        <v>2877</v>
      </c>
      <c r="J1328" t="s">
        <v>117</v>
      </c>
      <c r="K1328" t="s">
        <v>59</v>
      </c>
      <c r="L1328" t="s">
        <v>531</v>
      </c>
      <c r="M1328" t="s">
        <v>2827</v>
      </c>
      <c r="N1328">
        <v>3</v>
      </c>
      <c r="R1328" s="24">
        <v>1450</v>
      </c>
      <c r="S1328">
        <v>4350</v>
      </c>
      <c r="T1328">
        <v>15661459</v>
      </c>
      <c r="U1328" t="s">
        <v>2828</v>
      </c>
      <c r="V1328" t="s">
        <v>2829</v>
      </c>
      <c r="X1328" t="s">
        <v>121</v>
      </c>
      <c r="Y1328" s="22" t="s">
        <v>121</v>
      </c>
      <c r="AB1328" s="22">
        <v>2024</v>
      </c>
      <c r="AC1328" t="s">
        <v>2830</v>
      </c>
      <c r="AD1328">
        <v>961225</v>
      </c>
      <c r="AE1328" t="s">
        <v>2831</v>
      </c>
      <c r="AF1328" t="s">
        <v>2832</v>
      </c>
      <c r="AL1328" t="s">
        <v>2878</v>
      </c>
    </row>
    <row r="1329" spans="1:38">
      <c r="A1329">
        <v>1401</v>
      </c>
      <c r="B1329" s="29">
        <v>1328</v>
      </c>
      <c r="C1329" t="s">
        <v>112</v>
      </c>
      <c r="D1329" t="s">
        <v>125</v>
      </c>
      <c r="E1329" t="s">
        <v>780</v>
      </c>
      <c r="F1329" t="s">
        <v>2879</v>
      </c>
      <c r="H1329" t="s">
        <v>2880</v>
      </c>
      <c r="I1329" t="s">
        <v>2881</v>
      </c>
      <c r="J1329" t="s">
        <v>117</v>
      </c>
      <c r="K1329" t="s">
        <v>59</v>
      </c>
      <c r="L1329" t="s">
        <v>531</v>
      </c>
      <c r="M1329" t="s">
        <v>2827</v>
      </c>
      <c r="N1329">
        <v>2</v>
      </c>
      <c r="R1329" s="24">
        <v>2380</v>
      </c>
      <c r="S1329">
        <v>4760</v>
      </c>
      <c r="T1329">
        <v>15661457</v>
      </c>
      <c r="U1329" t="s">
        <v>2828</v>
      </c>
      <c r="V1329" t="s">
        <v>2829</v>
      </c>
      <c r="X1329" t="s">
        <v>121</v>
      </c>
      <c r="Y1329" s="22" t="s">
        <v>121</v>
      </c>
      <c r="AB1329" s="22">
        <v>2024</v>
      </c>
      <c r="AC1329" t="s">
        <v>2830</v>
      </c>
      <c r="AD1329">
        <v>961225</v>
      </c>
      <c r="AE1329" t="s">
        <v>2831</v>
      </c>
      <c r="AF1329" t="s">
        <v>2832</v>
      </c>
      <c r="AL1329">
        <v>0</v>
      </c>
    </row>
    <row r="1330" spans="1:38">
      <c r="A1330">
        <v>1402</v>
      </c>
      <c r="B1330" s="29">
        <v>1329</v>
      </c>
      <c r="C1330" t="s">
        <v>112</v>
      </c>
      <c r="D1330" t="s">
        <v>125</v>
      </c>
      <c r="E1330" t="s">
        <v>780</v>
      </c>
      <c r="F1330" t="s">
        <v>2126</v>
      </c>
      <c r="H1330" t="s">
        <v>2882</v>
      </c>
      <c r="I1330" t="s">
        <v>2883</v>
      </c>
      <c r="J1330" t="s">
        <v>117</v>
      </c>
      <c r="K1330" t="s">
        <v>59</v>
      </c>
      <c r="L1330" t="s">
        <v>531</v>
      </c>
      <c r="M1330" t="s">
        <v>2827</v>
      </c>
      <c r="N1330">
        <v>2</v>
      </c>
      <c r="R1330" s="24">
        <v>7623</v>
      </c>
      <c r="S1330">
        <v>15246</v>
      </c>
      <c r="T1330">
        <v>15661442</v>
      </c>
      <c r="U1330" t="s">
        <v>2828</v>
      </c>
      <c r="V1330" t="s">
        <v>2829</v>
      </c>
      <c r="X1330" t="s">
        <v>121</v>
      </c>
      <c r="Y1330" s="22" t="s">
        <v>121</v>
      </c>
      <c r="AB1330" s="22">
        <v>2024</v>
      </c>
      <c r="AC1330" t="s">
        <v>2830</v>
      </c>
      <c r="AD1330">
        <v>961225</v>
      </c>
      <c r="AE1330" t="s">
        <v>2831</v>
      </c>
      <c r="AF1330" t="s">
        <v>2832</v>
      </c>
      <c r="AL1330" t="s">
        <v>2884</v>
      </c>
    </row>
    <row r="1331" spans="1:38">
      <c r="A1331">
        <v>1404</v>
      </c>
      <c r="B1331">
        <v>1330</v>
      </c>
      <c r="C1331" t="s">
        <v>112</v>
      </c>
      <c r="D1331" t="s">
        <v>125</v>
      </c>
      <c r="E1331" t="s">
        <v>780</v>
      </c>
      <c r="F1331" t="s">
        <v>2123</v>
      </c>
      <c r="H1331" t="s">
        <v>2885</v>
      </c>
      <c r="I1331" t="s">
        <v>2886</v>
      </c>
      <c r="J1331" t="s">
        <v>117</v>
      </c>
      <c r="K1331" t="s">
        <v>59</v>
      </c>
      <c r="L1331" t="s">
        <v>531</v>
      </c>
      <c r="M1331" t="s">
        <v>2827</v>
      </c>
      <c r="N1331">
        <v>3</v>
      </c>
      <c r="R1331" s="24">
        <v>4710</v>
      </c>
      <c r="S1331">
        <v>14130</v>
      </c>
      <c r="T1331">
        <v>15661454</v>
      </c>
      <c r="U1331" t="s">
        <v>2828</v>
      </c>
      <c r="V1331" t="s">
        <v>2829</v>
      </c>
      <c r="X1331" t="s">
        <v>121</v>
      </c>
      <c r="Y1331" s="22" t="s">
        <v>121</v>
      </c>
      <c r="AB1331" s="22">
        <v>2024</v>
      </c>
      <c r="AC1331" t="s">
        <v>2830</v>
      </c>
      <c r="AD1331">
        <v>961225</v>
      </c>
      <c r="AE1331" t="s">
        <v>2831</v>
      </c>
      <c r="AF1331" t="s">
        <v>2832</v>
      </c>
      <c r="AL1331" t="s">
        <v>2791</v>
      </c>
    </row>
    <row r="1332" spans="1:38">
      <c r="A1332">
        <v>1405</v>
      </c>
      <c r="B1332" s="29">
        <v>1331</v>
      </c>
      <c r="C1332" t="s">
        <v>112</v>
      </c>
      <c r="D1332" t="s">
        <v>125</v>
      </c>
      <c r="E1332" t="s">
        <v>470</v>
      </c>
      <c r="F1332" t="s">
        <v>512</v>
      </c>
      <c r="H1332" t="s">
        <v>2887</v>
      </c>
      <c r="I1332" t="s">
        <v>2888</v>
      </c>
      <c r="J1332" t="s">
        <v>117</v>
      </c>
      <c r="K1332" t="s">
        <v>59</v>
      </c>
      <c r="L1332" t="s">
        <v>531</v>
      </c>
      <c r="M1332" t="s">
        <v>2827</v>
      </c>
      <c r="N1332">
        <v>3</v>
      </c>
      <c r="R1332" s="24">
        <v>2993</v>
      </c>
      <c r="S1332">
        <v>8979</v>
      </c>
      <c r="T1332">
        <v>15661460</v>
      </c>
      <c r="U1332" t="s">
        <v>2828</v>
      </c>
      <c r="V1332" t="s">
        <v>2829</v>
      </c>
      <c r="X1332" t="s">
        <v>121</v>
      </c>
      <c r="Y1332" s="22" t="s">
        <v>121</v>
      </c>
      <c r="AB1332" s="22">
        <v>2024</v>
      </c>
      <c r="AC1332" t="s">
        <v>2830</v>
      </c>
      <c r="AD1332">
        <v>961225</v>
      </c>
      <c r="AE1332" t="s">
        <v>2831</v>
      </c>
      <c r="AF1332" t="s">
        <v>2832</v>
      </c>
      <c r="AL1332">
        <v>0</v>
      </c>
    </row>
    <row r="1333" spans="1:38">
      <c r="A1333">
        <v>1406</v>
      </c>
      <c r="B1333" s="29">
        <v>1332</v>
      </c>
      <c r="C1333" t="s">
        <v>112</v>
      </c>
      <c r="D1333" t="s">
        <v>125</v>
      </c>
      <c r="E1333" t="s">
        <v>470</v>
      </c>
      <c r="F1333" t="s">
        <v>512</v>
      </c>
      <c r="H1333" t="s">
        <v>2889</v>
      </c>
      <c r="I1333" t="s">
        <v>2890</v>
      </c>
      <c r="J1333" t="s">
        <v>117</v>
      </c>
      <c r="K1333" t="s">
        <v>59</v>
      </c>
      <c r="L1333" t="s">
        <v>531</v>
      </c>
      <c r="M1333" t="s">
        <v>2827</v>
      </c>
      <c r="N1333">
        <v>3</v>
      </c>
      <c r="R1333" s="24">
        <v>3584.4</v>
      </c>
      <c r="S1333">
        <v>10753.2</v>
      </c>
      <c r="T1333">
        <v>15661466</v>
      </c>
      <c r="U1333" t="s">
        <v>2828</v>
      </c>
      <c r="V1333" t="s">
        <v>2829</v>
      </c>
      <c r="X1333" t="s">
        <v>121</v>
      </c>
      <c r="Y1333" s="22" t="s">
        <v>121</v>
      </c>
      <c r="AB1333" s="22">
        <v>2024</v>
      </c>
      <c r="AC1333" t="s">
        <v>2830</v>
      </c>
      <c r="AD1333">
        <v>961225</v>
      </c>
      <c r="AE1333" t="s">
        <v>2831</v>
      </c>
      <c r="AF1333" t="s">
        <v>2832</v>
      </c>
      <c r="AL1333">
        <v>0</v>
      </c>
    </row>
    <row r="1334" spans="1:38">
      <c r="A1334">
        <v>1407</v>
      </c>
      <c r="B1334">
        <v>1333</v>
      </c>
      <c r="C1334" t="s">
        <v>112</v>
      </c>
      <c r="D1334" t="s">
        <v>125</v>
      </c>
      <c r="E1334" t="s">
        <v>470</v>
      </c>
      <c r="F1334" t="s">
        <v>512</v>
      </c>
      <c r="H1334" t="s">
        <v>2891</v>
      </c>
      <c r="I1334" t="s">
        <v>2892</v>
      </c>
      <c r="J1334" t="s">
        <v>117</v>
      </c>
      <c r="K1334" t="s">
        <v>59</v>
      </c>
      <c r="L1334" t="s">
        <v>531</v>
      </c>
      <c r="M1334" t="s">
        <v>2827</v>
      </c>
      <c r="N1334">
        <v>1</v>
      </c>
      <c r="R1334" s="24">
        <v>11250</v>
      </c>
      <c r="S1334">
        <v>11250</v>
      </c>
      <c r="T1334">
        <v>15661472</v>
      </c>
      <c r="U1334" t="s">
        <v>2828</v>
      </c>
      <c r="V1334" t="s">
        <v>2829</v>
      </c>
      <c r="X1334" t="s">
        <v>121</v>
      </c>
      <c r="Y1334" s="22" t="s">
        <v>121</v>
      </c>
      <c r="AB1334" s="22">
        <v>2024</v>
      </c>
      <c r="AC1334" t="s">
        <v>2830</v>
      </c>
      <c r="AD1334">
        <v>961225</v>
      </c>
      <c r="AE1334" t="s">
        <v>2831</v>
      </c>
      <c r="AF1334" t="s">
        <v>2832</v>
      </c>
      <c r="AL1334">
        <v>0</v>
      </c>
    </row>
    <row r="1335" spans="1:38">
      <c r="A1335">
        <v>1414</v>
      </c>
      <c r="B1335" s="29">
        <v>1334</v>
      </c>
      <c r="C1335" t="s">
        <v>112</v>
      </c>
      <c r="D1335" t="s">
        <v>125</v>
      </c>
      <c r="E1335" t="s">
        <v>780</v>
      </c>
      <c r="F1335" t="s">
        <v>2792</v>
      </c>
      <c r="H1335" t="s">
        <v>2893</v>
      </c>
      <c r="I1335" t="s">
        <v>2893</v>
      </c>
      <c r="J1335" t="s">
        <v>117</v>
      </c>
      <c r="K1335" t="s">
        <v>59</v>
      </c>
      <c r="L1335" t="s">
        <v>531</v>
      </c>
      <c r="M1335" t="s">
        <v>750</v>
      </c>
      <c r="N1335">
        <v>11</v>
      </c>
      <c r="R1335" s="24">
        <v>1566.67</v>
      </c>
      <c r="S1335">
        <v>17233.37</v>
      </c>
      <c r="T1335">
        <v>15288064</v>
      </c>
      <c r="U1335" t="s">
        <v>2894</v>
      </c>
      <c r="V1335" t="s">
        <v>1039</v>
      </c>
      <c r="X1335" t="s">
        <v>775</v>
      </c>
      <c r="Y1335" s="22" t="s">
        <v>775</v>
      </c>
      <c r="AB1335" s="22">
        <v>2024</v>
      </c>
      <c r="AC1335" t="s">
        <v>2895</v>
      </c>
      <c r="AD1335">
        <v>964886</v>
      </c>
      <c r="AE1335" t="s">
        <v>2896</v>
      </c>
      <c r="AF1335" t="s">
        <v>2897</v>
      </c>
      <c r="AL1335" t="s">
        <v>2794</v>
      </c>
    </row>
    <row r="1336" spans="1:38">
      <c r="A1336">
        <v>1415</v>
      </c>
      <c r="B1336" s="29">
        <v>1335</v>
      </c>
      <c r="C1336" t="s">
        <v>112</v>
      </c>
      <c r="D1336" t="s">
        <v>125</v>
      </c>
      <c r="E1336" t="s">
        <v>780</v>
      </c>
      <c r="F1336" t="s">
        <v>2113</v>
      </c>
      <c r="H1336" t="s">
        <v>2777</v>
      </c>
      <c r="I1336" t="s">
        <v>2777</v>
      </c>
      <c r="J1336" t="s">
        <v>117</v>
      </c>
      <c r="K1336" t="s">
        <v>59</v>
      </c>
      <c r="L1336" t="s">
        <v>531</v>
      </c>
      <c r="M1336" t="s">
        <v>750</v>
      </c>
      <c r="N1336">
        <v>21</v>
      </c>
      <c r="R1336" s="24">
        <v>878.33</v>
      </c>
      <c r="S1336">
        <v>18444.93</v>
      </c>
      <c r="T1336">
        <v>15288099</v>
      </c>
      <c r="U1336" t="s">
        <v>2894</v>
      </c>
      <c r="V1336" t="s">
        <v>1039</v>
      </c>
      <c r="X1336" t="s">
        <v>775</v>
      </c>
      <c r="Y1336" s="22" t="s">
        <v>775</v>
      </c>
      <c r="AB1336" s="22">
        <v>2024</v>
      </c>
      <c r="AC1336" t="s">
        <v>2895</v>
      </c>
      <c r="AD1336">
        <v>964886</v>
      </c>
      <c r="AE1336" t="s">
        <v>2896</v>
      </c>
      <c r="AF1336" t="s">
        <v>2897</v>
      </c>
      <c r="AL1336" t="s">
        <v>2777</v>
      </c>
    </row>
    <row r="1337" spans="1:38">
      <c r="A1337">
        <v>1416</v>
      </c>
      <c r="B1337">
        <v>1336</v>
      </c>
      <c r="C1337" t="s">
        <v>112</v>
      </c>
      <c r="D1337" t="s">
        <v>125</v>
      </c>
      <c r="E1337" t="s">
        <v>780</v>
      </c>
      <c r="F1337" t="s">
        <v>2799</v>
      </c>
      <c r="H1337" t="s">
        <v>2898</v>
      </c>
      <c r="I1337" t="s">
        <v>2898</v>
      </c>
      <c r="J1337" t="s">
        <v>117</v>
      </c>
      <c r="K1337" t="s">
        <v>59</v>
      </c>
      <c r="L1337" t="s">
        <v>531</v>
      </c>
      <c r="M1337" t="s">
        <v>750</v>
      </c>
      <c r="N1337">
        <v>11</v>
      </c>
      <c r="R1337" s="24">
        <v>1168.78</v>
      </c>
      <c r="S1337">
        <v>12856.58</v>
      </c>
      <c r="T1337">
        <v>15288081</v>
      </c>
      <c r="U1337" t="s">
        <v>2894</v>
      </c>
      <c r="V1337" t="s">
        <v>1039</v>
      </c>
      <c r="X1337" t="s">
        <v>775</v>
      </c>
      <c r="Y1337" s="22" t="s">
        <v>775</v>
      </c>
      <c r="AB1337" s="22">
        <v>2024</v>
      </c>
      <c r="AC1337" t="s">
        <v>2895</v>
      </c>
      <c r="AD1337">
        <v>964886</v>
      </c>
      <c r="AE1337" t="s">
        <v>2896</v>
      </c>
      <c r="AF1337" t="s">
        <v>2897</v>
      </c>
      <c r="AL1337">
        <v>0</v>
      </c>
    </row>
    <row r="1338" spans="1:38">
      <c r="A1338">
        <v>1417</v>
      </c>
      <c r="B1338" s="29">
        <v>1337</v>
      </c>
      <c r="C1338" t="s">
        <v>112</v>
      </c>
      <c r="D1338" t="s">
        <v>125</v>
      </c>
      <c r="E1338" t="s">
        <v>780</v>
      </c>
      <c r="F1338" t="s">
        <v>2852</v>
      </c>
      <c r="H1338" t="s">
        <v>2899</v>
      </c>
      <c r="I1338" t="s">
        <v>2899</v>
      </c>
      <c r="J1338" t="s">
        <v>117</v>
      </c>
      <c r="K1338" t="s">
        <v>59</v>
      </c>
      <c r="L1338" t="s">
        <v>531</v>
      </c>
      <c r="M1338" t="s">
        <v>750</v>
      </c>
      <c r="N1338">
        <v>17</v>
      </c>
      <c r="R1338" s="24">
        <v>1365.61</v>
      </c>
      <c r="S1338">
        <v>23215.37</v>
      </c>
      <c r="T1338">
        <v>15288079</v>
      </c>
      <c r="U1338" t="s">
        <v>2894</v>
      </c>
      <c r="V1338" t="s">
        <v>1039</v>
      </c>
      <c r="X1338" t="s">
        <v>775</v>
      </c>
      <c r="Y1338" s="22" t="s">
        <v>775</v>
      </c>
      <c r="AB1338" s="22">
        <v>2024</v>
      </c>
      <c r="AC1338" t="s">
        <v>2895</v>
      </c>
      <c r="AD1338">
        <v>964886</v>
      </c>
      <c r="AE1338" t="s">
        <v>2896</v>
      </c>
      <c r="AF1338" t="s">
        <v>2897</v>
      </c>
      <c r="AL1338" t="s">
        <v>2899</v>
      </c>
    </row>
    <row r="1339" spans="1:38">
      <c r="A1339">
        <v>1418</v>
      </c>
      <c r="B1339" s="29">
        <v>1338</v>
      </c>
      <c r="C1339" t="s">
        <v>112</v>
      </c>
      <c r="D1339" t="s">
        <v>125</v>
      </c>
      <c r="E1339" t="s">
        <v>780</v>
      </c>
      <c r="F1339" t="s">
        <v>2900</v>
      </c>
      <c r="H1339" t="s">
        <v>2901</v>
      </c>
      <c r="I1339" t="s">
        <v>2901</v>
      </c>
      <c r="J1339" t="s">
        <v>117</v>
      </c>
      <c r="K1339" t="s">
        <v>59</v>
      </c>
      <c r="L1339" t="s">
        <v>531</v>
      </c>
      <c r="M1339" t="s">
        <v>750</v>
      </c>
      <c r="N1339">
        <v>11</v>
      </c>
      <c r="R1339" s="24">
        <v>2290.15</v>
      </c>
      <c r="S1339">
        <v>25191.65</v>
      </c>
      <c r="T1339">
        <v>15288093</v>
      </c>
      <c r="U1339" t="s">
        <v>2894</v>
      </c>
      <c r="V1339" t="s">
        <v>1039</v>
      </c>
      <c r="X1339" t="s">
        <v>775</v>
      </c>
      <c r="Y1339" s="22" t="s">
        <v>775</v>
      </c>
      <c r="AB1339" s="22">
        <v>2024</v>
      </c>
      <c r="AC1339" t="s">
        <v>2895</v>
      </c>
      <c r="AD1339">
        <v>964886</v>
      </c>
      <c r="AE1339" t="s">
        <v>2896</v>
      </c>
      <c r="AF1339" t="s">
        <v>2897</v>
      </c>
      <c r="AL1339">
        <v>0</v>
      </c>
    </row>
    <row r="1340" spans="1:38">
      <c r="A1340">
        <v>1419</v>
      </c>
      <c r="B1340">
        <v>1339</v>
      </c>
      <c r="C1340" t="s">
        <v>112</v>
      </c>
      <c r="D1340" t="s">
        <v>125</v>
      </c>
      <c r="E1340" t="s">
        <v>780</v>
      </c>
      <c r="F1340" t="s">
        <v>2784</v>
      </c>
      <c r="H1340" t="s">
        <v>2902</v>
      </c>
      <c r="I1340" t="s">
        <v>2902</v>
      </c>
      <c r="J1340" t="s">
        <v>117</v>
      </c>
      <c r="K1340" t="s">
        <v>59</v>
      </c>
      <c r="L1340" t="s">
        <v>531</v>
      </c>
      <c r="M1340" t="s">
        <v>750</v>
      </c>
      <c r="N1340">
        <v>11</v>
      </c>
      <c r="R1340" s="24">
        <v>1778.24</v>
      </c>
      <c r="S1340">
        <v>19560.64</v>
      </c>
      <c r="T1340">
        <v>15288069</v>
      </c>
      <c r="U1340" t="s">
        <v>2894</v>
      </c>
      <c r="V1340" t="s">
        <v>1039</v>
      </c>
      <c r="X1340" t="s">
        <v>775</v>
      </c>
      <c r="Y1340" s="22" t="s">
        <v>775</v>
      </c>
      <c r="AB1340" s="22">
        <v>2024</v>
      </c>
      <c r="AC1340" t="s">
        <v>2895</v>
      </c>
      <c r="AD1340">
        <v>964886</v>
      </c>
      <c r="AE1340" t="s">
        <v>2896</v>
      </c>
      <c r="AF1340" t="s">
        <v>2897</v>
      </c>
      <c r="AL1340" t="s">
        <v>2786</v>
      </c>
    </row>
    <row r="1341" spans="1:38">
      <c r="A1341">
        <v>1420</v>
      </c>
      <c r="B1341" s="29">
        <v>1340</v>
      </c>
      <c r="C1341" t="s">
        <v>112</v>
      </c>
      <c r="D1341" t="s">
        <v>125</v>
      </c>
      <c r="E1341" t="s">
        <v>780</v>
      </c>
      <c r="F1341" t="s">
        <v>2120</v>
      </c>
      <c r="H1341" t="s">
        <v>2903</v>
      </c>
      <c r="I1341" t="s">
        <v>2903</v>
      </c>
      <c r="J1341" t="s">
        <v>117</v>
      </c>
      <c r="K1341" t="s">
        <v>59</v>
      </c>
      <c r="L1341" t="s">
        <v>531</v>
      </c>
      <c r="M1341" t="s">
        <v>750</v>
      </c>
      <c r="N1341">
        <v>20</v>
      </c>
      <c r="R1341" s="24">
        <v>2696.55</v>
      </c>
      <c r="S1341">
        <v>53931</v>
      </c>
      <c r="T1341">
        <v>15288089</v>
      </c>
      <c r="U1341" t="s">
        <v>2894</v>
      </c>
      <c r="V1341" t="s">
        <v>1039</v>
      </c>
      <c r="X1341" t="s">
        <v>775</v>
      </c>
      <c r="Y1341" s="22" t="s">
        <v>775</v>
      </c>
      <c r="AB1341" s="22">
        <v>2024</v>
      </c>
      <c r="AC1341" t="s">
        <v>2895</v>
      </c>
      <c r="AD1341">
        <v>964886</v>
      </c>
      <c r="AE1341" t="s">
        <v>2896</v>
      </c>
      <c r="AF1341" t="s">
        <v>2897</v>
      </c>
      <c r="AL1341" t="s">
        <v>2122</v>
      </c>
    </row>
    <row r="1342" spans="1:38">
      <c r="A1342">
        <v>1421</v>
      </c>
      <c r="B1342" s="29">
        <v>1341</v>
      </c>
      <c r="C1342" t="s">
        <v>112</v>
      </c>
      <c r="D1342" t="s">
        <v>125</v>
      </c>
      <c r="E1342" t="s">
        <v>780</v>
      </c>
      <c r="F1342" t="s">
        <v>2126</v>
      </c>
      <c r="H1342" t="s">
        <v>2904</v>
      </c>
      <c r="I1342" t="s">
        <v>2904</v>
      </c>
      <c r="J1342" t="s">
        <v>117</v>
      </c>
      <c r="K1342" t="s">
        <v>59</v>
      </c>
      <c r="L1342" t="s">
        <v>531</v>
      </c>
      <c r="M1342" t="s">
        <v>750</v>
      </c>
      <c r="N1342">
        <v>11</v>
      </c>
      <c r="R1342" s="24">
        <v>1305.01</v>
      </c>
      <c r="S1342">
        <v>14355.11</v>
      </c>
      <c r="T1342">
        <v>15288096</v>
      </c>
      <c r="U1342" t="s">
        <v>2894</v>
      </c>
      <c r="V1342" t="s">
        <v>1039</v>
      </c>
      <c r="X1342" t="s">
        <v>775</v>
      </c>
      <c r="Y1342" s="22" t="s">
        <v>775</v>
      </c>
      <c r="AB1342" s="22">
        <v>2024</v>
      </c>
      <c r="AC1342" t="s">
        <v>2895</v>
      </c>
      <c r="AD1342">
        <v>964886</v>
      </c>
      <c r="AE1342" t="s">
        <v>2896</v>
      </c>
      <c r="AF1342" t="s">
        <v>2897</v>
      </c>
      <c r="AL1342" t="s">
        <v>2905</v>
      </c>
    </row>
    <row r="1343" spans="1:38">
      <c r="A1343">
        <v>1422</v>
      </c>
      <c r="B1343">
        <v>1342</v>
      </c>
      <c r="C1343" t="s">
        <v>112</v>
      </c>
      <c r="D1343" t="s">
        <v>125</v>
      </c>
      <c r="E1343" t="s">
        <v>780</v>
      </c>
      <c r="F1343" t="s">
        <v>2787</v>
      </c>
      <c r="H1343" t="s">
        <v>2906</v>
      </c>
      <c r="I1343" t="s">
        <v>2906</v>
      </c>
      <c r="J1343" t="s">
        <v>117</v>
      </c>
      <c r="K1343" t="s">
        <v>59</v>
      </c>
      <c r="L1343" t="s">
        <v>531</v>
      </c>
      <c r="M1343" t="s">
        <v>750</v>
      </c>
      <c r="N1343">
        <v>11</v>
      </c>
      <c r="R1343" s="24">
        <v>1411.33</v>
      </c>
      <c r="S1343">
        <v>15524.63</v>
      </c>
      <c r="T1343">
        <v>15288073</v>
      </c>
      <c r="U1343" t="s">
        <v>2894</v>
      </c>
      <c r="V1343" t="s">
        <v>1039</v>
      </c>
      <c r="X1343" t="s">
        <v>775</v>
      </c>
      <c r="Y1343" s="22" t="s">
        <v>775</v>
      </c>
      <c r="AB1343" s="22">
        <v>2024</v>
      </c>
      <c r="AC1343" t="s">
        <v>2895</v>
      </c>
      <c r="AD1343">
        <v>964886</v>
      </c>
      <c r="AE1343" t="s">
        <v>2896</v>
      </c>
      <c r="AF1343" t="s">
        <v>2897</v>
      </c>
      <c r="AL1343" t="s">
        <v>2789</v>
      </c>
    </row>
    <row r="1344" spans="1:38">
      <c r="A1344">
        <v>1423</v>
      </c>
      <c r="B1344" s="29">
        <v>1343</v>
      </c>
      <c r="C1344" t="s">
        <v>112</v>
      </c>
      <c r="D1344" t="s">
        <v>125</v>
      </c>
      <c r="E1344" t="s">
        <v>780</v>
      </c>
      <c r="F1344" t="s">
        <v>2129</v>
      </c>
      <c r="H1344" t="s">
        <v>2798</v>
      </c>
      <c r="I1344" t="s">
        <v>2798</v>
      </c>
      <c r="J1344" t="s">
        <v>117</v>
      </c>
      <c r="K1344" t="s">
        <v>59</v>
      </c>
      <c r="L1344" t="s">
        <v>531</v>
      </c>
      <c r="M1344" t="s">
        <v>750</v>
      </c>
      <c r="N1344">
        <v>11</v>
      </c>
      <c r="R1344" s="24">
        <v>1218.7</v>
      </c>
      <c r="S1344">
        <v>13405.7</v>
      </c>
      <c r="T1344">
        <v>15288075</v>
      </c>
      <c r="U1344" t="s">
        <v>2894</v>
      </c>
      <c r="V1344" t="s">
        <v>1039</v>
      </c>
      <c r="X1344" t="s">
        <v>775</v>
      </c>
      <c r="Y1344" s="22" t="s">
        <v>775</v>
      </c>
      <c r="AB1344" s="22">
        <v>2024</v>
      </c>
      <c r="AC1344" t="s">
        <v>2895</v>
      </c>
      <c r="AD1344">
        <v>964886</v>
      </c>
      <c r="AE1344" t="s">
        <v>2896</v>
      </c>
      <c r="AF1344" t="s">
        <v>2897</v>
      </c>
      <c r="AL1344" t="s">
        <v>2798</v>
      </c>
    </row>
    <row r="1345" spans="1:38">
      <c r="A1345">
        <v>1424</v>
      </c>
      <c r="B1345" s="29">
        <v>1344</v>
      </c>
      <c r="C1345" t="s">
        <v>112</v>
      </c>
      <c r="D1345" t="s">
        <v>113</v>
      </c>
      <c r="E1345" t="s">
        <v>54</v>
      </c>
      <c r="F1345" t="s">
        <v>589</v>
      </c>
      <c r="H1345" t="s">
        <v>2796</v>
      </c>
      <c r="I1345" t="s">
        <v>2796</v>
      </c>
      <c r="J1345" t="s">
        <v>117</v>
      </c>
      <c r="K1345" t="s">
        <v>59</v>
      </c>
      <c r="L1345" t="s">
        <v>60</v>
      </c>
      <c r="M1345" t="s">
        <v>750</v>
      </c>
      <c r="N1345">
        <v>11</v>
      </c>
      <c r="R1345" s="24">
        <v>1083.8599999999999</v>
      </c>
      <c r="S1345">
        <v>11922.46</v>
      </c>
      <c r="T1345">
        <v>15288098</v>
      </c>
      <c r="U1345" t="s">
        <v>2894</v>
      </c>
      <c r="V1345" t="s">
        <v>1039</v>
      </c>
      <c r="X1345" t="s">
        <v>775</v>
      </c>
      <c r="Y1345" s="22" t="s">
        <v>775</v>
      </c>
      <c r="AB1345" s="22">
        <v>2024</v>
      </c>
      <c r="AC1345" t="s">
        <v>2895</v>
      </c>
      <c r="AD1345">
        <v>964886</v>
      </c>
      <c r="AE1345" t="s">
        <v>2896</v>
      </c>
      <c r="AF1345" t="s">
        <v>2897</v>
      </c>
      <c r="AL1345" t="s">
        <v>2796</v>
      </c>
    </row>
    <row r="1346" spans="1:38">
      <c r="A1346">
        <v>1433</v>
      </c>
      <c r="B1346">
        <v>1345</v>
      </c>
      <c r="C1346" t="s">
        <v>52</v>
      </c>
      <c r="D1346" t="s">
        <v>151</v>
      </c>
      <c r="E1346" t="s">
        <v>54</v>
      </c>
      <c r="F1346" t="s">
        <v>2656</v>
      </c>
      <c r="H1346" t="s">
        <v>2907</v>
      </c>
      <c r="I1346" t="s">
        <v>2908</v>
      </c>
      <c r="J1346" t="s">
        <v>73</v>
      </c>
      <c r="K1346" t="s">
        <v>74</v>
      </c>
      <c r="L1346" t="s">
        <v>60</v>
      </c>
      <c r="M1346" t="s">
        <v>95</v>
      </c>
      <c r="N1346">
        <v>4</v>
      </c>
      <c r="R1346" s="24">
        <v>6000</v>
      </c>
      <c r="S1346">
        <v>24000</v>
      </c>
      <c r="T1346">
        <v>15435192</v>
      </c>
      <c r="U1346" t="s">
        <v>2356</v>
      </c>
      <c r="V1346" t="s">
        <v>120</v>
      </c>
      <c r="X1346" t="s">
        <v>775</v>
      </c>
      <c r="Y1346" s="22" t="s">
        <v>775</v>
      </c>
      <c r="AB1346" s="22">
        <v>2024</v>
      </c>
      <c r="AC1346" t="s">
        <v>2909</v>
      </c>
      <c r="AD1346">
        <v>963416</v>
      </c>
      <c r="AE1346" t="s">
        <v>2896</v>
      </c>
      <c r="AF1346" t="s">
        <v>2910</v>
      </c>
      <c r="AL1346" t="s">
        <v>2659</v>
      </c>
    </row>
    <row r="1347" spans="1:38">
      <c r="A1347">
        <v>1434</v>
      </c>
      <c r="B1347" s="29">
        <v>1346</v>
      </c>
      <c r="C1347" t="s">
        <v>112</v>
      </c>
      <c r="D1347" t="s">
        <v>133</v>
      </c>
      <c r="E1347" t="s">
        <v>259</v>
      </c>
      <c r="F1347" t="s">
        <v>260</v>
      </c>
      <c r="H1347" t="s">
        <v>2911</v>
      </c>
      <c r="I1347" t="s">
        <v>2912</v>
      </c>
      <c r="J1347" t="s">
        <v>117</v>
      </c>
      <c r="K1347" t="s">
        <v>59</v>
      </c>
      <c r="L1347" t="s">
        <v>60</v>
      </c>
      <c r="M1347" t="s">
        <v>95</v>
      </c>
      <c r="N1347">
        <v>30</v>
      </c>
      <c r="R1347" s="24">
        <v>1300</v>
      </c>
      <c r="S1347">
        <v>39000</v>
      </c>
      <c r="T1347">
        <v>15435254</v>
      </c>
      <c r="U1347" t="s">
        <v>2343</v>
      </c>
      <c r="V1347" t="s">
        <v>120</v>
      </c>
      <c r="X1347" t="s">
        <v>775</v>
      </c>
      <c r="Y1347" s="22" t="s">
        <v>775</v>
      </c>
      <c r="AB1347" s="22">
        <v>2024</v>
      </c>
      <c r="AC1347" t="s">
        <v>2909</v>
      </c>
      <c r="AD1347">
        <v>963416</v>
      </c>
      <c r="AE1347" t="s">
        <v>2896</v>
      </c>
      <c r="AF1347" t="s">
        <v>2910</v>
      </c>
      <c r="AL1347" t="s">
        <v>201</v>
      </c>
    </row>
    <row r="1348" spans="1:38">
      <c r="A1348">
        <v>1435</v>
      </c>
      <c r="B1348" s="29">
        <v>1347</v>
      </c>
      <c r="C1348" t="s">
        <v>52</v>
      </c>
      <c r="D1348" t="s">
        <v>53</v>
      </c>
      <c r="E1348" t="s">
        <v>54</v>
      </c>
      <c r="F1348" t="s">
        <v>143</v>
      </c>
      <c r="H1348" t="s">
        <v>2913</v>
      </c>
      <c r="I1348" t="s">
        <v>2914</v>
      </c>
      <c r="J1348" t="s">
        <v>73</v>
      </c>
      <c r="K1348" t="s">
        <v>59</v>
      </c>
      <c r="L1348" t="s">
        <v>60</v>
      </c>
      <c r="M1348" t="s">
        <v>2682</v>
      </c>
      <c r="N1348">
        <v>16</v>
      </c>
      <c r="R1348" s="24">
        <v>550</v>
      </c>
      <c r="S1348">
        <v>8800</v>
      </c>
      <c r="T1348">
        <v>15323549</v>
      </c>
      <c r="U1348" t="s">
        <v>2915</v>
      </c>
      <c r="V1348" t="s">
        <v>1179</v>
      </c>
      <c r="X1348" t="s">
        <v>775</v>
      </c>
      <c r="Y1348" s="22" t="s">
        <v>775</v>
      </c>
      <c r="AB1348" s="22">
        <v>2024</v>
      </c>
      <c r="AC1348" t="s">
        <v>2909</v>
      </c>
      <c r="AD1348">
        <v>963416</v>
      </c>
      <c r="AE1348" t="s">
        <v>2896</v>
      </c>
      <c r="AF1348" t="s">
        <v>2910</v>
      </c>
      <c r="AL1348" t="s">
        <v>147</v>
      </c>
    </row>
    <row r="1349" spans="1:38">
      <c r="A1349">
        <v>1436</v>
      </c>
      <c r="B1349">
        <v>1348</v>
      </c>
      <c r="C1349" t="s">
        <v>112</v>
      </c>
      <c r="D1349" t="s">
        <v>113</v>
      </c>
      <c r="E1349" t="s">
        <v>54</v>
      </c>
      <c r="F1349" t="s">
        <v>2916</v>
      </c>
      <c r="H1349" t="s">
        <v>2917</v>
      </c>
      <c r="I1349" t="s">
        <v>2918</v>
      </c>
      <c r="J1349" t="s">
        <v>117</v>
      </c>
      <c r="K1349" t="s">
        <v>59</v>
      </c>
      <c r="L1349" t="s">
        <v>60</v>
      </c>
      <c r="M1349" t="s">
        <v>95</v>
      </c>
      <c r="N1349">
        <v>20</v>
      </c>
      <c r="R1349" s="24">
        <v>50</v>
      </c>
      <c r="S1349">
        <v>1000</v>
      </c>
      <c r="T1349">
        <v>15435317</v>
      </c>
      <c r="U1349" t="s">
        <v>2348</v>
      </c>
      <c r="V1349" t="s">
        <v>120</v>
      </c>
      <c r="X1349" t="s">
        <v>775</v>
      </c>
      <c r="Y1349" s="22" t="s">
        <v>775</v>
      </c>
      <c r="AB1349" s="22">
        <v>2024</v>
      </c>
      <c r="AC1349" t="s">
        <v>2909</v>
      </c>
      <c r="AD1349">
        <v>963416</v>
      </c>
      <c r="AE1349" t="s">
        <v>2896</v>
      </c>
      <c r="AF1349" t="s">
        <v>2910</v>
      </c>
      <c r="AL1349" t="s">
        <v>2916</v>
      </c>
    </row>
    <row r="1350" spans="1:38">
      <c r="A1350">
        <v>1437</v>
      </c>
      <c r="B1350" s="29">
        <v>1349</v>
      </c>
      <c r="C1350" t="s">
        <v>112</v>
      </c>
      <c r="D1350" t="s">
        <v>113</v>
      </c>
      <c r="E1350" t="s">
        <v>54</v>
      </c>
      <c r="F1350" t="s">
        <v>114</v>
      </c>
      <c r="H1350" t="s">
        <v>2919</v>
      </c>
      <c r="I1350" t="s">
        <v>2920</v>
      </c>
      <c r="J1350" t="s">
        <v>117</v>
      </c>
      <c r="K1350" t="s">
        <v>59</v>
      </c>
      <c r="L1350" t="s">
        <v>60</v>
      </c>
      <c r="M1350" t="s">
        <v>95</v>
      </c>
      <c r="N1350">
        <v>400</v>
      </c>
      <c r="R1350" s="24">
        <v>20</v>
      </c>
      <c r="S1350">
        <v>8000</v>
      </c>
      <c r="T1350">
        <v>15435308</v>
      </c>
      <c r="U1350" t="s">
        <v>2348</v>
      </c>
      <c r="V1350" t="s">
        <v>120</v>
      </c>
      <c r="X1350" t="s">
        <v>775</v>
      </c>
      <c r="Y1350" s="22" t="s">
        <v>775</v>
      </c>
      <c r="AB1350" s="22">
        <v>2024</v>
      </c>
      <c r="AC1350" t="s">
        <v>2909</v>
      </c>
      <c r="AD1350">
        <v>963416</v>
      </c>
      <c r="AE1350" t="s">
        <v>2896</v>
      </c>
      <c r="AF1350" t="s">
        <v>2910</v>
      </c>
      <c r="AL1350" t="s">
        <v>114</v>
      </c>
    </row>
    <row r="1351" spans="1:38">
      <c r="A1351">
        <v>1438</v>
      </c>
      <c r="B1351" s="29">
        <v>1350</v>
      </c>
      <c r="C1351" t="s">
        <v>112</v>
      </c>
      <c r="D1351" t="s">
        <v>113</v>
      </c>
      <c r="E1351" t="s">
        <v>54</v>
      </c>
      <c r="F1351" t="s">
        <v>1959</v>
      </c>
      <c r="H1351" t="s">
        <v>2921</v>
      </c>
      <c r="I1351" t="s">
        <v>2922</v>
      </c>
      <c r="J1351" t="s">
        <v>117</v>
      </c>
      <c r="K1351" t="s">
        <v>59</v>
      </c>
      <c r="L1351" t="s">
        <v>60</v>
      </c>
      <c r="M1351" t="s">
        <v>95</v>
      </c>
      <c r="N1351">
        <v>2</v>
      </c>
      <c r="R1351" s="24">
        <v>550</v>
      </c>
      <c r="S1351">
        <v>1100</v>
      </c>
      <c r="T1351">
        <v>15435293</v>
      </c>
      <c r="U1351" t="s">
        <v>2343</v>
      </c>
      <c r="V1351" t="s">
        <v>120</v>
      </c>
      <c r="X1351" t="s">
        <v>775</v>
      </c>
      <c r="Y1351" s="22" t="s">
        <v>775</v>
      </c>
      <c r="AB1351" s="22">
        <v>2024</v>
      </c>
      <c r="AC1351" t="s">
        <v>2909</v>
      </c>
      <c r="AD1351">
        <v>963416</v>
      </c>
      <c r="AE1351" t="s">
        <v>2896</v>
      </c>
      <c r="AF1351" t="s">
        <v>2910</v>
      </c>
      <c r="AL1351" t="s">
        <v>2923</v>
      </c>
    </row>
    <row r="1352" spans="1:38">
      <c r="A1352">
        <v>1439</v>
      </c>
      <c r="B1352">
        <v>1351</v>
      </c>
      <c r="C1352" t="s">
        <v>112</v>
      </c>
      <c r="D1352" t="s">
        <v>125</v>
      </c>
      <c r="E1352" t="s">
        <v>54</v>
      </c>
      <c r="F1352" t="s">
        <v>920</v>
      </c>
      <c r="H1352" t="s">
        <v>2924</v>
      </c>
      <c r="I1352" t="s">
        <v>2925</v>
      </c>
      <c r="J1352" t="s">
        <v>117</v>
      </c>
      <c r="K1352" t="s">
        <v>59</v>
      </c>
      <c r="L1352" t="s">
        <v>531</v>
      </c>
      <c r="M1352" t="s">
        <v>189</v>
      </c>
      <c r="N1352">
        <v>6</v>
      </c>
      <c r="R1352" s="24">
        <v>350</v>
      </c>
      <c r="S1352">
        <v>2100</v>
      </c>
      <c r="T1352">
        <v>15435234</v>
      </c>
      <c r="U1352" t="s">
        <v>2343</v>
      </c>
      <c r="V1352" t="s">
        <v>120</v>
      </c>
      <c r="X1352" t="s">
        <v>775</v>
      </c>
      <c r="Y1352" s="22" t="s">
        <v>775</v>
      </c>
      <c r="AB1352" s="22">
        <v>2024</v>
      </c>
      <c r="AC1352" t="s">
        <v>2909</v>
      </c>
      <c r="AD1352">
        <v>963416</v>
      </c>
      <c r="AE1352" t="s">
        <v>2896</v>
      </c>
      <c r="AF1352" t="s">
        <v>2910</v>
      </c>
      <c r="AL1352" t="s">
        <v>923</v>
      </c>
    </row>
    <row r="1353" spans="1:38">
      <c r="A1353">
        <v>1440</v>
      </c>
      <c r="B1353" s="29">
        <v>1352</v>
      </c>
      <c r="C1353" t="s">
        <v>112</v>
      </c>
      <c r="D1353" t="s">
        <v>113</v>
      </c>
      <c r="E1353" t="s">
        <v>54</v>
      </c>
      <c r="F1353" t="s">
        <v>1959</v>
      </c>
      <c r="H1353" t="s">
        <v>2926</v>
      </c>
      <c r="I1353" t="s">
        <v>2927</v>
      </c>
      <c r="J1353" t="s">
        <v>117</v>
      </c>
      <c r="K1353" t="s">
        <v>59</v>
      </c>
      <c r="L1353" t="s">
        <v>60</v>
      </c>
      <c r="M1353" t="s">
        <v>95</v>
      </c>
      <c r="N1353">
        <v>3</v>
      </c>
      <c r="R1353" s="24">
        <v>600</v>
      </c>
      <c r="S1353">
        <v>1800</v>
      </c>
      <c r="T1353">
        <v>15435297</v>
      </c>
      <c r="U1353" t="s">
        <v>2343</v>
      </c>
      <c r="V1353" t="s">
        <v>120</v>
      </c>
      <c r="X1353" t="s">
        <v>775</v>
      </c>
      <c r="Y1353" s="22" t="s">
        <v>775</v>
      </c>
      <c r="AB1353" s="22">
        <v>2024</v>
      </c>
      <c r="AC1353" t="s">
        <v>2909</v>
      </c>
      <c r="AD1353">
        <v>963416</v>
      </c>
      <c r="AE1353" t="s">
        <v>2896</v>
      </c>
      <c r="AF1353" t="s">
        <v>2910</v>
      </c>
      <c r="AL1353" t="s">
        <v>2928</v>
      </c>
    </row>
    <row r="1354" spans="1:38">
      <c r="A1354">
        <v>1442</v>
      </c>
      <c r="B1354" s="29">
        <v>1353</v>
      </c>
      <c r="C1354" t="s">
        <v>112</v>
      </c>
      <c r="D1354" t="s">
        <v>113</v>
      </c>
      <c r="E1354" t="s">
        <v>54</v>
      </c>
      <c r="F1354" t="s">
        <v>148</v>
      </c>
      <c r="H1354" t="s">
        <v>2929</v>
      </c>
      <c r="I1354" t="s">
        <v>2930</v>
      </c>
      <c r="J1354" t="s">
        <v>117</v>
      </c>
      <c r="K1354" t="s">
        <v>59</v>
      </c>
      <c r="L1354" t="s">
        <v>60</v>
      </c>
      <c r="M1354" t="s">
        <v>95</v>
      </c>
      <c r="N1354">
        <v>12</v>
      </c>
      <c r="R1354" s="24">
        <v>50</v>
      </c>
      <c r="S1354">
        <v>600</v>
      </c>
      <c r="T1354">
        <v>15435262</v>
      </c>
      <c r="U1354" t="s">
        <v>2343</v>
      </c>
      <c r="V1354" t="s">
        <v>120</v>
      </c>
      <c r="X1354" t="s">
        <v>775</v>
      </c>
      <c r="Y1354" s="22" t="s">
        <v>775</v>
      </c>
      <c r="AB1354" s="22">
        <v>2024</v>
      </c>
      <c r="AC1354" t="s">
        <v>2909</v>
      </c>
      <c r="AD1354">
        <v>963416</v>
      </c>
      <c r="AE1354" t="s">
        <v>2896</v>
      </c>
      <c r="AF1354" t="s">
        <v>2910</v>
      </c>
      <c r="AL1354" t="s">
        <v>148</v>
      </c>
    </row>
    <row r="1355" spans="1:38">
      <c r="A1355">
        <v>1443</v>
      </c>
      <c r="B1355">
        <v>1354</v>
      </c>
      <c r="C1355" t="s">
        <v>112</v>
      </c>
      <c r="D1355" t="s">
        <v>133</v>
      </c>
      <c r="E1355" t="s">
        <v>259</v>
      </c>
      <c r="F1355" t="s">
        <v>134</v>
      </c>
      <c r="H1355" t="s">
        <v>2931</v>
      </c>
      <c r="I1355" t="s">
        <v>2932</v>
      </c>
      <c r="J1355" t="s">
        <v>117</v>
      </c>
      <c r="K1355" t="s">
        <v>59</v>
      </c>
      <c r="L1355" t="s">
        <v>60</v>
      </c>
      <c r="M1355" t="s">
        <v>95</v>
      </c>
      <c r="N1355">
        <v>3</v>
      </c>
      <c r="R1355" s="24">
        <v>1550</v>
      </c>
      <c r="S1355">
        <v>4650</v>
      </c>
      <c r="T1355">
        <v>15435256</v>
      </c>
      <c r="U1355" t="s">
        <v>2343</v>
      </c>
      <c r="V1355" t="s">
        <v>120</v>
      </c>
      <c r="X1355" t="s">
        <v>775</v>
      </c>
      <c r="Y1355" s="22" t="s">
        <v>775</v>
      </c>
      <c r="AB1355" s="22">
        <v>2024</v>
      </c>
      <c r="AC1355" t="s">
        <v>2909</v>
      </c>
      <c r="AD1355">
        <v>963416</v>
      </c>
      <c r="AE1355" t="s">
        <v>2896</v>
      </c>
      <c r="AF1355" t="s">
        <v>2910</v>
      </c>
      <c r="AL1355" t="s">
        <v>285</v>
      </c>
    </row>
    <row r="1356" spans="1:38">
      <c r="A1356">
        <v>1444</v>
      </c>
      <c r="B1356" s="29">
        <v>1355</v>
      </c>
      <c r="C1356" t="s">
        <v>52</v>
      </c>
      <c r="D1356" t="s">
        <v>53</v>
      </c>
      <c r="E1356" t="s">
        <v>54</v>
      </c>
      <c r="F1356" t="s">
        <v>143</v>
      </c>
      <c r="H1356" t="s">
        <v>2933</v>
      </c>
      <c r="I1356" t="s">
        <v>2934</v>
      </c>
      <c r="J1356" t="s">
        <v>73</v>
      </c>
      <c r="K1356" t="s">
        <v>59</v>
      </c>
      <c r="L1356" t="s">
        <v>60</v>
      </c>
      <c r="M1356" t="s">
        <v>95</v>
      </c>
      <c r="N1356">
        <v>50</v>
      </c>
      <c r="R1356" s="24">
        <v>345</v>
      </c>
      <c r="S1356">
        <v>17250</v>
      </c>
      <c r="T1356">
        <v>15435179</v>
      </c>
      <c r="U1356" t="s">
        <v>2356</v>
      </c>
      <c r="V1356" t="s">
        <v>120</v>
      </c>
      <c r="X1356" t="s">
        <v>775</v>
      </c>
      <c r="Y1356" s="22" t="s">
        <v>775</v>
      </c>
      <c r="AB1356" s="22">
        <v>2024</v>
      </c>
      <c r="AC1356" t="s">
        <v>2909</v>
      </c>
      <c r="AD1356">
        <v>963416</v>
      </c>
      <c r="AE1356" t="s">
        <v>2896</v>
      </c>
      <c r="AF1356" t="s">
        <v>2910</v>
      </c>
      <c r="AL1356" t="s">
        <v>147</v>
      </c>
    </row>
    <row r="1357" spans="1:38">
      <c r="A1357">
        <v>1445</v>
      </c>
      <c r="B1357" s="29">
        <v>1356</v>
      </c>
      <c r="C1357" t="s">
        <v>52</v>
      </c>
      <c r="D1357" t="s">
        <v>53</v>
      </c>
      <c r="E1357" t="s">
        <v>54</v>
      </c>
      <c r="F1357" t="s">
        <v>143</v>
      </c>
      <c r="H1357" t="s">
        <v>2935</v>
      </c>
      <c r="I1357" t="s">
        <v>2936</v>
      </c>
      <c r="J1357" t="s">
        <v>73</v>
      </c>
      <c r="K1357" t="s">
        <v>59</v>
      </c>
      <c r="L1357" t="s">
        <v>60</v>
      </c>
      <c r="M1357" t="s">
        <v>95</v>
      </c>
      <c r="N1357">
        <v>50</v>
      </c>
      <c r="R1357" s="24">
        <v>600</v>
      </c>
      <c r="S1357">
        <v>30000</v>
      </c>
      <c r="T1357">
        <v>15435166</v>
      </c>
      <c r="U1357" t="s">
        <v>2356</v>
      </c>
      <c r="V1357" t="s">
        <v>120</v>
      </c>
      <c r="X1357" t="s">
        <v>775</v>
      </c>
      <c r="Y1357" s="22" t="s">
        <v>775</v>
      </c>
      <c r="AB1357" s="22">
        <v>2024</v>
      </c>
      <c r="AC1357" t="s">
        <v>2909</v>
      </c>
      <c r="AD1357">
        <v>963416</v>
      </c>
      <c r="AE1357" t="s">
        <v>2896</v>
      </c>
      <c r="AF1357" t="s">
        <v>2910</v>
      </c>
      <c r="AL1357" t="s">
        <v>147</v>
      </c>
    </row>
    <row r="1358" spans="1:38">
      <c r="A1358">
        <v>1446</v>
      </c>
      <c r="B1358">
        <v>1357</v>
      </c>
      <c r="C1358" t="s">
        <v>112</v>
      </c>
      <c r="D1358" t="s">
        <v>125</v>
      </c>
      <c r="E1358" t="s">
        <v>126</v>
      </c>
      <c r="F1358" t="s">
        <v>127</v>
      </c>
      <c r="H1358" t="s">
        <v>2937</v>
      </c>
      <c r="I1358" t="s">
        <v>2938</v>
      </c>
      <c r="J1358" t="s">
        <v>117</v>
      </c>
      <c r="K1358" t="s">
        <v>59</v>
      </c>
      <c r="L1358" t="s">
        <v>60</v>
      </c>
      <c r="M1358" t="s">
        <v>189</v>
      </c>
      <c r="N1358">
        <v>35</v>
      </c>
      <c r="R1358" s="24">
        <v>180</v>
      </c>
      <c r="S1358">
        <v>6300</v>
      </c>
      <c r="T1358">
        <v>15435197</v>
      </c>
      <c r="U1358" t="s">
        <v>2356</v>
      </c>
      <c r="V1358" t="s">
        <v>120</v>
      </c>
      <c r="X1358" t="s">
        <v>775</v>
      </c>
      <c r="Y1358" s="22" t="s">
        <v>775</v>
      </c>
      <c r="AB1358" s="22">
        <v>2024</v>
      </c>
      <c r="AC1358" t="s">
        <v>2909</v>
      </c>
      <c r="AD1358">
        <v>963416</v>
      </c>
      <c r="AE1358" t="s">
        <v>2896</v>
      </c>
      <c r="AF1358" t="s">
        <v>2910</v>
      </c>
      <c r="AL1358" t="s">
        <v>132</v>
      </c>
    </row>
    <row r="1359" spans="1:38">
      <c r="A1359">
        <v>1447</v>
      </c>
      <c r="B1359" s="29">
        <v>1358</v>
      </c>
      <c r="C1359" t="s">
        <v>112</v>
      </c>
      <c r="D1359" t="s">
        <v>125</v>
      </c>
      <c r="E1359" t="s">
        <v>178</v>
      </c>
      <c r="F1359" t="s">
        <v>179</v>
      </c>
      <c r="H1359" t="s">
        <v>2939</v>
      </c>
      <c r="I1359" t="s">
        <v>2940</v>
      </c>
      <c r="J1359" t="s">
        <v>117</v>
      </c>
      <c r="K1359" t="s">
        <v>59</v>
      </c>
      <c r="L1359" t="s">
        <v>60</v>
      </c>
      <c r="M1359" t="s">
        <v>189</v>
      </c>
      <c r="N1359">
        <v>50</v>
      </c>
      <c r="R1359" s="24">
        <v>150</v>
      </c>
      <c r="S1359">
        <v>7500</v>
      </c>
      <c r="T1359">
        <v>15435200</v>
      </c>
      <c r="U1359" t="s">
        <v>2343</v>
      </c>
      <c r="V1359" t="s">
        <v>120</v>
      </c>
      <c r="X1359" t="s">
        <v>775</v>
      </c>
      <c r="Y1359" s="22" t="s">
        <v>775</v>
      </c>
      <c r="AB1359" s="22">
        <v>2024</v>
      </c>
      <c r="AC1359" t="s">
        <v>2909</v>
      </c>
      <c r="AD1359">
        <v>963416</v>
      </c>
      <c r="AE1359" t="s">
        <v>2896</v>
      </c>
      <c r="AF1359" t="s">
        <v>2910</v>
      </c>
      <c r="AL1359" t="s">
        <v>132</v>
      </c>
    </row>
    <row r="1360" spans="1:38">
      <c r="A1360">
        <v>1448</v>
      </c>
      <c r="B1360" s="29">
        <v>1359</v>
      </c>
      <c r="C1360" t="s">
        <v>112</v>
      </c>
      <c r="D1360" t="s">
        <v>133</v>
      </c>
      <c r="E1360" t="s">
        <v>54</v>
      </c>
      <c r="F1360" t="s">
        <v>260</v>
      </c>
      <c r="H1360" t="s">
        <v>2941</v>
      </c>
      <c r="I1360" t="s">
        <v>2942</v>
      </c>
      <c r="J1360" t="s">
        <v>117</v>
      </c>
      <c r="K1360" t="s">
        <v>59</v>
      </c>
      <c r="L1360" t="s">
        <v>60</v>
      </c>
      <c r="M1360" t="s">
        <v>95</v>
      </c>
      <c r="N1360">
        <v>25</v>
      </c>
      <c r="R1360" s="24">
        <v>1600</v>
      </c>
      <c r="S1360">
        <v>40000</v>
      </c>
      <c r="T1360">
        <v>15435249</v>
      </c>
      <c r="U1360" t="s">
        <v>2343</v>
      </c>
      <c r="V1360" t="s">
        <v>120</v>
      </c>
      <c r="X1360" t="s">
        <v>775</v>
      </c>
      <c r="Y1360" s="22" t="s">
        <v>775</v>
      </c>
      <c r="AB1360" s="22">
        <v>2024</v>
      </c>
      <c r="AC1360" t="s">
        <v>2909</v>
      </c>
      <c r="AD1360">
        <v>963416</v>
      </c>
      <c r="AE1360" t="s">
        <v>2896</v>
      </c>
      <c r="AF1360" t="s">
        <v>2910</v>
      </c>
      <c r="AL1360" t="s">
        <v>285</v>
      </c>
    </row>
    <row r="1361" spans="1:38">
      <c r="A1361">
        <v>1449</v>
      </c>
      <c r="B1361">
        <v>1360</v>
      </c>
      <c r="C1361" t="s">
        <v>112</v>
      </c>
      <c r="D1361" t="s">
        <v>125</v>
      </c>
      <c r="E1361" t="s">
        <v>259</v>
      </c>
      <c r="F1361" t="s">
        <v>272</v>
      </c>
      <c r="H1361" t="s">
        <v>2943</v>
      </c>
      <c r="I1361" t="s">
        <v>2944</v>
      </c>
      <c r="J1361" t="s">
        <v>117</v>
      </c>
      <c r="K1361" t="s">
        <v>59</v>
      </c>
      <c r="L1361" t="s">
        <v>60</v>
      </c>
      <c r="M1361" t="s">
        <v>189</v>
      </c>
      <c r="N1361">
        <v>5</v>
      </c>
      <c r="R1361" s="24">
        <v>250</v>
      </c>
      <c r="S1361">
        <v>1250</v>
      </c>
      <c r="T1361">
        <v>15435203</v>
      </c>
      <c r="U1361" t="s">
        <v>2343</v>
      </c>
      <c r="V1361" t="s">
        <v>120</v>
      </c>
      <c r="X1361" t="s">
        <v>775</v>
      </c>
      <c r="Y1361" s="22" t="s">
        <v>775</v>
      </c>
      <c r="AB1361" s="22">
        <v>2024</v>
      </c>
      <c r="AC1361" t="s">
        <v>2909</v>
      </c>
      <c r="AD1361">
        <v>963416</v>
      </c>
      <c r="AE1361" t="s">
        <v>2896</v>
      </c>
      <c r="AF1361" t="s">
        <v>2910</v>
      </c>
      <c r="AL1361" t="s">
        <v>132</v>
      </c>
    </row>
    <row r="1362" spans="1:38">
      <c r="A1362">
        <v>1450</v>
      </c>
      <c r="B1362" s="29">
        <v>1361</v>
      </c>
      <c r="C1362" t="s">
        <v>112</v>
      </c>
      <c r="D1362" t="s">
        <v>125</v>
      </c>
      <c r="E1362" t="s">
        <v>178</v>
      </c>
      <c r="F1362" t="s">
        <v>1551</v>
      </c>
      <c r="H1362" t="s">
        <v>2945</v>
      </c>
      <c r="I1362" t="s">
        <v>2946</v>
      </c>
      <c r="J1362" t="s">
        <v>117</v>
      </c>
      <c r="K1362" t="s">
        <v>59</v>
      </c>
      <c r="L1362" t="s">
        <v>531</v>
      </c>
      <c r="M1362" t="s">
        <v>189</v>
      </c>
      <c r="N1362">
        <v>5</v>
      </c>
      <c r="R1362" s="24">
        <v>220</v>
      </c>
      <c r="S1362">
        <v>1100</v>
      </c>
      <c r="T1362">
        <v>15435209</v>
      </c>
      <c r="U1362" t="s">
        <v>2343</v>
      </c>
      <c r="V1362" t="s">
        <v>120</v>
      </c>
      <c r="X1362" t="s">
        <v>775</v>
      </c>
      <c r="Y1362" s="22" t="s">
        <v>775</v>
      </c>
      <c r="AB1362" s="22">
        <v>2024</v>
      </c>
      <c r="AC1362" t="s">
        <v>2909</v>
      </c>
      <c r="AD1362">
        <v>963416</v>
      </c>
      <c r="AE1362" t="s">
        <v>2896</v>
      </c>
      <c r="AF1362" t="s">
        <v>2910</v>
      </c>
      <c r="AL1362" t="s">
        <v>923</v>
      </c>
    </row>
    <row r="1363" spans="1:38">
      <c r="A1363">
        <v>1451</v>
      </c>
      <c r="B1363" s="29">
        <v>1362</v>
      </c>
      <c r="C1363" t="s">
        <v>112</v>
      </c>
      <c r="D1363" t="s">
        <v>125</v>
      </c>
      <c r="E1363" t="s">
        <v>259</v>
      </c>
      <c r="F1363" t="s">
        <v>1595</v>
      </c>
      <c r="H1363" t="s">
        <v>2947</v>
      </c>
      <c r="I1363" t="s">
        <v>2948</v>
      </c>
      <c r="J1363" t="s">
        <v>117</v>
      </c>
      <c r="K1363" t="s">
        <v>59</v>
      </c>
      <c r="L1363" t="s">
        <v>531</v>
      </c>
      <c r="M1363" t="s">
        <v>189</v>
      </c>
      <c r="N1363">
        <v>2</v>
      </c>
      <c r="R1363" s="24">
        <v>330</v>
      </c>
      <c r="S1363">
        <v>660</v>
      </c>
      <c r="T1363">
        <v>15435244</v>
      </c>
      <c r="U1363" t="s">
        <v>2343</v>
      </c>
      <c r="V1363" t="s">
        <v>120</v>
      </c>
      <c r="X1363" t="s">
        <v>775</v>
      </c>
      <c r="Y1363" s="22" t="s">
        <v>775</v>
      </c>
      <c r="AB1363" s="22">
        <v>2024</v>
      </c>
      <c r="AC1363" t="s">
        <v>2909</v>
      </c>
      <c r="AD1363">
        <v>963416</v>
      </c>
      <c r="AE1363" t="s">
        <v>2896</v>
      </c>
      <c r="AF1363" t="s">
        <v>2910</v>
      </c>
      <c r="AL1363" t="s">
        <v>923</v>
      </c>
    </row>
    <row r="1364" spans="1:38">
      <c r="A1364">
        <v>1452</v>
      </c>
      <c r="B1364">
        <v>1363</v>
      </c>
      <c r="C1364" t="s">
        <v>112</v>
      </c>
      <c r="D1364" t="s">
        <v>133</v>
      </c>
      <c r="E1364" t="s">
        <v>126</v>
      </c>
      <c r="F1364" t="s">
        <v>2153</v>
      </c>
      <c r="H1364" t="s">
        <v>2949</v>
      </c>
      <c r="I1364" t="s">
        <v>2950</v>
      </c>
      <c r="J1364" t="s">
        <v>117</v>
      </c>
      <c r="K1364" t="s">
        <v>59</v>
      </c>
      <c r="L1364" t="s">
        <v>60</v>
      </c>
      <c r="M1364" t="s">
        <v>137</v>
      </c>
      <c r="N1364">
        <v>2500</v>
      </c>
      <c r="R1364" s="24">
        <v>29.9</v>
      </c>
      <c r="S1364">
        <v>74750</v>
      </c>
      <c r="T1364">
        <v>15451518</v>
      </c>
      <c r="U1364" t="s">
        <v>2951</v>
      </c>
      <c r="V1364" t="s">
        <v>1078</v>
      </c>
      <c r="X1364" t="s">
        <v>699</v>
      </c>
      <c r="Y1364" s="22" t="s">
        <v>699</v>
      </c>
      <c r="AB1364" s="22">
        <v>2024</v>
      </c>
      <c r="AC1364" t="s">
        <v>2952</v>
      </c>
      <c r="AD1364">
        <v>962617</v>
      </c>
      <c r="AE1364" t="s">
        <v>701</v>
      </c>
      <c r="AF1364" t="s">
        <v>2953</v>
      </c>
      <c r="AL1364" t="s">
        <v>1259</v>
      </c>
    </row>
    <row r="1365" spans="1:38">
      <c r="A1365">
        <v>1453</v>
      </c>
      <c r="B1365" s="29">
        <v>1364</v>
      </c>
      <c r="C1365" t="s">
        <v>112</v>
      </c>
      <c r="D1365" t="s">
        <v>113</v>
      </c>
      <c r="E1365" t="s">
        <v>54</v>
      </c>
      <c r="F1365" t="s">
        <v>114</v>
      </c>
      <c r="H1365" t="s">
        <v>2954</v>
      </c>
      <c r="I1365" t="s">
        <v>2955</v>
      </c>
      <c r="J1365" t="s">
        <v>117</v>
      </c>
      <c r="K1365" t="s">
        <v>59</v>
      </c>
      <c r="L1365" t="s">
        <v>60</v>
      </c>
      <c r="M1365" t="s">
        <v>130</v>
      </c>
      <c r="N1365">
        <v>2640</v>
      </c>
      <c r="R1365" s="24">
        <v>16</v>
      </c>
      <c r="S1365">
        <v>42240</v>
      </c>
      <c r="T1365">
        <v>15403330</v>
      </c>
      <c r="U1365" t="s">
        <v>2956</v>
      </c>
      <c r="V1365" t="s">
        <v>191</v>
      </c>
      <c r="X1365" t="s">
        <v>699</v>
      </c>
      <c r="Y1365" s="22" t="s">
        <v>699</v>
      </c>
      <c r="AB1365" s="22">
        <v>2024</v>
      </c>
      <c r="AC1365" t="s">
        <v>2952</v>
      </c>
      <c r="AD1365">
        <v>962617</v>
      </c>
      <c r="AE1365" t="s">
        <v>701</v>
      </c>
      <c r="AF1365" t="s">
        <v>2953</v>
      </c>
      <c r="AL1365" t="s">
        <v>114</v>
      </c>
    </row>
    <row r="1366" spans="1:38">
      <c r="A1366">
        <v>1454</v>
      </c>
      <c r="B1366" s="29">
        <v>1365</v>
      </c>
      <c r="C1366" t="s">
        <v>52</v>
      </c>
      <c r="D1366" t="s">
        <v>53</v>
      </c>
      <c r="E1366" t="s">
        <v>54</v>
      </c>
      <c r="F1366" t="s">
        <v>896</v>
      </c>
      <c r="H1366" t="s">
        <v>2957</v>
      </c>
      <c r="I1366" t="s">
        <v>2958</v>
      </c>
      <c r="J1366" t="s">
        <v>73</v>
      </c>
      <c r="K1366" t="s">
        <v>59</v>
      </c>
      <c r="L1366" t="s">
        <v>60</v>
      </c>
      <c r="M1366" t="s">
        <v>95</v>
      </c>
      <c r="N1366">
        <v>150</v>
      </c>
      <c r="R1366" s="24">
        <v>170</v>
      </c>
      <c r="S1366">
        <v>25500</v>
      </c>
      <c r="T1366">
        <v>15403165</v>
      </c>
      <c r="U1366" t="s">
        <v>2959</v>
      </c>
      <c r="V1366" t="s">
        <v>191</v>
      </c>
      <c r="X1366" t="s">
        <v>699</v>
      </c>
      <c r="Y1366" s="22" t="s">
        <v>699</v>
      </c>
      <c r="AB1366" s="22">
        <v>2024</v>
      </c>
      <c r="AC1366" t="s">
        <v>2952</v>
      </c>
      <c r="AD1366">
        <v>962617</v>
      </c>
      <c r="AE1366" t="s">
        <v>701</v>
      </c>
      <c r="AF1366" t="s">
        <v>2953</v>
      </c>
      <c r="AL1366">
        <v>0</v>
      </c>
    </row>
    <row r="1367" spans="1:38">
      <c r="A1367">
        <v>1455</v>
      </c>
      <c r="B1367">
        <v>1366</v>
      </c>
      <c r="C1367" t="s">
        <v>112</v>
      </c>
      <c r="D1367" t="s">
        <v>169</v>
      </c>
      <c r="E1367" t="s">
        <v>54</v>
      </c>
      <c r="F1367" t="s">
        <v>358</v>
      </c>
      <c r="H1367" t="s">
        <v>2960</v>
      </c>
      <c r="I1367" t="s">
        <v>2961</v>
      </c>
      <c r="J1367" t="s">
        <v>172</v>
      </c>
      <c r="K1367" t="s">
        <v>59</v>
      </c>
      <c r="L1367" t="s">
        <v>60</v>
      </c>
      <c r="M1367" t="s">
        <v>95</v>
      </c>
      <c r="N1367">
        <v>28</v>
      </c>
      <c r="R1367" s="24">
        <v>4450</v>
      </c>
      <c r="S1367">
        <v>124600</v>
      </c>
      <c r="T1367">
        <v>15403664</v>
      </c>
      <c r="U1367" t="s">
        <v>2962</v>
      </c>
      <c r="V1367" t="s">
        <v>191</v>
      </c>
      <c r="X1367" t="s">
        <v>699</v>
      </c>
      <c r="Y1367" s="22" t="s">
        <v>699</v>
      </c>
      <c r="AB1367" s="22">
        <v>2024</v>
      </c>
      <c r="AC1367" t="s">
        <v>2952</v>
      </c>
      <c r="AD1367">
        <v>962617</v>
      </c>
      <c r="AE1367" t="s">
        <v>701</v>
      </c>
      <c r="AF1367" t="s">
        <v>2953</v>
      </c>
      <c r="AL1367" t="s">
        <v>358</v>
      </c>
    </row>
    <row r="1368" spans="1:38">
      <c r="A1368">
        <v>1456</v>
      </c>
      <c r="B1368" s="29">
        <v>1367</v>
      </c>
      <c r="C1368" t="s">
        <v>52</v>
      </c>
      <c r="D1368" t="s">
        <v>53</v>
      </c>
      <c r="E1368" t="s">
        <v>54</v>
      </c>
      <c r="F1368" t="s">
        <v>143</v>
      </c>
      <c r="H1368" t="s">
        <v>2963</v>
      </c>
      <c r="I1368" t="s">
        <v>2964</v>
      </c>
      <c r="J1368" t="s">
        <v>73</v>
      </c>
      <c r="K1368" t="s">
        <v>59</v>
      </c>
      <c r="L1368" t="s">
        <v>60</v>
      </c>
      <c r="M1368" t="s">
        <v>95</v>
      </c>
      <c r="N1368">
        <v>142</v>
      </c>
      <c r="R1368" s="24">
        <v>600</v>
      </c>
      <c r="S1368">
        <v>85200</v>
      </c>
      <c r="T1368">
        <v>15403164</v>
      </c>
      <c r="U1368" t="s">
        <v>2959</v>
      </c>
      <c r="V1368" t="s">
        <v>191</v>
      </c>
      <c r="X1368" t="s">
        <v>699</v>
      </c>
      <c r="Y1368" s="22" t="s">
        <v>699</v>
      </c>
      <c r="AB1368" s="22">
        <v>2024</v>
      </c>
      <c r="AC1368" t="s">
        <v>2952</v>
      </c>
      <c r="AD1368">
        <v>962617</v>
      </c>
      <c r="AE1368" t="s">
        <v>701</v>
      </c>
      <c r="AF1368" t="s">
        <v>2953</v>
      </c>
      <c r="AL1368" t="s">
        <v>147</v>
      </c>
    </row>
    <row r="1369" spans="1:38">
      <c r="A1369">
        <v>1457</v>
      </c>
      <c r="B1369" s="29">
        <v>1368</v>
      </c>
      <c r="C1369" t="s">
        <v>52</v>
      </c>
      <c r="D1369" t="s">
        <v>91</v>
      </c>
      <c r="E1369" t="s">
        <v>54</v>
      </c>
      <c r="F1369" t="s">
        <v>102</v>
      </c>
      <c r="H1369" t="s">
        <v>105</v>
      </c>
      <c r="I1369" t="s">
        <v>2965</v>
      </c>
      <c r="J1369" t="s">
        <v>73</v>
      </c>
      <c r="K1369" t="s">
        <v>59</v>
      </c>
      <c r="L1369" t="s">
        <v>60</v>
      </c>
      <c r="M1369" t="s">
        <v>95</v>
      </c>
      <c r="N1369">
        <v>300</v>
      </c>
      <c r="R1369" s="24">
        <v>250</v>
      </c>
      <c r="S1369">
        <v>75000</v>
      </c>
      <c r="T1369">
        <v>15403197</v>
      </c>
      <c r="U1369" t="s">
        <v>2959</v>
      </c>
      <c r="V1369" t="s">
        <v>191</v>
      </c>
      <c r="X1369" t="s">
        <v>699</v>
      </c>
      <c r="Y1369" s="22" t="s">
        <v>699</v>
      </c>
      <c r="AB1369" s="22">
        <v>2024</v>
      </c>
      <c r="AC1369" t="s">
        <v>2952</v>
      </c>
      <c r="AD1369">
        <v>962617</v>
      </c>
      <c r="AE1369" t="s">
        <v>701</v>
      </c>
      <c r="AF1369" t="s">
        <v>2953</v>
      </c>
      <c r="AL1369" t="s">
        <v>105</v>
      </c>
    </row>
    <row r="1370" spans="1:38">
      <c r="A1370">
        <v>1458</v>
      </c>
      <c r="B1370">
        <v>1369</v>
      </c>
      <c r="C1370" t="s">
        <v>52</v>
      </c>
      <c r="D1370" t="s">
        <v>53</v>
      </c>
      <c r="E1370" t="s">
        <v>54</v>
      </c>
      <c r="F1370" t="s">
        <v>206</v>
      </c>
      <c r="H1370" t="s">
        <v>2966</v>
      </c>
      <c r="I1370" t="s">
        <v>2967</v>
      </c>
      <c r="J1370" t="s">
        <v>73</v>
      </c>
      <c r="K1370" t="s">
        <v>59</v>
      </c>
      <c r="L1370" t="s">
        <v>60</v>
      </c>
      <c r="M1370" t="s">
        <v>95</v>
      </c>
      <c r="N1370">
        <v>300</v>
      </c>
      <c r="R1370" s="24">
        <v>190</v>
      </c>
      <c r="S1370">
        <v>57000</v>
      </c>
      <c r="T1370">
        <v>15403203</v>
      </c>
      <c r="U1370" t="s">
        <v>2968</v>
      </c>
      <c r="V1370" t="s">
        <v>191</v>
      </c>
      <c r="X1370" t="s">
        <v>699</v>
      </c>
      <c r="Y1370" s="22" t="s">
        <v>699</v>
      </c>
      <c r="AB1370" s="22">
        <v>2024</v>
      </c>
      <c r="AC1370" t="s">
        <v>2952</v>
      </c>
      <c r="AD1370">
        <v>962617</v>
      </c>
      <c r="AE1370" t="s">
        <v>701</v>
      </c>
      <c r="AF1370" t="s">
        <v>2953</v>
      </c>
      <c r="AL1370" t="s">
        <v>209</v>
      </c>
    </row>
    <row r="1371" spans="1:38">
      <c r="A1371">
        <v>1459</v>
      </c>
      <c r="B1371" s="29">
        <v>1370</v>
      </c>
      <c r="C1371" t="s">
        <v>52</v>
      </c>
      <c r="D1371" t="s">
        <v>91</v>
      </c>
      <c r="E1371" t="s">
        <v>54</v>
      </c>
      <c r="F1371" t="s">
        <v>380</v>
      </c>
      <c r="H1371" t="s">
        <v>2969</v>
      </c>
      <c r="I1371" t="s">
        <v>2970</v>
      </c>
      <c r="J1371" t="s">
        <v>73</v>
      </c>
      <c r="K1371" t="s">
        <v>74</v>
      </c>
      <c r="L1371" t="s">
        <v>60</v>
      </c>
      <c r="M1371" t="s">
        <v>95</v>
      </c>
      <c r="N1371">
        <v>200</v>
      </c>
      <c r="R1371" s="24">
        <v>180</v>
      </c>
      <c r="S1371">
        <v>36000</v>
      </c>
      <c r="T1371">
        <v>15403110</v>
      </c>
      <c r="U1371" t="s">
        <v>2959</v>
      </c>
      <c r="V1371" t="s">
        <v>191</v>
      </c>
      <c r="X1371" t="s">
        <v>699</v>
      </c>
      <c r="Y1371" s="22" t="s">
        <v>699</v>
      </c>
      <c r="AB1371" s="22">
        <v>2024</v>
      </c>
      <c r="AC1371" t="s">
        <v>2952</v>
      </c>
      <c r="AD1371">
        <v>962617</v>
      </c>
      <c r="AE1371" t="s">
        <v>701</v>
      </c>
      <c r="AF1371" t="s">
        <v>2953</v>
      </c>
      <c r="AL1371" t="s">
        <v>382</v>
      </c>
    </row>
    <row r="1372" spans="1:38">
      <c r="A1372">
        <v>1460</v>
      </c>
      <c r="B1372" s="29">
        <v>1371</v>
      </c>
      <c r="C1372" t="s">
        <v>52</v>
      </c>
      <c r="D1372" t="s">
        <v>151</v>
      </c>
      <c r="E1372" t="s">
        <v>54</v>
      </c>
      <c r="F1372" t="s">
        <v>152</v>
      </c>
      <c r="H1372" t="s">
        <v>160</v>
      </c>
      <c r="I1372" t="s">
        <v>153</v>
      </c>
      <c r="J1372" t="s">
        <v>58</v>
      </c>
      <c r="K1372" t="s">
        <v>74</v>
      </c>
      <c r="L1372" t="s">
        <v>60</v>
      </c>
      <c r="M1372" t="s">
        <v>95</v>
      </c>
      <c r="N1372">
        <v>16</v>
      </c>
      <c r="R1372" s="24">
        <v>2900</v>
      </c>
      <c r="S1372">
        <v>46400</v>
      </c>
      <c r="T1372">
        <v>15403102</v>
      </c>
      <c r="U1372" t="s">
        <v>2959</v>
      </c>
      <c r="V1372" t="s">
        <v>191</v>
      </c>
      <c r="X1372" t="s">
        <v>699</v>
      </c>
      <c r="Y1372" s="22" t="s">
        <v>699</v>
      </c>
      <c r="AB1372" s="22">
        <v>2024</v>
      </c>
      <c r="AC1372" t="s">
        <v>2952</v>
      </c>
      <c r="AD1372">
        <v>962617</v>
      </c>
      <c r="AE1372" t="s">
        <v>701</v>
      </c>
      <c r="AF1372" t="s">
        <v>2953</v>
      </c>
      <c r="AL1372" t="s">
        <v>160</v>
      </c>
    </row>
    <row r="1373" spans="1:38">
      <c r="A1373">
        <v>1461</v>
      </c>
      <c r="B1373">
        <v>1372</v>
      </c>
      <c r="C1373" t="s">
        <v>112</v>
      </c>
      <c r="D1373" t="s">
        <v>169</v>
      </c>
      <c r="E1373" t="s">
        <v>54</v>
      </c>
      <c r="F1373" t="s">
        <v>333</v>
      </c>
      <c r="H1373" t="s">
        <v>2971</v>
      </c>
      <c r="I1373" t="s">
        <v>2972</v>
      </c>
      <c r="J1373" t="s">
        <v>172</v>
      </c>
      <c r="K1373" t="s">
        <v>59</v>
      </c>
      <c r="L1373" t="s">
        <v>60</v>
      </c>
      <c r="M1373" t="s">
        <v>163</v>
      </c>
      <c r="N1373">
        <v>3750</v>
      </c>
      <c r="R1373" s="24">
        <v>19.899999999999999</v>
      </c>
      <c r="S1373">
        <v>74625</v>
      </c>
      <c r="T1373">
        <v>15403657</v>
      </c>
      <c r="U1373" t="s">
        <v>2962</v>
      </c>
      <c r="V1373" t="s">
        <v>191</v>
      </c>
      <c r="X1373" t="s">
        <v>699</v>
      </c>
      <c r="Y1373" s="22" t="s">
        <v>699</v>
      </c>
      <c r="AB1373" s="22">
        <v>2024</v>
      </c>
      <c r="AC1373" t="s">
        <v>2952</v>
      </c>
      <c r="AD1373">
        <v>962617</v>
      </c>
      <c r="AE1373" t="s">
        <v>701</v>
      </c>
      <c r="AF1373" t="s">
        <v>2953</v>
      </c>
      <c r="AL1373" t="s">
        <v>333</v>
      </c>
    </row>
    <row r="1374" spans="1:38">
      <c r="A1374">
        <v>1462</v>
      </c>
      <c r="B1374" s="29">
        <v>1373</v>
      </c>
      <c r="C1374" t="s">
        <v>112</v>
      </c>
      <c r="D1374" t="s">
        <v>133</v>
      </c>
      <c r="E1374" t="s">
        <v>126</v>
      </c>
      <c r="F1374" t="s">
        <v>872</v>
      </c>
      <c r="H1374" t="s">
        <v>2973</v>
      </c>
      <c r="I1374" t="s">
        <v>2974</v>
      </c>
      <c r="J1374" t="s">
        <v>117</v>
      </c>
      <c r="K1374" t="s">
        <v>59</v>
      </c>
      <c r="L1374" t="s">
        <v>60</v>
      </c>
      <c r="M1374" t="s">
        <v>130</v>
      </c>
      <c r="N1374">
        <v>2400</v>
      </c>
      <c r="R1374" s="24">
        <v>176</v>
      </c>
      <c r="S1374">
        <v>422400</v>
      </c>
      <c r="T1374">
        <v>15403437</v>
      </c>
      <c r="U1374" t="s">
        <v>2975</v>
      </c>
      <c r="V1374" t="s">
        <v>191</v>
      </c>
      <c r="X1374" t="s">
        <v>699</v>
      </c>
      <c r="Y1374" s="22" t="s">
        <v>699</v>
      </c>
      <c r="AB1374" s="22">
        <v>2024</v>
      </c>
      <c r="AC1374" t="s">
        <v>2952</v>
      </c>
      <c r="AD1374">
        <v>962617</v>
      </c>
      <c r="AE1374" t="s">
        <v>701</v>
      </c>
      <c r="AF1374" t="s">
        <v>2953</v>
      </c>
      <c r="AL1374" t="s">
        <v>875</v>
      </c>
    </row>
    <row r="1375" spans="1:38">
      <c r="A1375">
        <v>1463</v>
      </c>
      <c r="B1375" s="29">
        <v>1374</v>
      </c>
      <c r="C1375" t="s">
        <v>112</v>
      </c>
      <c r="D1375" t="s">
        <v>169</v>
      </c>
      <c r="E1375" t="s">
        <v>54</v>
      </c>
      <c r="F1375" t="s">
        <v>695</v>
      </c>
      <c r="H1375" t="s">
        <v>2976</v>
      </c>
      <c r="I1375" t="s">
        <v>2977</v>
      </c>
      <c r="J1375" t="s">
        <v>172</v>
      </c>
      <c r="K1375" t="s">
        <v>74</v>
      </c>
      <c r="L1375" t="s">
        <v>60</v>
      </c>
      <c r="M1375" t="s">
        <v>95</v>
      </c>
      <c r="N1375">
        <v>28</v>
      </c>
      <c r="R1375" s="24">
        <v>2970</v>
      </c>
      <c r="S1375">
        <v>83160</v>
      </c>
      <c r="T1375">
        <v>15403665</v>
      </c>
      <c r="U1375" t="s">
        <v>2962</v>
      </c>
      <c r="V1375" t="s">
        <v>191</v>
      </c>
      <c r="X1375" t="s">
        <v>699</v>
      </c>
      <c r="Y1375" s="22" t="s">
        <v>699</v>
      </c>
      <c r="AB1375" s="22">
        <v>2024</v>
      </c>
      <c r="AC1375" t="s">
        <v>2952</v>
      </c>
      <c r="AD1375">
        <v>962617</v>
      </c>
      <c r="AE1375" t="s">
        <v>701</v>
      </c>
      <c r="AF1375" t="s">
        <v>2953</v>
      </c>
      <c r="AL1375" t="s">
        <v>695</v>
      </c>
    </row>
    <row r="1376" spans="1:38">
      <c r="A1376">
        <v>1464</v>
      </c>
      <c r="B1376">
        <v>1375</v>
      </c>
      <c r="C1376" t="s">
        <v>112</v>
      </c>
      <c r="D1376" t="s">
        <v>125</v>
      </c>
      <c r="E1376" t="s">
        <v>126</v>
      </c>
      <c r="F1376" t="s">
        <v>127</v>
      </c>
      <c r="H1376" t="s">
        <v>2978</v>
      </c>
      <c r="I1376" t="s">
        <v>2979</v>
      </c>
      <c r="J1376" t="s">
        <v>117</v>
      </c>
      <c r="K1376" t="s">
        <v>59</v>
      </c>
      <c r="L1376" t="s">
        <v>60</v>
      </c>
      <c r="M1376" t="s">
        <v>130</v>
      </c>
      <c r="N1376">
        <v>1500</v>
      </c>
      <c r="R1376" s="24">
        <v>163</v>
      </c>
      <c r="S1376">
        <v>244500</v>
      </c>
      <c r="T1376">
        <v>15403328</v>
      </c>
      <c r="U1376" t="s">
        <v>2956</v>
      </c>
      <c r="V1376" t="s">
        <v>191</v>
      </c>
      <c r="X1376" t="s">
        <v>699</v>
      </c>
      <c r="Y1376" s="22" t="s">
        <v>699</v>
      </c>
      <c r="AB1376" s="22">
        <v>2024</v>
      </c>
      <c r="AC1376" t="s">
        <v>2952</v>
      </c>
      <c r="AD1376">
        <v>962617</v>
      </c>
      <c r="AE1376" t="s">
        <v>701</v>
      </c>
      <c r="AF1376" t="s">
        <v>2953</v>
      </c>
      <c r="AL1376" t="s">
        <v>132</v>
      </c>
    </row>
    <row r="1377" spans="1:38">
      <c r="A1377">
        <v>1465</v>
      </c>
      <c r="B1377" s="29">
        <v>1376</v>
      </c>
      <c r="C1377" t="s">
        <v>52</v>
      </c>
      <c r="D1377" t="s">
        <v>53</v>
      </c>
      <c r="E1377" t="s">
        <v>54</v>
      </c>
      <c r="F1377" t="s">
        <v>216</v>
      </c>
      <c r="H1377" t="s">
        <v>2980</v>
      </c>
      <c r="I1377" t="s">
        <v>2981</v>
      </c>
      <c r="J1377" t="s">
        <v>58</v>
      </c>
      <c r="K1377" t="s">
        <v>59</v>
      </c>
      <c r="L1377" t="s">
        <v>60</v>
      </c>
      <c r="M1377" t="s">
        <v>95</v>
      </c>
      <c r="N1377">
        <v>8</v>
      </c>
      <c r="R1377" s="24">
        <v>4600</v>
      </c>
      <c r="S1377">
        <v>36800</v>
      </c>
      <c r="T1377">
        <v>15402971</v>
      </c>
      <c r="U1377" t="s">
        <v>2982</v>
      </c>
      <c r="V1377" t="s">
        <v>191</v>
      </c>
      <c r="X1377" t="s">
        <v>699</v>
      </c>
      <c r="Y1377" s="22" t="s">
        <v>699</v>
      </c>
      <c r="AB1377" s="22">
        <v>2024</v>
      </c>
      <c r="AC1377" t="s">
        <v>2952</v>
      </c>
      <c r="AD1377">
        <v>962617</v>
      </c>
      <c r="AE1377" t="s">
        <v>701</v>
      </c>
      <c r="AF1377" t="s">
        <v>2953</v>
      </c>
      <c r="AL1377" t="s">
        <v>1870</v>
      </c>
    </row>
    <row r="1378" spans="1:38">
      <c r="A1378">
        <v>1466</v>
      </c>
      <c r="B1378" s="29">
        <v>1377</v>
      </c>
      <c r="C1378" t="s">
        <v>52</v>
      </c>
      <c r="D1378" t="s">
        <v>169</v>
      </c>
      <c r="E1378" t="s">
        <v>54</v>
      </c>
      <c r="F1378" t="s">
        <v>182</v>
      </c>
      <c r="H1378" t="s">
        <v>2983</v>
      </c>
      <c r="I1378" t="s">
        <v>2984</v>
      </c>
      <c r="J1378" t="s">
        <v>172</v>
      </c>
      <c r="K1378" t="s">
        <v>59</v>
      </c>
      <c r="L1378" t="s">
        <v>60</v>
      </c>
      <c r="M1378" t="s">
        <v>95</v>
      </c>
      <c r="N1378">
        <v>28</v>
      </c>
      <c r="R1378" s="24">
        <v>3200</v>
      </c>
      <c r="S1378">
        <v>89600</v>
      </c>
      <c r="T1378">
        <v>15403663</v>
      </c>
      <c r="U1378" t="s">
        <v>2962</v>
      </c>
      <c r="V1378" t="s">
        <v>191</v>
      </c>
      <c r="X1378" t="s">
        <v>699</v>
      </c>
      <c r="Y1378" s="22" t="s">
        <v>699</v>
      </c>
      <c r="AB1378" s="22">
        <v>2024</v>
      </c>
      <c r="AC1378" t="s">
        <v>2952</v>
      </c>
      <c r="AD1378">
        <v>962617</v>
      </c>
      <c r="AE1378" t="s">
        <v>701</v>
      </c>
      <c r="AF1378" t="s">
        <v>2953</v>
      </c>
      <c r="AL1378" t="s">
        <v>185</v>
      </c>
    </row>
    <row r="1379" spans="1:38">
      <c r="A1379">
        <v>1467</v>
      </c>
      <c r="B1379">
        <v>1378</v>
      </c>
      <c r="C1379" t="s">
        <v>52</v>
      </c>
      <c r="D1379" t="s">
        <v>53</v>
      </c>
      <c r="E1379" t="s">
        <v>54</v>
      </c>
      <c r="F1379" t="s">
        <v>216</v>
      </c>
      <c r="H1379" t="s">
        <v>464</v>
      </c>
      <c r="I1379" t="s">
        <v>1468</v>
      </c>
      <c r="J1379" t="s">
        <v>58</v>
      </c>
      <c r="K1379" t="s">
        <v>59</v>
      </c>
      <c r="L1379" t="s">
        <v>60</v>
      </c>
      <c r="M1379" t="s">
        <v>95</v>
      </c>
      <c r="N1379">
        <v>32</v>
      </c>
      <c r="R1379" s="24">
        <v>3600</v>
      </c>
      <c r="S1379">
        <v>115200</v>
      </c>
      <c r="T1379">
        <v>15403108</v>
      </c>
      <c r="U1379" t="s">
        <v>2959</v>
      </c>
      <c r="V1379" t="s">
        <v>191</v>
      </c>
      <c r="X1379" t="s">
        <v>699</v>
      </c>
      <c r="Y1379" s="22" t="s">
        <v>699</v>
      </c>
      <c r="AB1379" s="22">
        <v>2024</v>
      </c>
      <c r="AC1379" t="s">
        <v>2952</v>
      </c>
      <c r="AD1379">
        <v>962617</v>
      </c>
      <c r="AE1379" t="s">
        <v>701</v>
      </c>
      <c r="AF1379" t="s">
        <v>2953</v>
      </c>
      <c r="AL1379" t="s">
        <v>464</v>
      </c>
    </row>
    <row r="1380" spans="1:38">
      <c r="A1380">
        <v>1468</v>
      </c>
      <c r="B1380" s="29">
        <v>1379</v>
      </c>
      <c r="C1380" t="s">
        <v>112</v>
      </c>
      <c r="D1380" t="s">
        <v>125</v>
      </c>
      <c r="E1380" t="s">
        <v>54</v>
      </c>
      <c r="F1380" t="s">
        <v>740</v>
      </c>
      <c r="H1380" t="s">
        <v>1191</v>
      </c>
      <c r="I1380" t="s">
        <v>1192</v>
      </c>
      <c r="J1380" t="s">
        <v>117</v>
      </c>
      <c r="K1380" t="s">
        <v>59</v>
      </c>
      <c r="L1380" t="s">
        <v>531</v>
      </c>
      <c r="M1380" t="s">
        <v>130</v>
      </c>
      <c r="N1380">
        <v>400</v>
      </c>
      <c r="R1380" s="24">
        <v>28</v>
      </c>
      <c r="S1380">
        <v>11200</v>
      </c>
      <c r="T1380">
        <v>15403431</v>
      </c>
      <c r="U1380" t="s">
        <v>2975</v>
      </c>
      <c r="V1380" t="s">
        <v>191</v>
      </c>
      <c r="X1380" t="s">
        <v>699</v>
      </c>
      <c r="Y1380" s="22" t="s">
        <v>699</v>
      </c>
      <c r="AB1380" s="22">
        <v>2024</v>
      </c>
      <c r="AC1380" t="s">
        <v>2952</v>
      </c>
      <c r="AD1380">
        <v>962617</v>
      </c>
      <c r="AE1380" t="s">
        <v>701</v>
      </c>
      <c r="AF1380" t="s">
        <v>2953</v>
      </c>
      <c r="AL1380" t="s">
        <v>740</v>
      </c>
    </row>
    <row r="1381" spans="1:38">
      <c r="A1381">
        <v>1469</v>
      </c>
      <c r="B1381" s="29">
        <v>1380</v>
      </c>
      <c r="C1381" t="s">
        <v>112</v>
      </c>
      <c r="D1381" t="s">
        <v>125</v>
      </c>
      <c r="E1381" t="s">
        <v>54</v>
      </c>
      <c r="F1381" t="s">
        <v>1702</v>
      </c>
      <c r="H1381" t="s">
        <v>2985</v>
      </c>
      <c r="I1381" t="s">
        <v>2986</v>
      </c>
      <c r="J1381" t="s">
        <v>73</v>
      </c>
      <c r="K1381" t="s">
        <v>74</v>
      </c>
      <c r="L1381" t="s">
        <v>60</v>
      </c>
      <c r="M1381" t="s">
        <v>95</v>
      </c>
      <c r="N1381">
        <v>8</v>
      </c>
      <c r="R1381" s="24">
        <v>2988.25</v>
      </c>
      <c r="S1381">
        <v>23906</v>
      </c>
      <c r="T1381">
        <v>15403667</v>
      </c>
      <c r="U1381" t="s">
        <v>2962</v>
      </c>
      <c r="V1381" t="s">
        <v>191</v>
      </c>
      <c r="X1381" t="s">
        <v>699</v>
      </c>
      <c r="Y1381" s="22" t="s">
        <v>699</v>
      </c>
      <c r="AB1381" s="22">
        <v>2024</v>
      </c>
      <c r="AC1381" t="s">
        <v>2952</v>
      </c>
      <c r="AD1381">
        <v>962617</v>
      </c>
      <c r="AE1381" t="s">
        <v>701</v>
      </c>
      <c r="AF1381" t="s">
        <v>2953</v>
      </c>
      <c r="AL1381" t="s">
        <v>369</v>
      </c>
    </row>
    <row r="1382" spans="1:38">
      <c r="A1382">
        <v>1470</v>
      </c>
      <c r="B1382">
        <v>1381</v>
      </c>
      <c r="C1382" t="s">
        <v>112</v>
      </c>
      <c r="D1382" t="s">
        <v>113</v>
      </c>
      <c r="E1382" t="s">
        <v>54</v>
      </c>
      <c r="F1382" t="s">
        <v>1959</v>
      </c>
      <c r="H1382" t="s">
        <v>2987</v>
      </c>
      <c r="I1382" t="s">
        <v>2988</v>
      </c>
      <c r="J1382" t="s">
        <v>117</v>
      </c>
      <c r="K1382" t="s">
        <v>59</v>
      </c>
      <c r="L1382" t="s">
        <v>60</v>
      </c>
      <c r="M1382" t="s">
        <v>221</v>
      </c>
      <c r="N1382">
        <v>45</v>
      </c>
      <c r="R1382" s="24">
        <v>1655</v>
      </c>
      <c r="S1382">
        <v>74475</v>
      </c>
      <c r="T1382">
        <v>15403671</v>
      </c>
      <c r="U1382" t="s">
        <v>2962</v>
      </c>
      <c r="V1382" t="s">
        <v>191</v>
      </c>
      <c r="X1382" t="s">
        <v>699</v>
      </c>
      <c r="Y1382" s="22" t="s">
        <v>699</v>
      </c>
      <c r="AB1382" s="22">
        <v>2024</v>
      </c>
      <c r="AC1382" t="s">
        <v>2952</v>
      </c>
      <c r="AD1382">
        <v>962617</v>
      </c>
      <c r="AE1382" t="s">
        <v>701</v>
      </c>
      <c r="AF1382" t="s">
        <v>2953</v>
      </c>
      <c r="AL1382" t="s">
        <v>243</v>
      </c>
    </row>
    <row r="1383" spans="1:38">
      <c r="A1383">
        <v>1471</v>
      </c>
      <c r="B1383" s="29">
        <v>1382</v>
      </c>
      <c r="C1383" t="s">
        <v>112</v>
      </c>
      <c r="D1383" t="s">
        <v>91</v>
      </c>
      <c r="E1383" t="s">
        <v>54</v>
      </c>
      <c r="F1383" t="s">
        <v>92</v>
      </c>
      <c r="H1383" t="s">
        <v>101</v>
      </c>
      <c r="I1383" t="s">
        <v>2989</v>
      </c>
      <c r="J1383" t="s">
        <v>73</v>
      </c>
      <c r="K1383" t="s">
        <v>59</v>
      </c>
      <c r="L1383" t="s">
        <v>60</v>
      </c>
      <c r="M1383" t="s">
        <v>95</v>
      </c>
      <c r="N1383">
        <v>300</v>
      </c>
      <c r="R1383" s="24">
        <v>250</v>
      </c>
      <c r="S1383">
        <v>75000</v>
      </c>
      <c r="T1383">
        <v>15403200</v>
      </c>
      <c r="U1383" t="s">
        <v>2968</v>
      </c>
      <c r="V1383" t="s">
        <v>191</v>
      </c>
      <c r="X1383" t="s">
        <v>699</v>
      </c>
      <c r="Y1383" s="22" t="s">
        <v>699</v>
      </c>
      <c r="AB1383" s="22">
        <v>2024</v>
      </c>
      <c r="AC1383" t="s">
        <v>2952</v>
      </c>
      <c r="AD1383">
        <v>962617</v>
      </c>
      <c r="AE1383" t="s">
        <v>701</v>
      </c>
      <c r="AF1383" t="s">
        <v>2953</v>
      </c>
      <c r="AL1383" t="s">
        <v>101</v>
      </c>
    </row>
    <row r="1384" spans="1:38">
      <c r="A1384">
        <v>1472</v>
      </c>
      <c r="B1384" s="29">
        <v>1383</v>
      </c>
      <c r="C1384" t="s">
        <v>112</v>
      </c>
      <c r="D1384" t="s">
        <v>133</v>
      </c>
      <c r="E1384" t="s">
        <v>126</v>
      </c>
      <c r="F1384" t="s">
        <v>1770</v>
      </c>
      <c r="H1384" t="s">
        <v>2990</v>
      </c>
      <c r="I1384" t="s">
        <v>2991</v>
      </c>
      <c r="J1384" t="s">
        <v>117</v>
      </c>
      <c r="K1384" t="s">
        <v>59</v>
      </c>
      <c r="L1384" t="s">
        <v>60</v>
      </c>
      <c r="M1384" t="s">
        <v>137</v>
      </c>
      <c r="N1384">
        <v>2500</v>
      </c>
      <c r="R1384" s="24">
        <v>122.5</v>
      </c>
      <c r="S1384">
        <v>306250</v>
      </c>
      <c r="T1384">
        <v>15451513</v>
      </c>
      <c r="U1384" t="s">
        <v>2951</v>
      </c>
      <c r="V1384" t="s">
        <v>1078</v>
      </c>
      <c r="X1384" t="s">
        <v>699</v>
      </c>
      <c r="Y1384" s="22" t="s">
        <v>699</v>
      </c>
      <c r="AB1384" s="22">
        <v>2024</v>
      </c>
      <c r="AC1384" t="s">
        <v>2952</v>
      </c>
      <c r="AD1384">
        <v>962617</v>
      </c>
      <c r="AE1384" t="s">
        <v>701</v>
      </c>
      <c r="AF1384" t="s">
        <v>2953</v>
      </c>
      <c r="AL1384" t="s">
        <v>201</v>
      </c>
    </row>
    <row r="1385" spans="1:38">
      <c r="A1385">
        <v>1474</v>
      </c>
      <c r="B1385">
        <v>1384</v>
      </c>
      <c r="C1385" t="s">
        <v>112</v>
      </c>
      <c r="D1385" t="s">
        <v>133</v>
      </c>
      <c r="E1385" t="s">
        <v>54</v>
      </c>
      <c r="F1385" t="s">
        <v>283</v>
      </c>
      <c r="H1385" t="s">
        <v>1243</v>
      </c>
      <c r="I1385" t="s">
        <v>1244</v>
      </c>
      <c r="J1385" t="s">
        <v>117</v>
      </c>
      <c r="K1385" t="s">
        <v>59</v>
      </c>
      <c r="L1385" t="s">
        <v>60</v>
      </c>
      <c r="M1385" t="s">
        <v>137</v>
      </c>
      <c r="N1385">
        <v>2650</v>
      </c>
      <c r="R1385" s="24">
        <v>42.9</v>
      </c>
      <c r="S1385">
        <v>113685</v>
      </c>
      <c r="T1385">
        <v>15403439</v>
      </c>
      <c r="U1385" t="s">
        <v>2975</v>
      </c>
      <c r="V1385" t="s">
        <v>191</v>
      </c>
      <c r="X1385" t="s">
        <v>699</v>
      </c>
      <c r="Y1385" s="22" t="s">
        <v>699</v>
      </c>
      <c r="AB1385" s="22">
        <v>2024</v>
      </c>
      <c r="AC1385" t="s">
        <v>2952</v>
      </c>
      <c r="AD1385">
        <v>962617</v>
      </c>
      <c r="AE1385" t="s">
        <v>701</v>
      </c>
      <c r="AF1385" t="s">
        <v>2953</v>
      </c>
      <c r="AL1385" t="s">
        <v>285</v>
      </c>
    </row>
    <row r="1386" spans="1:38">
      <c r="A1386">
        <v>1475</v>
      </c>
      <c r="B1386" s="29">
        <v>1385</v>
      </c>
      <c r="C1386" t="s">
        <v>112</v>
      </c>
      <c r="D1386" t="s">
        <v>169</v>
      </c>
      <c r="E1386" t="s">
        <v>54</v>
      </c>
      <c r="F1386" t="s">
        <v>339</v>
      </c>
      <c r="H1386" t="s">
        <v>2992</v>
      </c>
      <c r="I1386" t="s">
        <v>2993</v>
      </c>
      <c r="J1386" t="s">
        <v>172</v>
      </c>
      <c r="K1386" t="s">
        <v>59</v>
      </c>
      <c r="L1386" t="s">
        <v>60</v>
      </c>
      <c r="M1386" t="s">
        <v>163</v>
      </c>
      <c r="N1386">
        <v>336</v>
      </c>
      <c r="R1386" s="24">
        <v>697</v>
      </c>
      <c r="S1386">
        <v>234192</v>
      </c>
      <c r="T1386">
        <v>15403632</v>
      </c>
      <c r="U1386" t="s">
        <v>2962</v>
      </c>
      <c r="V1386" t="s">
        <v>191</v>
      </c>
      <c r="X1386" t="s">
        <v>699</v>
      </c>
      <c r="Y1386" s="22" t="s">
        <v>699</v>
      </c>
      <c r="AB1386" s="22">
        <v>2024</v>
      </c>
      <c r="AC1386" t="s">
        <v>2952</v>
      </c>
      <c r="AD1386">
        <v>962617</v>
      </c>
      <c r="AE1386" t="s">
        <v>701</v>
      </c>
      <c r="AF1386" t="s">
        <v>2953</v>
      </c>
      <c r="AL1386" t="s">
        <v>339</v>
      </c>
    </row>
    <row r="1387" spans="1:38">
      <c r="A1387">
        <v>1476</v>
      </c>
      <c r="B1387" s="29">
        <v>1386</v>
      </c>
      <c r="C1387" t="s">
        <v>112</v>
      </c>
      <c r="D1387" t="s">
        <v>113</v>
      </c>
      <c r="E1387" t="s">
        <v>54</v>
      </c>
      <c r="F1387" t="s">
        <v>717</v>
      </c>
      <c r="H1387" t="s">
        <v>2994</v>
      </c>
      <c r="I1387" t="s">
        <v>2995</v>
      </c>
      <c r="J1387" t="s">
        <v>117</v>
      </c>
      <c r="K1387" t="s">
        <v>59</v>
      </c>
      <c r="L1387" t="s">
        <v>60</v>
      </c>
      <c r="M1387" t="s">
        <v>137</v>
      </c>
      <c r="N1387">
        <v>2500</v>
      </c>
      <c r="R1387" s="24">
        <v>29.9</v>
      </c>
      <c r="S1387">
        <v>74750</v>
      </c>
      <c r="T1387">
        <v>15451516</v>
      </c>
      <c r="U1387" t="s">
        <v>2951</v>
      </c>
      <c r="V1387" t="s">
        <v>1078</v>
      </c>
      <c r="X1387" t="s">
        <v>699</v>
      </c>
      <c r="Y1387" s="22" t="s">
        <v>699</v>
      </c>
      <c r="AB1387" s="22">
        <v>2024</v>
      </c>
      <c r="AC1387" t="s">
        <v>2952</v>
      </c>
      <c r="AD1387">
        <v>962617</v>
      </c>
      <c r="AE1387" t="s">
        <v>701</v>
      </c>
      <c r="AF1387" t="s">
        <v>2953</v>
      </c>
      <c r="AL1387" t="s">
        <v>719</v>
      </c>
    </row>
    <row r="1388" spans="1:38">
      <c r="A1388">
        <v>1477</v>
      </c>
      <c r="B1388">
        <v>1387</v>
      </c>
      <c r="C1388" t="s">
        <v>112</v>
      </c>
      <c r="D1388" t="s">
        <v>133</v>
      </c>
      <c r="E1388" t="s">
        <v>54</v>
      </c>
      <c r="F1388" t="s">
        <v>134</v>
      </c>
      <c r="H1388" t="s">
        <v>2996</v>
      </c>
      <c r="I1388" t="s">
        <v>2997</v>
      </c>
      <c r="J1388" t="s">
        <v>117</v>
      </c>
      <c r="K1388" t="s">
        <v>59</v>
      </c>
      <c r="L1388" t="s">
        <v>60</v>
      </c>
      <c r="M1388" t="s">
        <v>137</v>
      </c>
      <c r="N1388">
        <v>96</v>
      </c>
      <c r="R1388" s="24">
        <v>1980</v>
      </c>
      <c r="S1388">
        <v>190080</v>
      </c>
      <c r="T1388">
        <v>15403436</v>
      </c>
      <c r="U1388" t="s">
        <v>2975</v>
      </c>
      <c r="V1388" t="s">
        <v>191</v>
      </c>
      <c r="X1388" t="s">
        <v>699</v>
      </c>
      <c r="Y1388" s="22" t="s">
        <v>699</v>
      </c>
      <c r="AB1388" s="22">
        <v>2024</v>
      </c>
      <c r="AC1388" t="s">
        <v>2952</v>
      </c>
      <c r="AD1388">
        <v>962617</v>
      </c>
      <c r="AE1388" t="s">
        <v>701</v>
      </c>
      <c r="AF1388" t="s">
        <v>2953</v>
      </c>
      <c r="AL1388" t="s">
        <v>201</v>
      </c>
    </row>
    <row r="1389" spans="1:38">
      <c r="A1389">
        <v>1478</v>
      </c>
      <c r="B1389" s="29">
        <v>1388</v>
      </c>
      <c r="C1389" t="s">
        <v>112</v>
      </c>
      <c r="D1389" t="s">
        <v>113</v>
      </c>
      <c r="E1389" t="s">
        <v>54</v>
      </c>
      <c r="F1389" t="s">
        <v>1959</v>
      </c>
      <c r="H1389" t="s">
        <v>2998</v>
      </c>
      <c r="I1389" t="s">
        <v>2999</v>
      </c>
      <c r="J1389" t="s">
        <v>117</v>
      </c>
      <c r="K1389" t="s">
        <v>59</v>
      </c>
      <c r="L1389" t="s">
        <v>60</v>
      </c>
      <c r="M1389" t="s">
        <v>221</v>
      </c>
      <c r="N1389">
        <v>45</v>
      </c>
      <c r="R1389" s="24">
        <v>535</v>
      </c>
      <c r="S1389">
        <v>24075</v>
      </c>
      <c r="T1389">
        <v>15403670</v>
      </c>
      <c r="U1389" t="s">
        <v>2962</v>
      </c>
      <c r="V1389" t="s">
        <v>191</v>
      </c>
      <c r="X1389" t="s">
        <v>699</v>
      </c>
      <c r="Y1389" s="22" t="s">
        <v>699</v>
      </c>
      <c r="AB1389" s="22">
        <v>2024</v>
      </c>
      <c r="AC1389" t="s">
        <v>2952</v>
      </c>
      <c r="AD1389">
        <v>962617</v>
      </c>
      <c r="AE1389" t="s">
        <v>701</v>
      </c>
      <c r="AF1389" t="s">
        <v>2953</v>
      </c>
      <c r="AL1389" t="s">
        <v>243</v>
      </c>
    </row>
    <row r="1390" spans="1:38">
      <c r="A1390">
        <v>1479</v>
      </c>
      <c r="B1390" s="29">
        <v>1389</v>
      </c>
      <c r="C1390" t="s">
        <v>112</v>
      </c>
      <c r="D1390" t="s">
        <v>169</v>
      </c>
      <c r="E1390" t="s">
        <v>54</v>
      </c>
      <c r="F1390" t="s">
        <v>672</v>
      </c>
      <c r="H1390" t="s">
        <v>725</v>
      </c>
      <c r="I1390" t="s">
        <v>3000</v>
      </c>
      <c r="J1390" t="s">
        <v>117</v>
      </c>
      <c r="K1390" t="s">
        <v>59</v>
      </c>
      <c r="L1390" t="s">
        <v>60</v>
      </c>
      <c r="M1390" t="s">
        <v>137</v>
      </c>
      <c r="N1390">
        <v>2500</v>
      </c>
      <c r="R1390" s="24">
        <v>14.9</v>
      </c>
      <c r="S1390">
        <v>37250</v>
      </c>
      <c r="T1390">
        <v>15451514</v>
      </c>
      <c r="U1390" t="s">
        <v>2951</v>
      </c>
      <c r="V1390" t="s">
        <v>1078</v>
      </c>
      <c r="X1390" t="s">
        <v>699</v>
      </c>
      <c r="Y1390" s="22" t="s">
        <v>699</v>
      </c>
      <c r="AB1390" s="22">
        <v>2024</v>
      </c>
      <c r="AC1390" t="s">
        <v>2952</v>
      </c>
      <c r="AD1390">
        <v>962617</v>
      </c>
      <c r="AE1390" t="s">
        <v>701</v>
      </c>
      <c r="AF1390" t="s">
        <v>2953</v>
      </c>
      <c r="AL1390" t="s">
        <v>673</v>
      </c>
    </row>
    <row r="1391" spans="1:38">
      <c r="A1391">
        <v>1480</v>
      </c>
      <c r="B1391">
        <v>1390</v>
      </c>
      <c r="C1391" t="s">
        <v>112</v>
      </c>
      <c r="D1391" t="s">
        <v>125</v>
      </c>
      <c r="E1391" t="s">
        <v>54</v>
      </c>
      <c r="F1391" t="s">
        <v>348</v>
      </c>
      <c r="H1391" t="s">
        <v>3001</v>
      </c>
      <c r="I1391" t="s">
        <v>3002</v>
      </c>
      <c r="J1391" t="s">
        <v>117</v>
      </c>
      <c r="K1391" t="s">
        <v>59</v>
      </c>
      <c r="L1391" t="s">
        <v>60</v>
      </c>
      <c r="M1391" t="s">
        <v>130</v>
      </c>
      <c r="N1391">
        <v>110</v>
      </c>
      <c r="R1391" s="24">
        <v>65</v>
      </c>
      <c r="S1391">
        <v>7150</v>
      </c>
      <c r="T1391">
        <v>15403433</v>
      </c>
      <c r="U1391" t="s">
        <v>2975</v>
      </c>
      <c r="V1391" t="s">
        <v>191</v>
      </c>
      <c r="X1391" t="s">
        <v>699</v>
      </c>
      <c r="Y1391" s="22" t="s">
        <v>699</v>
      </c>
      <c r="AB1391" s="22">
        <v>2024</v>
      </c>
      <c r="AC1391" t="s">
        <v>2952</v>
      </c>
      <c r="AD1391">
        <v>962617</v>
      </c>
      <c r="AE1391" t="s">
        <v>701</v>
      </c>
      <c r="AF1391" t="s">
        <v>2953</v>
      </c>
      <c r="AL1391">
        <v>0</v>
      </c>
    </row>
    <row r="1392" spans="1:38">
      <c r="A1392">
        <v>1481</v>
      </c>
      <c r="B1392" s="29">
        <v>1391</v>
      </c>
      <c r="C1392" t="s">
        <v>112</v>
      </c>
      <c r="D1392" t="s">
        <v>125</v>
      </c>
      <c r="E1392" t="s">
        <v>126</v>
      </c>
      <c r="F1392" t="s">
        <v>920</v>
      </c>
      <c r="H1392" t="s">
        <v>3003</v>
      </c>
      <c r="I1392" t="s">
        <v>3004</v>
      </c>
      <c r="J1392" t="s">
        <v>117</v>
      </c>
      <c r="K1392" t="s">
        <v>59</v>
      </c>
      <c r="L1392" t="s">
        <v>531</v>
      </c>
      <c r="M1392" t="s">
        <v>130</v>
      </c>
      <c r="N1392">
        <v>35</v>
      </c>
      <c r="R1392" s="24">
        <v>342</v>
      </c>
      <c r="S1392">
        <v>11970</v>
      </c>
      <c r="T1392">
        <v>15403430</v>
      </c>
      <c r="U1392" t="s">
        <v>2975</v>
      </c>
      <c r="V1392" t="s">
        <v>191</v>
      </c>
      <c r="X1392" t="s">
        <v>699</v>
      </c>
      <c r="Y1392" s="22" t="s">
        <v>699</v>
      </c>
      <c r="AB1392" s="22">
        <v>2024</v>
      </c>
      <c r="AC1392" t="s">
        <v>2952</v>
      </c>
      <c r="AD1392">
        <v>962617</v>
      </c>
      <c r="AE1392" t="s">
        <v>701</v>
      </c>
      <c r="AF1392" t="s">
        <v>2953</v>
      </c>
      <c r="AL1392" t="s">
        <v>923</v>
      </c>
    </row>
    <row r="1393" spans="1:38">
      <c r="A1393">
        <v>1482</v>
      </c>
      <c r="B1393" s="29">
        <v>1392</v>
      </c>
      <c r="C1393" t="s">
        <v>52</v>
      </c>
      <c r="D1393" t="s">
        <v>53</v>
      </c>
      <c r="E1393" t="s">
        <v>54</v>
      </c>
      <c r="F1393" t="s">
        <v>265</v>
      </c>
      <c r="H1393" t="s">
        <v>3005</v>
      </c>
      <c r="I1393" t="s">
        <v>3006</v>
      </c>
      <c r="J1393" t="s">
        <v>73</v>
      </c>
      <c r="K1393" t="s">
        <v>59</v>
      </c>
      <c r="L1393" t="s">
        <v>60</v>
      </c>
      <c r="M1393" t="s">
        <v>95</v>
      </c>
      <c r="N1393">
        <v>8</v>
      </c>
      <c r="R1393" s="24">
        <v>3500</v>
      </c>
      <c r="S1393">
        <v>28000</v>
      </c>
      <c r="T1393">
        <v>15403649</v>
      </c>
      <c r="U1393" t="s">
        <v>2962</v>
      </c>
      <c r="V1393" t="s">
        <v>191</v>
      </c>
      <c r="X1393" t="s">
        <v>699</v>
      </c>
      <c r="Y1393" s="22" t="s">
        <v>699</v>
      </c>
      <c r="AB1393" s="22">
        <v>2024</v>
      </c>
      <c r="AC1393" t="s">
        <v>2952</v>
      </c>
      <c r="AD1393">
        <v>962617</v>
      </c>
      <c r="AE1393" t="s">
        <v>701</v>
      </c>
      <c r="AF1393" t="s">
        <v>2953</v>
      </c>
      <c r="AL1393" t="s">
        <v>268</v>
      </c>
    </row>
    <row r="1394" spans="1:38">
      <c r="A1394">
        <v>1483</v>
      </c>
      <c r="B1394">
        <v>1393</v>
      </c>
      <c r="C1394" t="s">
        <v>52</v>
      </c>
      <c r="D1394" t="s">
        <v>91</v>
      </c>
      <c r="E1394" t="s">
        <v>54</v>
      </c>
      <c r="F1394" t="s">
        <v>192</v>
      </c>
      <c r="H1394" t="s">
        <v>714</v>
      </c>
      <c r="I1394" t="s">
        <v>714</v>
      </c>
      <c r="J1394" t="s">
        <v>172</v>
      </c>
      <c r="K1394" t="s">
        <v>59</v>
      </c>
      <c r="L1394" t="s">
        <v>60</v>
      </c>
      <c r="M1394" t="s">
        <v>95</v>
      </c>
      <c r="N1394">
        <v>28</v>
      </c>
      <c r="R1394" s="24">
        <v>5500</v>
      </c>
      <c r="S1394">
        <v>154000</v>
      </c>
      <c r="T1394">
        <v>15403661</v>
      </c>
      <c r="U1394" t="s">
        <v>2962</v>
      </c>
      <c r="V1394" t="s">
        <v>191</v>
      </c>
      <c r="X1394" t="s">
        <v>699</v>
      </c>
      <c r="Y1394" s="22" t="s">
        <v>699</v>
      </c>
      <c r="AB1394" s="22">
        <v>2024</v>
      </c>
      <c r="AC1394" t="s">
        <v>2952</v>
      </c>
      <c r="AD1394">
        <v>962617</v>
      </c>
      <c r="AE1394" t="s">
        <v>701</v>
      </c>
      <c r="AF1394" t="s">
        <v>2953</v>
      </c>
      <c r="AL1394" t="s">
        <v>192</v>
      </c>
    </row>
    <row r="1395" spans="1:38">
      <c r="A1395">
        <v>1484</v>
      </c>
      <c r="B1395" s="29">
        <v>1394</v>
      </c>
      <c r="C1395" t="s">
        <v>52</v>
      </c>
      <c r="D1395" t="s">
        <v>151</v>
      </c>
      <c r="E1395" t="s">
        <v>54</v>
      </c>
      <c r="F1395" t="s">
        <v>234</v>
      </c>
      <c r="H1395" t="s">
        <v>3007</v>
      </c>
      <c r="I1395" t="s">
        <v>3008</v>
      </c>
      <c r="J1395" t="s">
        <v>73</v>
      </c>
      <c r="K1395" t="s">
        <v>74</v>
      </c>
      <c r="L1395" t="s">
        <v>60</v>
      </c>
      <c r="M1395" t="s">
        <v>95</v>
      </c>
      <c r="N1395">
        <v>8</v>
      </c>
      <c r="R1395" s="24">
        <v>3800</v>
      </c>
      <c r="S1395">
        <v>30400</v>
      </c>
      <c r="T1395">
        <v>15403650</v>
      </c>
      <c r="U1395" t="s">
        <v>2962</v>
      </c>
      <c r="V1395" t="s">
        <v>191</v>
      </c>
      <c r="X1395" t="s">
        <v>699</v>
      </c>
      <c r="Y1395" s="22" t="s">
        <v>699</v>
      </c>
      <c r="AB1395" s="22">
        <v>2024</v>
      </c>
      <c r="AC1395" t="s">
        <v>2952</v>
      </c>
      <c r="AD1395">
        <v>962617</v>
      </c>
      <c r="AE1395" t="s">
        <v>701</v>
      </c>
      <c r="AF1395" t="s">
        <v>2953</v>
      </c>
      <c r="AL1395" t="s">
        <v>3009</v>
      </c>
    </row>
    <row r="1396" spans="1:38">
      <c r="A1396">
        <v>1485</v>
      </c>
      <c r="B1396" s="29">
        <v>1395</v>
      </c>
      <c r="C1396" t="s">
        <v>112</v>
      </c>
      <c r="D1396" t="s">
        <v>169</v>
      </c>
      <c r="E1396" t="s">
        <v>54</v>
      </c>
      <c r="F1396" t="s">
        <v>175</v>
      </c>
      <c r="H1396" t="s">
        <v>3010</v>
      </c>
      <c r="I1396" t="s">
        <v>3011</v>
      </c>
      <c r="J1396" t="s">
        <v>172</v>
      </c>
      <c r="K1396" t="s">
        <v>74</v>
      </c>
      <c r="L1396" t="s">
        <v>60</v>
      </c>
      <c r="M1396" t="s">
        <v>95</v>
      </c>
      <c r="N1396">
        <v>56</v>
      </c>
      <c r="R1396" s="24">
        <v>2697</v>
      </c>
      <c r="S1396">
        <v>151032</v>
      </c>
      <c r="T1396">
        <v>15403669</v>
      </c>
      <c r="U1396" t="s">
        <v>2962</v>
      </c>
      <c r="V1396" t="s">
        <v>191</v>
      </c>
      <c r="X1396" t="s">
        <v>699</v>
      </c>
      <c r="Y1396" s="22" t="s">
        <v>699</v>
      </c>
      <c r="AB1396" s="22">
        <v>2024</v>
      </c>
      <c r="AC1396" t="s">
        <v>2952</v>
      </c>
      <c r="AD1396">
        <v>962617</v>
      </c>
      <c r="AE1396" t="s">
        <v>701</v>
      </c>
      <c r="AF1396" t="s">
        <v>2953</v>
      </c>
      <c r="AL1396" t="s">
        <v>175</v>
      </c>
    </row>
    <row r="1397" spans="1:38">
      <c r="A1397">
        <v>1486</v>
      </c>
      <c r="B1397">
        <v>1396</v>
      </c>
      <c r="C1397" t="s">
        <v>112</v>
      </c>
      <c r="D1397" t="s">
        <v>113</v>
      </c>
      <c r="E1397" t="s">
        <v>54</v>
      </c>
      <c r="F1397" t="s">
        <v>186</v>
      </c>
      <c r="H1397" t="s">
        <v>3012</v>
      </c>
      <c r="I1397" t="s">
        <v>3013</v>
      </c>
      <c r="J1397" t="s">
        <v>117</v>
      </c>
      <c r="K1397" t="s">
        <v>59</v>
      </c>
      <c r="L1397" t="s">
        <v>60</v>
      </c>
      <c r="M1397" t="s">
        <v>130</v>
      </c>
      <c r="N1397">
        <v>2500</v>
      </c>
      <c r="R1397" s="24">
        <v>14.5</v>
      </c>
      <c r="S1397">
        <v>36250</v>
      </c>
      <c r="T1397">
        <v>15403434</v>
      </c>
      <c r="U1397" t="s">
        <v>2975</v>
      </c>
      <c r="V1397" t="s">
        <v>191</v>
      </c>
      <c r="X1397" t="s">
        <v>699</v>
      </c>
      <c r="Y1397" s="22" t="s">
        <v>699</v>
      </c>
      <c r="AB1397" s="22">
        <v>2024</v>
      </c>
      <c r="AC1397" t="s">
        <v>2952</v>
      </c>
      <c r="AD1397">
        <v>962617</v>
      </c>
      <c r="AE1397" t="s">
        <v>701</v>
      </c>
      <c r="AF1397" t="s">
        <v>2953</v>
      </c>
      <c r="AL1397" t="s">
        <v>187</v>
      </c>
    </row>
    <row r="1398" spans="1:38">
      <c r="A1398">
        <v>1487</v>
      </c>
      <c r="B1398" s="29">
        <v>1397</v>
      </c>
      <c r="C1398" t="s">
        <v>112</v>
      </c>
      <c r="D1398" t="s">
        <v>164</v>
      </c>
      <c r="E1398" t="s">
        <v>54</v>
      </c>
      <c r="F1398" t="s">
        <v>165</v>
      </c>
      <c r="H1398" t="s">
        <v>166</v>
      </c>
      <c r="I1398" t="s">
        <v>1345</v>
      </c>
      <c r="J1398" t="s">
        <v>73</v>
      </c>
      <c r="K1398" t="s">
        <v>59</v>
      </c>
      <c r="L1398" t="s">
        <v>60</v>
      </c>
      <c r="M1398" t="s">
        <v>167</v>
      </c>
      <c r="N1398">
        <v>9100</v>
      </c>
      <c r="R1398" s="24">
        <v>16.5</v>
      </c>
      <c r="S1398">
        <v>150150</v>
      </c>
      <c r="T1398">
        <v>15403720</v>
      </c>
      <c r="U1398" t="s">
        <v>3014</v>
      </c>
      <c r="V1398" t="s">
        <v>191</v>
      </c>
      <c r="X1398" t="s">
        <v>699</v>
      </c>
      <c r="Y1398" s="22" t="s">
        <v>699</v>
      </c>
      <c r="AB1398" s="22">
        <v>2024</v>
      </c>
      <c r="AC1398" t="s">
        <v>2952</v>
      </c>
      <c r="AD1398">
        <v>962617</v>
      </c>
      <c r="AE1398" t="s">
        <v>701</v>
      </c>
      <c r="AF1398" t="s">
        <v>2953</v>
      </c>
      <c r="AL1398" t="s">
        <v>165</v>
      </c>
    </row>
    <row r="1399" spans="1:38">
      <c r="A1399">
        <v>1489</v>
      </c>
      <c r="B1399" s="29">
        <v>1398</v>
      </c>
      <c r="C1399" t="s">
        <v>112</v>
      </c>
      <c r="D1399" t="s">
        <v>169</v>
      </c>
      <c r="E1399" t="s">
        <v>106</v>
      </c>
      <c r="F1399" t="s">
        <v>3015</v>
      </c>
      <c r="H1399" t="s">
        <v>3016</v>
      </c>
      <c r="I1399" t="s">
        <v>3017</v>
      </c>
      <c r="J1399" t="s">
        <v>172</v>
      </c>
      <c r="K1399" t="s">
        <v>59</v>
      </c>
      <c r="L1399" t="s">
        <v>60</v>
      </c>
      <c r="M1399" t="s">
        <v>3018</v>
      </c>
      <c r="N1399">
        <v>1</v>
      </c>
      <c r="R1399" s="24">
        <v>510562.5</v>
      </c>
      <c r="S1399">
        <v>510562.5</v>
      </c>
      <c r="T1399">
        <v>15422012</v>
      </c>
      <c r="U1399" t="s">
        <v>3019</v>
      </c>
      <c r="V1399" t="s">
        <v>403</v>
      </c>
      <c r="X1399" t="s">
        <v>156</v>
      </c>
      <c r="Y1399" s="22" t="s">
        <v>156</v>
      </c>
      <c r="AB1399" s="22">
        <v>2024</v>
      </c>
      <c r="AC1399" t="s">
        <v>3020</v>
      </c>
      <c r="AD1399">
        <v>964412</v>
      </c>
      <c r="AE1399" t="s">
        <v>3021</v>
      </c>
      <c r="AF1399" t="s">
        <v>3022</v>
      </c>
      <c r="AL1399" t="s">
        <v>3015</v>
      </c>
    </row>
    <row r="1400" spans="1:38">
      <c r="A1400">
        <v>1494</v>
      </c>
      <c r="B1400">
        <v>1399</v>
      </c>
      <c r="C1400" t="s">
        <v>112</v>
      </c>
      <c r="D1400" t="s">
        <v>125</v>
      </c>
      <c r="E1400" t="s">
        <v>780</v>
      </c>
      <c r="F1400" t="s">
        <v>2123</v>
      </c>
      <c r="H1400" t="s">
        <v>3023</v>
      </c>
      <c r="I1400" t="s">
        <v>3024</v>
      </c>
      <c r="J1400" t="s">
        <v>117</v>
      </c>
      <c r="K1400" t="s">
        <v>59</v>
      </c>
      <c r="L1400" t="s">
        <v>531</v>
      </c>
      <c r="M1400" t="s">
        <v>750</v>
      </c>
      <c r="N1400">
        <v>12</v>
      </c>
      <c r="R1400" s="24">
        <v>2930.89</v>
      </c>
      <c r="S1400">
        <v>35170.68</v>
      </c>
      <c r="T1400">
        <v>15596811</v>
      </c>
      <c r="U1400" t="s">
        <v>3025</v>
      </c>
      <c r="V1400" t="s">
        <v>3026</v>
      </c>
      <c r="X1400" t="s">
        <v>156</v>
      </c>
      <c r="Y1400" s="22" t="s">
        <v>156</v>
      </c>
      <c r="AB1400" s="22">
        <v>2024</v>
      </c>
      <c r="AC1400" t="s">
        <v>3027</v>
      </c>
      <c r="AD1400">
        <v>964065</v>
      </c>
      <c r="AE1400" t="s">
        <v>3028</v>
      </c>
      <c r="AF1400" t="s">
        <v>3029</v>
      </c>
      <c r="AL1400" t="s">
        <v>3030</v>
      </c>
    </row>
    <row r="1401" spans="1:38">
      <c r="A1401">
        <v>1495</v>
      </c>
      <c r="B1401" s="29">
        <v>1400</v>
      </c>
      <c r="C1401" t="s">
        <v>112</v>
      </c>
      <c r="D1401" t="s">
        <v>125</v>
      </c>
      <c r="E1401" t="s">
        <v>780</v>
      </c>
      <c r="F1401" t="s">
        <v>2126</v>
      </c>
      <c r="H1401" t="s">
        <v>3031</v>
      </c>
      <c r="I1401" t="s">
        <v>3032</v>
      </c>
      <c r="J1401" t="s">
        <v>117</v>
      </c>
      <c r="K1401" t="s">
        <v>59</v>
      </c>
      <c r="L1401" t="s">
        <v>531</v>
      </c>
      <c r="M1401" t="s">
        <v>750</v>
      </c>
      <c r="N1401">
        <v>10</v>
      </c>
      <c r="R1401" s="24">
        <v>3990.89</v>
      </c>
      <c r="S1401">
        <v>39908.9</v>
      </c>
      <c r="T1401">
        <v>15596808</v>
      </c>
      <c r="U1401" t="s">
        <v>3025</v>
      </c>
      <c r="V1401" t="s">
        <v>3026</v>
      </c>
      <c r="X1401" t="s">
        <v>156</v>
      </c>
      <c r="Y1401" s="22" t="s">
        <v>156</v>
      </c>
      <c r="AB1401" s="22">
        <v>2024</v>
      </c>
      <c r="AC1401" t="s">
        <v>3027</v>
      </c>
      <c r="AD1401">
        <v>964065</v>
      </c>
      <c r="AE1401" t="s">
        <v>3028</v>
      </c>
      <c r="AF1401" t="s">
        <v>3029</v>
      </c>
      <c r="AL1401" t="s">
        <v>2128</v>
      </c>
    </row>
    <row r="1402" spans="1:38">
      <c r="A1402">
        <v>1497</v>
      </c>
      <c r="B1402" s="29">
        <v>1401</v>
      </c>
      <c r="C1402" t="s">
        <v>112</v>
      </c>
      <c r="D1402" t="s">
        <v>125</v>
      </c>
      <c r="E1402" t="s">
        <v>780</v>
      </c>
      <c r="F1402" t="s">
        <v>2864</v>
      </c>
      <c r="H1402" t="s">
        <v>3033</v>
      </c>
      <c r="I1402" t="s">
        <v>3034</v>
      </c>
      <c r="J1402" t="s">
        <v>117</v>
      </c>
      <c r="K1402" t="s">
        <v>59</v>
      </c>
      <c r="L1402" t="s">
        <v>531</v>
      </c>
      <c r="M1402" t="s">
        <v>750</v>
      </c>
      <c r="N1402">
        <v>12</v>
      </c>
      <c r="R1402" s="24">
        <v>2930.89</v>
      </c>
      <c r="S1402">
        <v>35170.68</v>
      </c>
      <c r="T1402">
        <v>15596809</v>
      </c>
      <c r="U1402" t="s">
        <v>3025</v>
      </c>
      <c r="V1402" t="s">
        <v>3026</v>
      </c>
      <c r="X1402" t="s">
        <v>156</v>
      </c>
      <c r="Y1402" s="22" t="s">
        <v>156</v>
      </c>
      <c r="AB1402" s="22">
        <v>2024</v>
      </c>
      <c r="AC1402" t="s">
        <v>3027</v>
      </c>
      <c r="AD1402">
        <v>964065</v>
      </c>
      <c r="AE1402" t="s">
        <v>3028</v>
      </c>
      <c r="AF1402" t="s">
        <v>3029</v>
      </c>
      <c r="AL1402" t="s">
        <v>3035</v>
      </c>
    </row>
    <row r="1403" spans="1:38">
      <c r="A1403">
        <v>1498</v>
      </c>
      <c r="B1403">
        <v>1402</v>
      </c>
      <c r="C1403" t="s">
        <v>112</v>
      </c>
      <c r="D1403" t="s">
        <v>125</v>
      </c>
      <c r="E1403" t="s">
        <v>780</v>
      </c>
      <c r="F1403" t="s">
        <v>2792</v>
      </c>
      <c r="H1403" t="s">
        <v>3036</v>
      </c>
      <c r="I1403" t="s">
        <v>3037</v>
      </c>
      <c r="J1403" t="s">
        <v>117</v>
      </c>
      <c r="K1403" t="s">
        <v>59</v>
      </c>
      <c r="L1403" t="s">
        <v>531</v>
      </c>
      <c r="M1403" t="s">
        <v>750</v>
      </c>
      <c r="N1403">
        <v>12</v>
      </c>
      <c r="R1403" s="24">
        <v>2580.89</v>
      </c>
      <c r="S1403">
        <v>30970.68</v>
      </c>
      <c r="T1403">
        <v>15596810</v>
      </c>
      <c r="U1403" t="s">
        <v>3025</v>
      </c>
      <c r="V1403" t="s">
        <v>3026</v>
      </c>
      <c r="X1403" t="s">
        <v>156</v>
      </c>
      <c r="Y1403" s="22" t="s">
        <v>156</v>
      </c>
      <c r="AB1403" s="22">
        <v>2024</v>
      </c>
      <c r="AC1403" t="s">
        <v>3027</v>
      </c>
      <c r="AD1403">
        <v>964065</v>
      </c>
      <c r="AE1403" t="s">
        <v>3028</v>
      </c>
      <c r="AF1403" t="s">
        <v>3029</v>
      </c>
      <c r="AL1403">
        <v>0</v>
      </c>
    </row>
    <row r="1404" spans="1:38">
      <c r="A1404">
        <v>1499</v>
      </c>
      <c r="B1404" s="29">
        <v>1403</v>
      </c>
      <c r="C1404" t="s">
        <v>112</v>
      </c>
      <c r="D1404" t="s">
        <v>125</v>
      </c>
      <c r="E1404" t="s">
        <v>780</v>
      </c>
      <c r="F1404" t="s">
        <v>2129</v>
      </c>
      <c r="H1404" t="s">
        <v>3038</v>
      </c>
      <c r="I1404" t="s">
        <v>3039</v>
      </c>
      <c r="J1404" t="s">
        <v>117</v>
      </c>
      <c r="K1404" t="s">
        <v>59</v>
      </c>
      <c r="L1404" t="s">
        <v>531</v>
      </c>
      <c r="M1404" t="s">
        <v>750</v>
      </c>
      <c r="N1404">
        <v>12</v>
      </c>
      <c r="R1404" s="24">
        <v>5160.8900000000003</v>
      </c>
      <c r="S1404">
        <v>61930.68</v>
      </c>
      <c r="T1404">
        <v>15320545</v>
      </c>
      <c r="U1404" t="s">
        <v>3040</v>
      </c>
      <c r="V1404" t="s">
        <v>1179</v>
      </c>
      <c r="X1404" t="s">
        <v>156</v>
      </c>
      <c r="Y1404" s="22" t="s">
        <v>156</v>
      </c>
      <c r="AB1404" s="22">
        <v>2024</v>
      </c>
      <c r="AC1404" t="s">
        <v>3027</v>
      </c>
      <c r="AD1404">
        <v>964065</v>
      </c>
      <c r="AE1404" t="s">
        <v>3028</v>
      </c>
      <c r="AF1404" t="s">
        <v>3029</v>
      </c>
      <c r="AL1404">
        <v>0</v>
      </c>
    </row>
    <row r="1405" spans="1:38">
      <c r="A1405">
        <v>766</v>
      </c>
      <c r="B1405" s="29">
        <v>1404</v>
      </c>
      <c r="C1405" t="s">
        <v>112</v>
      </c>
      <c r="D1405" t="s">
        <v>125</v>
      </c>
      <c r="E1405" t="s">
        <v>54</v>
      </c>
      <c r="F1405" t="s">
        <v>792</v>
      </c>
      <c r="H1405" t="s">
        <v>3041</v>
      </c>
      <c r="I1405" t="s">
        <v>3042</v>
      </c>
      <c r="J1405" t="s">
        <v>117</v>
      </c>
      <c r="K1405" t="s">
        <v>59</v>
      </c>
      <c r="L1405" t="s">
        <v>531</v>
      </c>
      <c r="M1405" t="s">
        <v>189</v>
      </c>
      <c r="N1405">
        <v>3</v>
      </c>
      <c r="R1405" s="24">
        <v>800</v>
      </c>
      <c r="S1405">
        <v>2400</v>
      </c>
      <c r="T1405">
        <v>15295061</v>
      </c>
      <c r="U1405" t="s">
        <v>1159</v>
      </c>
      <c r="V1405" t="s">
        <v>1087</v>
      </c>
      <c r="X1405" t="s">
        <v>65</v>
      </c>
      <c r="Y1405" s="22" t="s">
        <v>65</v>
      </c>
      <c r="AB1405" s="22">
        <v>2024</v>
      </c>
      <c r="AC1405" t="s">
        <v>1088</v>
      </c>
      <c r="AD1405">
        <v>957164</v>
      </c>
      <c r="AE1405" t="s">
        <v>1089</v>
      </c>
      <c r="AF1405" t="s">
        <v>1090</v>
      </c>
      <c r="AL1405">
        <v>0</v>
      </c>
    </row>
    <row r="1406" spans="1:38">
      <c r="A1406">
        <v>1352</v>
      </c>
      <c r="B1406">
        <v>1405</v>
      </c>
      <c r="C1406" t="s">
        <v>112</v>
      </c>
      <c r="D1406" t="s">
        <v>169</v>
      </c>
      <c r="E1406" t="s">
        <v>54</v>
      </c>
      <c r="F1406" t="s">
        <v>672</v>
      </c>
      <c r="H1406" t="s">
        <v>673</v>
      </c>
      <c r="I1406" t="s">
        <v>674</v>
      </c>
      <c r="J1406" t="s">
        <v>117</v>
      </c>
      <c r="K1406" t="s">
        <v>59</v>
      </c>
      <c r="L1406" t="s">
        <v>60</v>
      </c>
      <c r="M1406" t="s">
        <v>130</v>
      </c>
      <c r="N1406">
        <v>190</v>
      </c>
      <c r="R1406" s="24">
        <v>32.5</v>
      </c>
      <c r="S1406">
        <v>6175</v>
      </c>
      <c r="T1406">
        <v>15294637</v>
      </c>
      <c r="U1406" t="s">
        <v>1128</v>
      </c>
      <c r="V1406" t="s">
        <v>1087</v>
      </c>
      <c r="X1406" t="s">
        <v>65</v>
      </c>
      <c r="Y1406" s="22" t="s">
        <v>65</v>
      </c>
      <c r="AB1406" s="22">
        <v>2024</v>
      </c>
      <c r="AC1406" t="s">
        <v>82</v>
      </c>
      <c r="AD1406">
        <v>958665</v>
      </c>
      <c r="AE1406" t="s">
        <v>83</v>
      </c>
      <c r="AF1406" t="s">
        <v>84</v>
      </c>
      <c r="AL1406" t="s">
        <v>673</v>
      </c>
    </row>
    <row r="1407" spans="1:38">
      <c r="A1407">
        <v>1705</v>
      </c>
      <c r="B1407" s="29">
        <v>1406</v>
      </c>
      <c r="C1407" t="s">
        <v>112</v>
      </c>
      <c r="D1407" t="s">
        <v>169</v>
      </c>
      <c r="E1407" t="s">
        <v>54</v>
      </c>
      <c r="F1407" t="s">
        <v>672</v>
      </c>
      <c r="H1407" t="s">
        <v>3043</v>
      </c>
      <c r="I1407" t="s">
        <v>3044</v>
      </c>
      <c r="J1407" t="s">
        <v>117</v>
      </c>
      <c r="K1407" t="s">
        <v>59</v>
      </c>
      <c r="L1407" t="s">
        <v>60</v>
      </c>
      <c r="M1407" t="s">
        <v>130</v>
      </c>
      <c r="N1407">
        <v>9599</v>
      </c>
      <c r="R1407" s="24">
        <v>8.25</v>
      </c>
      <c r="S1407">
        <v>79191.75</v>
      </c>
      <c r="T1407">
        <v>15520915</v>
      </c>
      <c r="U1407" t="s">
        <v>445</v>
      </c>
      <c r="V1407" t="s">
        <v>446</v>
      </c>
      <c r="X1407" t="s">
        <v>65</v>
      </c>
      <c r="Y1407" s="22" t="s">
        <v>77</v>
      </c>
      <c r="AB1407" s="22">
        <v>2024</v>
      </c>
      <c r="AC1407" t="s">
        <v>447</v>
      </c>
      <c r="AD1407">
        <v>961373</v>
      </c>
      <c r="AE1407" t="s">
        <v>448</v>
      </c>
      <c r="AF1407" t="s">
        <v>449</v>
      </c>
      <c r="AL1407" t="s">
        <v>673</v>
      </c>
    </row>
    <row r="1408" spans="1:38">
      <c r="A1408">
        <v>1141</v>
      </c>
      <c r="B1408" s="29">
        <v>1407</v>
      </c>
      <c r="C1408" t="s">
        <v>52</v>
      </c>
      <c r="D1408" t="s">
        <v>91</v>
      </c>
      <c r="E1408" t="s">
        <v>54</v>
      </c>
      <c r="F1408" t="s">
        <v>102</v>
      </c>
      <c r="H1408" t="s">
        <v>3045</v>
      </c>
      <c r="I1408" t="s">
        <v>3046</v>
      </c>
      <c r="J1408" t="s">
        <v>73</v>
      </c>
      <c r="K1408" t="s">
        <v>59</v>
      </c>
      <c r="L1408" t="s">
        <v>60</v>
      </c>
      <c r="M1408" t="s">
        <v>95</v>
      </c>
      <c r="N1408">
        <v>16</v>
      </c>
      <c r="R1408" s="24">
        <v>300</v>
      </c>
      <c r="S1408">
        <v>4800</v>
      </c>
      <c r="T1408">
        <v>15488881</v>
      </c>
      <c r="U1408" t="s">
        <v>431</v>
      </c>
      <c r="V1408" t="s">
        <v>390</v>
      </c>
      <c r="X1408" t="s">
        <v>65</v>
      </c>
      <c r="Y1408" s="22" t="s">
        <v>65</v>
      </c>
      <c r="AB1408" s="22">
        <v>2024</v>
      </c>
      <c r="AC1408" t="s">
        <v>432</v>
      </c>
      <c r="AD1408">
        <v>959227</v>
      </c>
      <c r="AE1408" t="s">
        <v>433</v>
      </c>
      <c r="AF1408" t="s">
        <v>434</v>
      </c>
      <c r="AL1408" t="s">
        <v>105</v>
      </c>
    </row>
    <row r="1409" spans="1:38">
      <c r="A1409">
        <v>1058</v>
      </c>
      <c r="B1409">
        <v>1408</v>
      </c>
      <c r="C1409" t="s">
        <v>52</v>
      </c>
      <c r="D1409" t="s">
        <v>91</v>
      </c>
      <c r="E1409" t="s">
        <v>54</v>
      </c>
      <c r="F1409" t="s">
        <v>102</v>
      </c>
      <c r="H1409" t="s">
        <v>3047</v>
      </c>
      <c r="I1409" t="s">
        <v>3048</v>
      </c>
      <c r="J1409" t="s">
        <v>73</v>
      </c>
      <c r="K1409" t="s">
        <v>59</v>
      </c>
      <c r="L1409" t="s">
        <v>60</v>
      </c>
      <c r="M1409" t="s">
        <v>95</v>
      </c>
      <c r="N1409">
        <v>10</v>
      </c>
      <c r="R1409" s="24">
        <v>220</v>
      </c>
      <c r="S1409">
        <v>2200</v>
      </c>
      <c r="T1409">
        <v>15453415</v>
      </c>
      <c r="U1409" t="s">
        <v>1210</v>
      </c>
      <c r="V1409" t="s">
        <v>1078</v>
      </c>
      <c r="X1409" t="s">
        <v>65</v>
      </c>
      <c r="Y1409" s="22" t="s">
        <v>65</v>
      </c>
      <c r="AB1409" s="22">
        <v>2024</v>
      </c>
      <c r="AC1409" t="s">
        <v>1079</v>
      </c>
      <c r="AD1409">
        <v>958774</v>
      </c>
      <c r="AE1409" t="s">
        <v>1080</v>
      </c>
      <c r="AF1409" t="s">
        <v>1081</v>
      </c>
      <c r="AL1409" t="s">
        <v>105</v>
      </c>
    </row>
    <row r="1410" spans="1:38">
      <c r="A1410">
        <v>1501</v>
      </c>
      <c r="B1410" s="29">
        <v>1409</v>
      </c>
      <c r="C1410" t="s">
        <v>52</v>
      </c>
      <c r="D1410" t="s">
        <v>91</v>
      </c>
      <c r="E1410" t="s">
        <v>54</v>
      </c>
      <c r="F1410" t="s">
        <v>102</v>
      </c>
      <c r="H1410" t="s">
        <v>3047</v>
      </c>
      <c r="I1410" t="s">
        <v>3047</v>
      </c>
      <c r="J1410" t="s">
        <v>73</v>
      </c>
      <c r="K1410" t="s">
        <v>59</v>
      </c>
      <c r="L1410" t="s">
        <v>60</v>
      </c>
      <c r="M1410" t="s">
        <v>95</v>
      </c>
      <c r="N1410">
        <v>18</v>
      </c>
      <c r="R1410" s="24">
        <v>350</v>
      </c>
      <c r="S1410">
        <v>6300</v>
      </c>
      <c r="T1410">
        <v>15487076</v>
      </c>
      <c r="U1410" t="s">
        <v>416</v>
      </c>
      <c r="V1410" t="s">
        <v>390</v>
      </c>
      <c r="X1410" t="s">
        <v>65</v>
      </c>
      <c r="Y1410" s="22" t="s">
        <v>65</v>
      </c>
      <c r="AB1410" s="22">
        <v>2024</v>
      </c>
      <c r="AC1410" t="s">
        <v>417</v>
      </c>
      <c r="AD1410">
        <v>962756</v>
      </c>
      <c r="AE1410" t="s">
        <v>418</v>
      </c>
      <c r="AF1410" t="s">
        <v>419</v>
      </c>
      <c r="AL1410" t="s">
        <v>105</v>
      </c>
    </row>
    <row r="1411" spans="1:38">
      <c r="A1411">
        <v>1652</v>
      </c>
      <c r="B1411" s="29">
        <v>1410</v>
      </c>
      <c r="C1411" t="s">
        <v>52</v>
      </c>
      <c r="D1411" t="s">
        <v>91</v>
      </c>
      <c r="E1411" t="s">
        <v>54</v>
      </c>
      <c r="F1411" t="s">
        <v>102</v>
      </c>
      <c r="H1411" t="s">
        <v>3049</v>
      </c>
      <c r="I1411" t="s">
        <v>3049</v>
      </c>
      <c r="J1411" t="s">
        <v>73</v>
      </c>
      <c r="K1411" t="s">
        <v>59</v>
      </c>
      <c r="L1411" t="s">
        <v>60</v>
      </c>
      <c r="M1411" t="s">
        <v>95</v>
      </c>
      <c r="N1411">
        <v>14</v>
      </c>
      <c r="R1411" s="24">
        <v>350</v>
      </c>
      <c r="S1411">
        <v>4900</v>
      </c>
      <c r="T1411">
        <v>15486700</v>
      </c>
      <c r="U1411" t="s">
        <v>389</v>
      </c>
      <c r="V1411" t="s">
        <v>390</v>
      </c>
      <c r="X1411" t="s">
        <v>65</v>
      </c>
      <c r="Y1411" s="22" t="s">
        <v>65</v>
      </c>
      <c r="AB1411" s="22">
        <v>2024</v>
      </c>
      <c r="AC1411" t="s">
        <v>391</v>
      </c>
      <c r="AD1411">
        <v>962320</v>
      </c>
      <c r="AE1411" t="s">
        <v>99</v>
      </c>
      <c r="AF1411" t="s">
        <v>392</v>
      </c>
      <c r="AL1411" t="s">
        <v>105</v>
      </c>
    </row>
    <row r="1412" spans="1:38">
      <c r="A1412">
        <v>1138</v>
      </c>
      <c r="B1412">
        <v>1411</v>
      </c>
      <c r="C1412" t="s">
        <v>52</v>
      </c>
      <c r="D1412" t="s">
        <v>151</v>
      </c>
      <c r="E1412" t="s">
        <v>54</v>
      </c>
      <c r="F1412" t="s">
        <v>2656</v>
      </c>
      <c r="H1412" t="s">
        <v>3050</v>
      </c>
      <c r="I1412" t="s">
        <v>3051</v>
      </c>
      <c r="J1412" t="s">
        <v>73</v>
      </c>
      <c r="K1412" t="s">
        <v>74</v>
      </c>
      <c r="L1412" t="s">
        <v>60</v>
      </c>
      <c r="M1412" t="s">
        <v>95</v>
      </c>
      <c r="N1412">
        <v>2</v>
      </c>
      <c r="R1412" s="24">
        <v>2999</v>
      </c>
      <c r="S1412">
        <v>5998</v>
      </c>
      <c r="T1412">
        <v>15488887</v>
      </c>
      <c r="U1412" t="s">
        <v>431</v>
      </c>
      <c r="V1412" t="s">
        <v>390</v>
      </c>
      <c r="X1412" t="s">
        <v>65</v>
      </c>
      <c r="Y1412" s="22" t="s">
        <v>65</v>
      </c>
      <c r="AB1412" s="22">
        <v>2024</v>
      </c>
      <c r="AC1412" t="s">
        <v>432</v>
      </c>
      <c r="AD1412">
        <v>959227</v>
      </c>
      <c r="AE1412" t="s">
        <v>433</v>
      </c>
      <c r="AF1412" t="s">
        <v>434</v>
      </c>
      <c r="AL1412" t="s">
        <v>1520</v>
      </c>
    </row>
    <row r="1413" spans="1:38">
      <c r="A1413">
        <v>1663</v>
      </c>
      <c r="B1413" s="29">
        <v>1412</v>
      </c>
      <c r="C1413" t="s">
        <v>52</v>
      </c>
      <c r="D1413" t="s">
        <v>151</v>
      </c>
      <c r="E1413" t="s">
        <v>54</v>
      </c>
      <c r="F1413" t="s">
        <v>245</v>
      </c>
      <c r="H1413" t="s">
        <v>3052</v>
      </c>
      <c r="I1413" t="s">
        <v>3053</v>
      </c>
      <c r="J1413" t="s">
        <v>73</v>
      </c>
      <c r="K1413" t="s">
        <v>74</v>
      </c>
      <c r="L1413" t="s">
        <v>60</v>
      </c>
      <c r="M1413" t="s">
        <v>95</v>
      </c>
      <c r="N1413">
        <v>1</v>
      </c>
      <c r="R1413" s="24">
        <v>3500</v>
      </c>
      <c r="S1413">
        <v>3500</v>
      </c>
      <c r="T1413">
        <v>15486658</v>
      </c>
      <c r="U1413" t="s">
        <v>1121</v>
      </c>
      <c r="V1413" t="s">
        <v>390</v>
      </c>
      <c r="X1413" t="s">
        <v>65</v>
      </c>
      <c r="Y1413" s="22" t="s">
        <v>65</v>
      </c>
      <c r="AB1413" s="22">
        <v>2024</v>
      </c>
      <c r="AC1413" t="s">
        <v>391</v>
      </c>
      <c r="AD1413">
        <v>962320</v>
      </c>
      <c r="AE1413" t="s">
        <v>99</v>
      </c>
      <c r="AF1413" t="s">
        <v>392</v>
      </c>
      <c r="AL1413" t="s">
        <v>1520</v>
      </c>
    </row>
    <row r="1414" spans="1:38">
      <c r="A1414">
        <v>1643</v>
      </c>
      <c r="B1414" s="29">
        <v>1413</v>
      </c>
      <c r="C1414" t="s">
        <v>52</v>
      </c>
      <c r="D1414" t="s">
        <v>151</v>
      </c>
      <c r="E1414" t="s">
        <v>54</v>
      </c>
      <c r="F1414" t="s">
        <v>245</v>
      </c>
      <c r="H1414" t="s">
        <v>3054</v>
      </c>
      <c r="I1414" t="s">
        <v>3054</v>
      </c>
      <c r="J1414" t="s">
        <v>73</v>
      </c>
      <c r="K1414" t="s">
        <v>74</v>
      </c>
      <c r="L1414" t="s">
        <v>60</v>
      </c>
      <c r="M1414" t="s">
        <v>95</v>
      </c>
      <c r="N1414">
        <v>3</v>
      </c>
      <c r="R1414" s="24">
        <v>3500</v>
      </c>
      <c r="S1414">
        <v>10500</v>
      </c>
      <c r="T1414">
        <v>15472791</v>
      </c>
      <c r="U1414" t="s">
        <v>96</v>
      </c>
      <c r="V1414" t="s">
        <v>97</v>
      </c>
      <c r="X1414" t="s">
        <v>65</v>
      </c>
      <c r="Y1414" s="22" t="s">
        <v>65</v>
      </c>
      <c r="AB1414" s="22">
        <v>2024</v>
      </c>
      <c r="AC1414" t="s">
        <v>98</v>
      </c>
      <c r="AD1414">
        <v>963075</v>
      </c>
      <c r="AE1414" t="s">
        <v>99</v>
      </c>
      <c r="AF1414" t="s">
        <v>100</v>
      </c>
      <c r="AL1414" t="s">
        <v>1520</v>
      </c>
    </row>
    <row r="1415" spans="1:38">
      <c r="A1415">
        <v>1675</v>
      </c>
      <c r="B1415">
        <v>1414</v>
      </c>
      <c r="C1415" t="s">
        <v>52</v>
      </c>
      <c r="D1415" t="s">
        <v>151</v>
      </c>
      <c r="E1415" t="s">
        <v>54</v>
      </c>
      <c r="F1415" t="s">
        <v>1702</v>
      </c>
      <c r="H1415" t="s">
        <v>3055</v>
      </c>
      <c r="I1415" t="s">
        <v>3056</v>
      </c>
      <c r="J1415" t="s">
        <v>73</v>
      </c>
      <c r="K1415" t="s">
        <v>74</v>
      </c>
      <c r="L1415" t="s">
        <v>60</v>
      </c>
      <c r="M1415" t="s">
        <v>95</v>
      </c>
      <c r="N1415">
        <v>8</v>
      </c>
      <c r="R1415" s="24">
        <v>3604.75</v>
      </c>
      <c r="S1415">
        <v>28838</v>
      </c>
      <c r="T1415">
        <v>15508152</v>
      </c>
      <c r="U1415" t="s">
        <v>1028</v>
      </c>
      <c r="V1415" t="s">
        <v>1029</v>
      </c>
      <c r="X1415" t="s">
        <v>65</v>
      </c>
      <c r="Y1415" s="22" t="s">
        <v>87</v>
      </c>
      <c r="AB1415" s="22">
        <v>2024</v>
      </c>
      <c r="AC1415" t="s">
        <v>88</v>
      </c>
      <c r="AD1415">
        <v>963025</v>
      </c>
      <c r="AE1415" t="s">
        <v>89</v>
      </c>
      <c r="AF1415" t="s">
        <v>90</v>
      </c>
      <c r="AL1415" t="s">
        <v>1520</v>
      </c>
    </row>
    <row r="1416" spans="1:38">
      <c r="A1416">
        <v>1165</v>
      </c>
      <c r="B1416" s="29">
        <v>1415</v>
      </c>
      <c r="C1416" t="s">
        <v>52</v>
      </c>
      <c r="D1416" t="s">
        <v>91</v>
      </c>
      <c r="E1416" t="s">
        <v>54</v>
      </c>
      <c r="F1416" t="s">
        <v>192</v>
      </c>
      <c r="H1416" t="s">
        <v>3057</v>
      </c>
      <c r="I1416" t="s">
        <v>3057</v>
      </c>
      <c r="J1416" t="s">
        <v>172</v>
      </c>
      <c r="K1416" t="s">
        <v>59</v>
      </c>
      <c r="L1416" t="s">
        <v>60</v>
      </c>
      <c r="M1416" t="s">
        <v>95</v>
      </c>
      <c r="N1416">
        <v>4</v>
      </c>
      <c r="R1416" s="24">
        <v>2300</v>
      </c>
      <c r="S1416">
        <v>9200</v>
      </c>
      <c r="T1416">
        <v>15488896</v>
      </c>
      <c r="U1416" t="s">
        <v>431</v>
      </c>
      <c r="V1416" t="s">
        <v>390</v>
      </c>
      <c r="X1416" t="s">
        <v>65</v>
      </c>
      <c r="Y1416" s="22" t="s">
        <v>65</v>
      </c>
      <c r="AB1416" s="22">
        <v>2024</v>
      </c>
      <c r="AC1416" t="s">
        <v>432</v>
      </c>
      <c r="AD1416">
        <v>959227</v>
      </c>
      <c r="AE1416" t="s">
        <v>433</v>
      </c>
      <c r="AF1416" t="s">
        <v>434</v>
      </c>
      <c r="AL1416" t="s">
        <v>192</v>
      </c>
    </row>
    <row r="1417" spans="1:38">
      <c r="A1417">
        <v>1510</v>
      </c>
      <c r="B1417" s="29">
        <v>1416</v>
      </c>
      <c r="C1417" t="s">
        <v>52</v>
      </c>
      <c r="D1417" t="s">
        <v>91</v>
      </c>
      <c r="E1417" t="s">
        <v>54</v>
      </c>
      <c r="F1417" t="s">
        <v>192</v>
      </c>
      <c r="H1417" t="s">
        <v>3057</v>
      </c>
      <c r="I1417" t="s">
        <v>3057</v>
      </c>
      <c r="J1417" t="s">
        <v>172</v>
      </c>
      <c r="K1417" t="s">
        <v>59</v>
      </c>
      <c r="L1417" t="s">
        <v>60</v>
      </c>
      <c r="M1417" t="s">
        <v>95</v>
      </c>
      <c r="N1417">
        <v>9</v>
      </c>
      <c r="R1417" s="24">
        <v>1850</v>
      </c>
      <c r="S1417">
        <v>16650</v>
      </c>
      <c r="T1417">
        <v>15487061</v>
      </c>
      <c r="U1417" t="s">
        <v>416</v>
      </c>
      <c r="V1417" t="s">
        <v>390</v>
      </c>
      <c r="X1417" t="s">
        <v>65</v>
      </c>
      <c r="Y1417" s="22" t="s">
        <v>65</v>
      </c>
      <c r="AB1417" s="22">
        <v>2024</v>
      </c>
      <c r="AC1417" t="s">
        <v>417</v>
      </c>
      <c r="AD1417">
        <v>962756</v>
      </c>
      <c r="AE1417" t="s">
        <v>418</v>
      </c>
      <c r="AF1417" t="s">
        <v>419</v>
      </c>
      <c r="AL1417" t="s">
        <v>192</v>
      </c>
    </row>
    <row r="1418" spans="1:38">
      <c r="A1418">
        <v>80</v>
      </c>
      <c r="B1418">
        <v>1417</v>
      </c>
      <c r="C1418" t="s">
        <v>52</v>
      </c>
      <c r="D1418" t="s">
        <v>53</v>
      </c>
      <c r="E1418" t="s">
        <v>54</v>
      </c>
      <c r="F1418" t="s">
        <v>143</v>
      </c>
      <c r="H1418" t="s">
        <v>3058</v>
      </c>
      <c r="I1418" t="s">
        <v>3059</v>
      </c>
      <c r="J1418" t="s">
        <v>73</v>
      </c>
      <c r="K1418" t="s">
        <v>59</v>
      </c>
      <c r="L1418" t="s">
        <v>60</v>
      </c>
      <c r="M1418" t="s">
        <v>163</v>
      </c>
      <c r="N1418">
        <v>118</v>
      </c>
      <c r="R1418" s="24">
        <v>274</v>
      </c>
      <c r="S1418">
        <v>32332</v>
      </c>
      <c r="T1418">
        <v>15221231</v>
      </c>
      <c r="U1418" t="s">
        <v>409</v>
      </c>
      <c r="V1418" t="s">
        <v>410</v>
      </c>
      <c r="X1418" t="s">
        <v>65</v>
      </c>
      <c r="Y1418" s="22" t="s">
        <v>65</v>
      </c>
      <c r="AB1418" s="22">
        <v>2024</v>
      </c>
      <c r="AC1418" t="s">
        <v>411</v>
      </c>
      <c r="AD1418">
        <v>960286</v>
      </c>
      <c r="AE1418" t="s">
        <v>412</v>
      </c>
      <c r="AF1418" t="s">
        <v>413</v>
      </c>
      <c r="AL1418" t="s">
        <v>147</v>
      </c>
    </row>
    <row r="1419" spans="1:38">
      <c r="A1419">
        <v>373</v>
      </c>
      <c r="B1419" s="29">
        <v>1418</v>
      </c>
      <c r="C1419" t="s">
        <v>52</v>
      </c>
      <c r="D1419" t="s">
        <v>151</v>
      </c>
      <c r="E1419" t="s">
        <v>54</v>
      </c>
      <c r="F1419" t="s">
        <v>1618</v>
      </c>
      <c r="H1419" t="s">
        <v>1619</v>
      </c>
      <c r="I1419" t="s">
        <v>1620</v>
      </c>
      <c r="J1419" t="s">
        <v>73</v>
      </c>
      <c r="K1419" t="s">
        <v>74</v>
      </c>
      <c r="L1419" t="s">
        <v>60</v>
      </c>
      <c r="M1419" t="s">
        <v>95</v>
      </c>
      <c r="N1419">
        <v>12</v>
      </c>
      <c r="R1419" s="24">
        <v>2000</v>
      </c>
      <c r="S1419">
        <v>24000</v>
      </c>
      <c r="T1419">
        <v>15359997</v>
      </c>
      <c r="U1419" t="s">
        <v>2244</v>
      </c>
      <c r="V1419" t="s">
        <v>1101</v>
      </c>
      <c r="X1419" t="s">
        <v>65</v>
      </c>
      <c r="Y1419" s="22" t="s">
        <v>65</v>
      </c>
      <c r="AB1419" s="22">
        <v>2024</v>
      </c>
      <c r="AC1419" t="s">
        <v>398</v>
      </c>
      <c r="AD1419">
        <v>955816</v>
      </c>
      <c r="AE1419" t="s">
        <v>399</v>
      </c>
      <c r="AF1419" t="s">
        <v>400</v>
      </c>
      <c r="AL1419" t="s">
        <v>1621</v>
      </c>
    </row>
    <row r="1420" spans="1:38">
      <c r="A1420">
        <v>446</v>
      </c>
      <c r="B1420" s="29">
        <v>1419</v>
      </c>
      <c r="C1420" t="s">
        <v>52</v>
      </c>
      <c r="D1420" t="s">
        <v>151</v>
      </c>
      <c r="E1420" t="s">
        <v>54</v>
      </c>
      <c r="F1420" t="s">
        <v>1618</v>
      </c>
      <c r="H1420" t="s">
        <v>1619</v>
      </c>
      <c r="I1420" t="s">
        <v>1620</v>
      </c>
      <c r="J1420" t="s">
        <v>73</v>
      </c>
      <c r="K1420" t="s">
        <v>74</v>
      </c>
      <c r="L1420" t="s">
        <v>60</v>
      </c>
      <c r="M1420" t="s">
        <v>95</v>
      </c>
      <c r="N1420">
        <v>10</v>
      </c>
      <c r="R1420" s="24">
        <v>2000</v>
      </c>
      <c r="S1420">
        <v>20000</v>
      </c>
      <c r="T1420">
        <v>15420795</v>
      </c>
      <c r="U1420" t="s">
        <v>2070</v>
      </c>
      <c r="V1420" t="s">
        <v>403</v>
      </c>
      <c r="X1420" t="s">
        <v>65</v>
      </c>
      <c r="Y1420" s="22" t="s">
        <v>65</v>
      </c>
      <c r="AB1420" s="22">
        <v>2024</v>
      </c>
      <c r="AC1420" t="s">
        <v>404</v>
      </c>
      <c r="AD1420">
        <v>955910</v>
      </c>
      <c r="AE1420" t="s">
        <v>399</v>
      </c>
      <c r="AF1420" t="s">
        <v>405</v>
      </c>
      <c r="AL1420" t="s">
        <v>1621</v>
      </c>
    </row>
    <row r="1421" spans="1:38">
      <c r="A1421">
        <v>1691</v>
      </c>
      <c r="B1421">
        <v>1420</v>
      </c>
      <c r="C1421" t="s">
        <v>52</v>
      </c>
      <c r="D1421" t="s">
        <v>151</v>
      </c>
      <c r="E1421" t="s">
        <v>54</v>
      </c>
      <c r="F1421" t="s">
        <v>234</v>
      </c>
      <c r="H1421" t="s">
        <v>3060</v>
      </c>
      <c r="I1421" t="s">
        <v>3061</v>
      </c>
      <c r="J1421" t="s">
        <v>73</v>
      </c>
      <c r="K1421" t="s">
        <v>74</v>
      </c>
      <c r="L1421" t="s">
        <v>60</v>
      </c>
      <c r="M1421" t="s">
        <v>95</v>
      </c>
      <c r="N1421">
        <v>8</v>
      </c>
      <c r="R1421" s="24">
        <v>3590</v>
      </c>
      <c r="S1421">
        <v>28720</v>
      </c>
      <c r="T1421">
        <v>15508140</v>
      </c>
      <c r="U1421" t="s">
        <v>1028</v>
      </c>
      <c r="V1421" t="s">
        <v>1029</v>
      </c>
      <c r="X1421" t="s">
        <v>65</v>
      </c>
      <c r="Y1421" s="22" t="s">
        <v>87</v>
      </c>
      <c r="AB1421" s="22">
        <v>2024</v>
      </c>
      <c r="AC1421" t="s">
        <v>88</v>
      </c>
      <c r="AD1421">
        <v>963025</v>
      </c>
      <c r="AE1421" t="s">
        <v>89</v>
      </c>
      <c r="AF1421" t="s">
        <v>90</v>
      </c>
      <c r="AL1421" t="s">
        <v>736</v>
      </c>
    </row>
    <row r="1422" spans="1:38">
      <c r="A1422">
        <v>1680</v>
      </c>
      <c r="B1422" s="29">
        <v>1421</v>
      </c>
      <c r="C1422" t="s">
        <v>52</v>
      </c>
      <c r="D1422" t="s">
        <v>53</v>
      </c>
      <c r="E1422" t="s">
        <v>54</v>
      </c>
      <c r="F1422" t="s">
        <v>265</v>
      </c>
      <c r="H1422" t="s">
        <v>3062</v>
      </c>
      <c r="I1422" t="s">
        <v>3063</v>
      </c>
      <c r="J1422" t="s">
        <v>73</v>
      </c>
      <c r="K1422" t="s">
        <v>59</v>
      </c>
      <c r="L1422" t="s">
        <v>60</v>
      </c>
      <c r="M1422" t="s">
        <v>95</v>
      </c>
      <c r="N1422">
        <v>8</v>
      </c>
      <c r="R1422" s="24">
        <v>2900</v>
      </c>
      <c r="S1422">
        <v>23200</v>
      </c>
      <c r="T1422">
        <v>15508149</v>
      </c>
      <c r="U1422" t="s">
        <v>1028</v>
      </c>
      <c r="V1422" t="s">
        <v>1029</v>
      </c>
      <c r="X1422" t="s">
        <v>65</v>
      </c>
      <c r="Y1422" s="22" t="s">
        <v>87</v>
      </c>
      <c r="AB1422" s="22">
        <v>2024</v>
      </c>
      <c r="AC1422" t="s">
        <v>88</v>
      </c>
      <c r="AD1422">
        <v>963025</v>
      </c>
      <c r="AE1422" t="s">
        <v>89</v>
      </c>
      <c r="AF1422" t="s">
        <v>90</v>
      </c>
      <c r="AL1422" t="s">
        <v>268</v>
      </c>
    </row>
    <row r="1423" spans="1:38">
      <c r="A1423">
        <v>1522</v>
      </c>
      <c r="B1423" s="29">
        <v>1422</v>
      </c>
      <c r="C1423" t="s">
        <v>52</v>
      </c>
      <c r="D1423" t="s">
        <v>151</v>
      </c>
      <c r="E1423" t="s">
        <v>54</v>
      </c>
      <c r="F1423" t="s">
        <v>641</v>
      </c>
      <c r="H1423" t="s">
        <v>3064</v>
      </c>
      <c r="I1423" t="s">
        <v>3064</v>
      </c>
      <c r="J1423" t="s">
        <v>73</v>
      </c>
      <c r="K1423" t="s">
        <v>74</v>
      </c>
      <c r="L1423" t="s">
        <v>60</v>
      </c>
      <c r="M1423" t="s">
        <v>95</v>
      </c>
      <c r="N1423">
        <v>2</v>
      </c>
      <c r="R1423" s="24">
        <v>4599.6000000000004</v>
      </c>
      <c r="S1423">
        <v>9199.2000000000007</v>
      </c>
      <c r="T1423">
        <v>15487059</v>
      </c>
      <c r="U1423" t="s">
        <v>416</v>
      </c>
      <c r="V1423" t="s">
        <v>390</v>
      </c>
      <c r="X1423" t="s">
        <v>65</v>
      </c>
      <c r="Y1423" s="22" t="s">
        <v>65</v>
      </c>
      <c r="AB1423" s="22">
        <v>2024</v>
      </c>
      <c r="AC1423" t="s">
        <v>417</v>
      </c>
      <c r="AD1423">
        <v>962756</v>
      </c>
      <c r="AE1423" t="s">
        <v>418</v>
      </c>
      <c r="AF1423" t="s">
        <v>419</v>
      </c>
      <c r="AL1423" t="s">
        <v>1520</v>
      </c>
    </row>
    <row r="1424" spans="1:38">
      <c r="A1424">
        <v>903</v>
      </c>
      <c r="B1424">
        <v>1423</v>
      </c>
      <c r="C1424" t="s">
        <v>112</v>
      </c>
      <c r="D1424" t="s">
        <v>164</v>
      </c>
      <c r="E1424" t="s">
        <v>54</v>
      </c>
      <c r="F1424" t="s">
        <v>165</v>
      </c>
      <c r="H1424" t="s">
        <v>3065</v>
      </c>
      <c r="I1424" t="s">
        <v>3066</v>
      </c>
      <c r="J1424" t="s">
        <v>73</v>
      </c>
      <c r="K1424" t="s">
        <v>59</v>
      </c>
      <c r="L1424" t="s">
        <v>60</v>
      </c>
      <c r="M1424" t="s">
        <v>95</v>
      </c>
      <c r="N1424">
        <v>912</v>
      </c>
      <c r="R1424" s="24">
        <v>33.5</v>
      </c>
      <c r="S1424">
        <v>30552</v>
      </c>
      <c r="T1424">
        <v>15482181</v>
      </c>
      <c r="U1424" t="s">
        <v>2396</v>
      </c>
      <c r="V1424" t="s">
        <v>390</v>
      </c>
      <c r="X1424" t="s">
        <v>65</v>
      </c>
      <c r="Y1424" s="22" t="s">
        <v>65</v>
      </c>
      <c r="AB1424" s="22">
        <v>2024</v>
      </c>
      <c r="AC1424" t="s">
        <v>1094</v>
      </c>
      <c r="AD1424">
        <v>956226</v>
      </c>
      <c r="AE1424" t="s">
        <v>1095</v>
      </c>
      <c r="AF1424" t="s">
        <v>1096</v>
      </c>
      <c r="AL1424" t="s">
        <v>165</v>
      </c>
    </row>
    <row r="1425" spans="1:38">
      <c r="A1425">
        <v>911</v>
      </c>
      <c r="B1425" s="29">
        <v>1424</v>
      </c>
      <c r="C1425" t="s">
        <v>112</v>
      </c>
      <c r="D1425" t="s">
        <v>164</v>
      </c>
      <c r="E1425" t="s">
        <v>54</v>
      </c>
      <c r="F1425" t="s">
        <v>165</v>
      </c>
      <c r="H1425" t="s">
        <v>3067</v>
      </c>
      <c r="I1425" t="s">
        <v>3068</v>
      </c>
      <c r="J1425" t="s">
        <v>73</v>
      </c>
      <c r="K1425" t="s">
        <v>59</v>
      </c>
      <c r="L1425" t="s">
        <v>60</v>
      </c>
      <c r="M1425" t="s">
        <v>95</v>
      </c>
      <c r="N1425">
        <v>912</v>
      </c>
      <c r="R1425" s="24">
        <v>11.5</v>
      </c>
      <c r="S1425">
        <v>10488</v>
      </c>
      <c r="T1425">
        <v>15482180</v>
      </c>
      <c r="U1425" t="s">
        <v>2396</v>
      </c>
      <c r="V1425" t="s">
        <v>390</v>
      </c>
      <c r="X1425" t="s">
        <v>65</v>
      </c>
      <c r="Y1425" s="22" t="s">
        <v>65</v>
      </c>
      <c r="AB1425" s="22">
        <v>2024</v>
      </c>
      <c r="AC1425" t="s">
        <v>1094</v>
      </c>
      <c r="AD1425">
        <v>956226</v>
      </c>
      <c r="AE1425" t="s">
        <v>1095</v>
      </c>
      <c r="AF1425" t="s">
        <v>1096</v>
      </c>
      <c r="AL1425" t="s">
        <v>165</v>
      </c>
    </row>
    <row r="1426" spans="1:38">
      <c r="A1426">
        <v>1523</v>
      </c>
      <c r="B1426" s="29">
        <v>1425</v>
      </c>
      <c r="C1426" t="s">
        <v>112</v>
      </c>
      <c r="D1426" t="s">
        <v>125</v>
      </c>
      <c r="E1426" t="s">
        <v>54</v>
      </c>
      <c r="F1426" t="s">
        <v>1739</v>
      </c>
      <c r="H1426" t="s">
        <v>3069</v>
      </c>
      <c r="I1426" t="s">
        <v>3069</v>
      </c>
      <c r="J1426" t="s">
        <v>117</v>
      </c>
      <c r="K1426" t="s">
        <v>59</v>
      </c>
      <c r="L1426" t="s">
        <v>60</v>
      </c>
      <c r="M1426" t="s">
        <v>130</v>
      </c>
      <c r="N1426">
        <v>590</v>
      </c>
      <c r="R1426" s="24">
        <v>4.5</v>
      </c>
      <c r="S1426">
        <v>2655</v>
      </c>
      <c r="T1426">
        <v>15497243</v>
      </c>
      <c r="U1426" t="s">
        <v>3070</v>
      </c>
      <c r="V1426" t="s">
        <v>64</v>
      </c>
      <c r="X1426" t="s">
        <v>3071</v>
      </c>
      <c r="Y1426" s="22" t="s">
        <v>3071</v>
      </c>
      <c r="AB1426" s="22">
        <v>2024</v>
      </c>
      <c r="AC1426" t="s">
        <v>3072</v>
      </c>
      <c r="AD1426">
        <v>963405</v>
      </c>
      <c r="AE1426" t="s">
        <v>3073</v>
      </c>
      <c r="AF1426" t="s">
        <v>3074</v>
      </c>
      <c r="AL1426" t="s">
        <v>369</v>
      </c>
    </row>
    <row r="1427" spans="1:38">
      <c r="A1427">
        <v>1524</v>
      </c>
      <c r="B1427">
        <v>1426</v>
      </c>
      <c r="C1427" t="s">
        <v>112</v>
      </c>
      <c r="D1427" t="s">
        <v>310</v>
      </c>
      <c r="E1427" t="s">
        <v>106</v>
      </c>
      <c r="F1427" t="s">
        <v>2667</v>
      </c>
      <c r="H1427" t="s">
        <v>2667</v>
      </c>
      <c r="I1427" t="s">
        <v>2667</v>
      </c>
      <c r="J1427" t="s">
        <v>117</v>
      </c>
      <c r="K1427" t="s">
        <v>59</v>
      </c>
      <c r="L1427" t="s">
        <v>60</v>
      </c>
      <c r="M1427" t="s">
        <v>130</v>
      </c>
      <c r="N1427">
        <v>640</v>
      </c>
      <c r="R1427" s="24">
        <v>32</v>
      </c>
      <c r="S1427">
        <v>20480</v>
      </c>
      <c r="T1427">
        <v>15497285</v>
      </c>
      <c r="U1427" t="s">
        <v>3070</v>
      </c>
      <c r="V1427" t="s">
        <v>64</v>
      </c>
      <c r="X1427" t="s">
        <v>3071</v>
      </c>
      <c r="Y1427" s="22" t="s">
        <v>3071</v>
      </c>
      <c r="AB1427" s="22">
        <v>2024</v>
      </c>
      <c r="AC1427" t="s">
        <v>3072</v>
      </c>
      <c r="AD1427">
        <v>963405</v>
      </c>
      <c r="AE1427" t="s">
        <v>3073</v>
      </c>
      <c r="AF1427" t="s">
        <v>3074</v>
      </c>
      <c r="AL1427" t="s">
        <v>2667</v>
      </c>
    </row>
    <row r="1428" spans="1:38">
      <c r="A1428">
        <v>1525</v>
      </c>
      <c r="B1428" s="29">
        <v>1427</v>
      </c>
      <c r="C1428" t="s">
        <v>52</v>
      </c>
      <c r="D1428" t="s">
        <v>151</v>
      </c>
      <c r="E1428" t="s">
        <v>54</v>
      </c>
      <c r="F1428" t="s">
        <v>1967</v>
      </c>
      <c r="H1428" t="s">
        <v>1968</v>
      </c>
      <c r="I1428" t="s">
        <v>1968</v>
      </c>
      <c r="J1428" t="s">
        <v>73</v>
      </c>
      <c r="K1428" t="s">
        <v>74</v>
      </c>
      <c r="L1428" t="s">
        <v>60</v>
      </c>
      <c r="M1428" t="s">
        <v>95</v>
      </c>
      <c r="N1428">
        <v>12</v>
      </c>
      <c r="R1428" s="24">
        <v>4000</v>
      </c>
      <c r="S1428">
        <v>48000</v>
      </c>
      <c r="T1428">
        <v>15497077</v>
      </c>
      <c r="U1428" t="s">
        <v>3075</v>
      </c>
      <c r="V1428" t="s">
        <v>64</v>
      </c>
      <c r="X1428" t="s">
        <v>3071</v>
      </c>
      <c r="Y1428" s="22" t="s">
        <v>3071</v>
      </c>
      <c r="AB1428" s="22">
        <v>2024</v>
      </c>
      <c r="AC1428" t="s">
        <v>3072</v>
      </c>
      <c r="AD1428">
        <v>963405</v>
      </c>
      <c r="AE1428" t="s">
        <v>3073</v>
      </c>
      <c r="AF1428" t="s">
        <v>3074</v>
      </c>
      <c r="AL1428" t="s">
        <v>241</v>
      </c>
    </row>
    <row r="1429" spans="1:38">
      <c r="A1429">
        <v>1526</v>
      </c>
      <c r="B1429" s="29">
        <v>1428</v>
      </c>
      <c r="C1429" t="s">
        <v>52</v>
      </c>
      <c r="D1429" t="s">
        <v>53</v>
      </c>
      <c r="E1429" t="s">
        <v>54</v>
      </c>
      <c r="F1429" t="s">
        <v>265</v>
      </c>
      <c r="H1429" t="s">
        <v>3076</v>
      </c>
      <c r="I1429" t="s">
        <v>3076</v>
      </c>
      <c r="J1429" t="s">
        <v>73</v>
      </c>
      <c r="K1429" t="s">
        <v>59</v>
      </c>
      <c r="L1429" t="s">
        <v>60</v>
      </c>
      <c r="M1429" t="s">
        <v>95</v>
      </c>
      <c r="N1429">
        <v>12</v>
      </c>
      <c r="R1429" s="24">
        <v>5500</v>
      </c>
      <c r="S1429">
        <v>66000</v>
      </c>
      <c r="T1429">
        <v>15497076</v>
      </c>
      <c r="U1429" t="s">
        <v>3075</v>
      </c>
      <c r="V1429" t="s">
        <v>64</v>
      </c>
      <c r="X1429" t="s">
        <v>3071</v>
      </c>
      <c r="Y1429" s="22" t="s">
        <v>3071</v>
      </c>
      <c r="AB1429" s="22">
        <v>2024</v>
      </c>
      <c r="AC1429" t="s">
        <v>3072</v>
      </c>
      <c r="AD1429">
        <v>963405</v>
      </c>
      <c r="AE1429" t="s">
        <v>3073</v>
      </c>
      <c r="AF1429" t="s">
        <v>3074</v>
      </c>
      <c r="AL1429" t="s">
        <v>3077</v>
      </c>
    </row>
    <row r="1430" spans="1:38">
      <c r="A1430">
        <v>1527</v>
      </c>
      <c r="B1430">
        <v>1429</v>
      </c>
      <c r="C1430" t="s">
        <v>52</v>
      </c>
      <c r="D1430" t="s">
        <v>151</v>
      </c>
      <c r="E1430" t="s">
        <v>54</v>
      </c>
      <c r="F1430" t="s">
        <v>234</v>
      </c>
      <c r="H1430" t="s">
        <v>735</v>
      </c>
      <c r="I1430" t="s">
        <v>735</v>
      </c>
      <c r="J1430" t="s">
        <v>73</v>
      </c>
      <c r="K1430" t="s">
        <v>74</v>
      </c>
      <c r="L1430" t="s">
        <v>60</v>
      </c>
      <c r="M1430" t="s">
        <v>95</v>
      </c>
      <c r="N1430">
        <v>12</v>
      </c>
      <c r="R1430" s="24">
        <v>3000</v>
      </c>
      <c r="S1430">
        <v>36000</v>
      </c>
      <c r="T1430">
        <v>15497073</v>
      </c>
      <c r="U1430" t="s">
        <v>3075</v>
      </c>
      <c r="V1430" t="s">
        <v>64</v>
      </c>
      <c r="X1430" t="s">
        <v>3071</v>
      </c>
      <c r="Y1430" s="22" t="s">
        <v>3071</v>
      </c>
      <c r="AB1430" s="22">
        <v>2024</v>
      </c>
      <c r="AC1430" t="s">
        <v>3072</v>
      </c>
      <c r="AD1430">
        <v>963405</v>
      </c>
      <c r="AE1430" t="s">
        <v>3073</v>
      </c>
      <c r="AF1430" t="s">
        <v>3074</v>
      </c>
      <c r="AL1430" t="s">
        <v>736</v>
      </c>
    </row>
    <row r="1431" spans="1:38">
      <c r="A1431">
        <v>1528</v>
      </c>
      <c r="B1431" s="29">
        <v>1430</v>
      </c>
      <c r="C1431" t="s">
        <v>52</v>
      </c>
      <c r="D1431" t="s">
        <v>53</v>
      </c>
      <c r="E1431" t="s">
        <v>106</v>
      </c>
      <c r="F1431" t="s">
        <v>1538</v>
      </c>
      <c r="H1431" t="s">
        <v>3078</v>
      </c>
      <c r="I1431" t="s">
        <v>3078</v>
      </c>
      <c r="J1431" t="s">
        <v>58</v>
      </c>
      <c r="K1431" t="s">
        <v>59</v>
      </c>
      <c r="L1431" t="s">
        <v>60</v>
      </c>
      <c r="M1431" t="s">
        <v>95</v>
      </c>
      <c r="N1431">
        <v>11</v>
      </c>
      <c r="R1431" s="24">
        <v>12800</v>
      </c>
      <c r="S1431">
        <v>140800</v>
      </c>
      <c r="T1431">
        <v>15497068</v>
      </c>
      <c r="U1431" t="s">
        <v>3075</v>
      </c>
      <c r="V1431" t="s">
        <v>64</v>
      </c>
      <c r="X1431" t="s">
        <v>3071</v>
      </c>
      <c r="Y1431" s="22" t="s">
        <v>3071</v>
      </c>
      <c r="AB1431" s="22">
        <v>2024</v>
      </c>
      <c r="AC1431" t="s">
        <v>3072</v>
      </c>
      <c r="AD1431">
        <v>963405</v>
      </c>
      <c r="AE1431" t="s">
        <v>3073</v>
      </c>
      <c r="AF1431" t="s">
        <v>3074</v>
      </c>
      <c r="AL1431" t="s">
        <v>111</v>
      </c>
    </row>
    <row r="1432" spans="1:38">
      <c r="A1432">
        <v>1529</v>
      </c>
      <c r="B1432" s="29">
        <v>1431</v>
      </c>
      <c r="C1432" t="s">
        <v>52</v>
      </c>
      <c r="D1432" t="s">
        <v>53</v>
      </c>
      <c r="E1432" t="s">
        <v>552</v>
      </c>
      <c r="F1432" t="s">
        <v>3079</v>
      </c>
      <c r="H1432" t="s">
        <v>3080</v>
      </c>
      <c r="I1432" t="s">
        <v>3080</v>
      </c>
      <c r="J1432" t="s">
        <v>58</v>
      </c>
      <c r="K1432" t="s">
        <v>59</v>
      </c>
      <c r="L1432" t="s">
        <v>60</v>
      </c>
      <c r="M1432" t="s">
        <v>95</v>
      </c>
      <c r="N1432">
        <v>11</v>
      </c>
      <c r="R1432" s="24">
        <v>12800</v>
      </c>
      <c r="S1432">
        <v>140800</v>
      </c>
      <c r="T1432">
        <v>15497067</v>
      </c>
      <c r="U1432" t="s">
        <v>3075</v>
      </c>
      <c r="V1432" t="s">
        <v>64</v>
      </c>
      <c r="X1432" t="s">
        <v>3071</v>
      </c>
      <c r="Y1432" s="22" t="s">
        <v>3071</v>
      </c>
      <c r="AB1432" s="22">
        <v>2024</v>
      </c>
      <c r="AC1432" t="s">
        <v>3072</v>
      </c>
      <c r="AD1432">
        <v>963405</v>
      </c>
      <c r="AE1432" t="s">
        <v>3073</v>
      </c>
      <c r="AF1432" t="s">
        <v>3074</v>
      </c>
      <c r="AL1432" t="s">
        <v>111</v>
      </c>
    </row>
    <row r="1433" spans="1:38">
      <c r="A1433">
        <v>1530</v>
      </c>
      <c r="B1433">
        <v>1432</v>
      </c>
      <c r="C1433" t="s">
        <v>112</v>
      </c>
      <c r="D1433" t="s">
        <v>125</v>
      </c>
      <c r="E1433" t="s">
        <v>54</v>
      </c>
      <c r="F1433" t="s">
        <v>936</v>
      </c>
      <c r="H1433" t="s">
        <v>937</v>
      </c>
      <c r="I1433" t="s">
        <v>937</v>
      </c>
      <c r="J1433" t="s">
        <v>117</v>
      </c>
      <c r="K1433" t="s">
        <v>59</v>
      </c>
      <c r="L1433" t="s">
        <v>60</v>
      </c>
      <c r="M1433" t="s">
        <v>130</v>
      </c>
      <c r="N1433">
        <v>88</v>
      </c>
      <c r="R1433" s="24">
        <v>14.62</v>
      </c>
      <c r="S1433" s="35">
        <v>1286.56</v>
      </c>
      <c r="T1433">
        <v>15497241</v>
      </c>
      <c r="U1433" t="s">
        <v>3070</v>
      </c>
      <c r="V1433" t="s">
        <v>64</v>
      </c>
      <c r="X1433" t="s">
        <v>3071</v>
      </c>
      <c r="Y1433" s="22" t="s">
        <v>3071</v>
      </c>
      <c r="AB1433" s="22">
        <v>2024</v>
      </c>
      <c r="AC1433" t="s">
        <v>3072</v>
      </c>
      <c r="AD1433">
        <v>963405</v>
      </c>
      <c r="AE1433" t="s">
        <v>3073</v>
      </c>
      <c r="AF1433" t="s">
        <v>3074</v>
      </c>
      <c r="AL1433" t="s">
        <v>936</v>
      </c>
    </row>
    <row r="1434" spans="1:38">
      <c r="A1434">
        <v>1531</v>
      </c>
      <c r="B1434" s="29">
        <v>1433</v>
      </c>
      <c r="C1434" t="s">
        <v>52</v>
      </c>
      <c r="D1434" t="s">
        <v>53</v>
      </c>
      <c r="E1434" t="s">
        <v>106</v>
      </c>
      <c r="F1434" t="s">
        <v>3081</v>
      </c>
      <c r="H1434" t="s">
        <v>3082</v>
      </c>
      <c r="I1434" t="s">
        <v>3082</v>
      </c>
      <c r="J1434" t="s">
        <v>58</v>
      </c>
      <c r="K1434" t="s">
        <v>59</v>
      </c>
      <c r="L1434" t="s">
        <v>60</v>
      </c>
      <c r="M1434" t="s">
        <v>95</v>
      </c>
      <c r="N1434">
        <v>11</v>
      </c>
      <c r="R1434" s="24">
        <v>12800</v>
      </c>
      <c r="S1434">
        <v>140800</v>
      </c>
      <c r="T1434">
        <v>15497066</v>
      </c>
      <c r="U1434" t="s">
        <v>3075</v>
      </c>
      <c r="V1434" t="s">
        <v>64</v>
      </c>
      <c r="X1434" t="s">
        <v>3071</v>
      </c>
      <c r="Y1434" s="22" t="s">
        <v>3071</v>
      </c>
      <c r="AB1434" s="22">
        <v>2024</v>
      </c>
      <c r="AC1434" t="s">
        <v>3072</v>
      </c>
      <c r="AD1434">
        <v>963405</v>
      </c>
      <c r="AE1434" t="s">
        <v>3073</v>
      </c>
      <c r="AF1434" t="s">
        <v>3074</v>
      </c>
      <c r="AL1434" t="s">
        <v>111</v>
      </c>
    </row>
    <row r="1435" spans="1:38">
      <c r="A1435">
        <v>1532</v>
      </c>
      <c r="B1435" s="29">
        <v>1434</v>
      </c>
      <c r="C1435" t="s">
        <v>52</v>
      </c>
      <c r="D1435" t="s">
        <v>151</v>
      </c>
      <c r="E1435" t="s">
        <v>54</v>
      </c>
      <c r="F1435" t="s">
        <v>234</v>
      </c>
      <c r="H1435" t="s">
        <v>3083</v>
      </c>
      <c r="I1435" t="s">
        <v>3083</v>
      </c>
      <c r="J1435" t="s">
        <v>73</v>
      </c>
      <c r="K1435" t="s">
        <v>74</v>
      </c>
      <c r="L1435" t="s">
        <v>60</v>
      </c>
      <c r="M1435" t="s">
        <v>95</v>
      </c>
      <c r="N1435">
        <v>12</v>
      </c>
      <c r="R1435" s="24">
        <v>2300</v>
      </c>
      <c r="S1435">
        <v>27600</v>
      </c>
      <c r="T1435">
        <v>15497075</v>
      </c>
      <c r="U1435" t="s">
        <v>3075</v>
      </c>
      <c r="V1435" t="s">
        <v>64</v>
      </c>
      <c r="X1435" t="s">
        <v>3071</v>
      </c>
      <c r="Y1435" s="22" t="s">
        <v>3071</v>
      </c>
      <c r="AB1435" s="22">
        <v>2024</v>
      </c>
      <c r="AC1435" t="s">
        <v>3072</v>
      </c>
      <c r="AD1435">
        <v>963405</v>
      </c>
      <c r="AE1435" t="s">
        <v>3073</v>
      </c>
      <c r="AF1435" t="s">
        <v>3074</v>
      </c>
      <c r="AL1435" t="s">
        <v>237</v>
      </c>
    </row>
    <row r="1436" spans="1:38">
      <c r="A1436">
        <v>1533</v>
      </c>
      <c r="B1436">
        <v>1435</v>
      </c>
      <c r="C1436" t="s">
        <v>112</v>
      </c>
      <c r="D1436" t="s">
        <v>125</v>
      </c>
      <c r="E1436" t="s">
        <v>780</v>
      </c>
      <c r="F1436" t="s">
        <v>847</v>
      </c>
      <c r="H1436" t="s">
        <v>847</v>
      </c>
      <c r="I1436" t="s">
        <v>847</v>
      </c>
      <c r="J1436" t="s">
        <v>117</v>
      </c>
      <c r="K1436" t="s">
        <v>59</v>
      </c>
      <c r="L1436" t="s">
        <v>531</v>
      </c>
      <c r="M1436" t="s">
        <v>130</v>
      </c>
      <c r="N1436">
        <v>320</v>
      </c>
      <c r="R1436" s="24">
        <v>97.42</v>
      </c>
      <c r="S1436">
        <v>31174.400000000001</v>
      </c>
      <c r="T1436">
        <v>15497242</v>
      </c>
      <c r="U1436" t="s">
        <v>3070</v>
      </c>
      <c r="V1436" t="s">
        <v>64</v>
      </c>
      <c r="X1436" t="s">
        <v>3071</v>
      </c>
      <c r="Y1436" s="22" t="s">
        <v>3071</v>
      </c>
      <c r="AB1436" s="22">
        <v>2024</v>
      </c>
      <c r="AC1436" t="s">
        <v>3072</v>
      </c>
      <c r="AD1436">
        <v>963405</v>
      </c>
      <c r="AE1436" t="s">
        <v>3073</v>
      </c>
      <c r="AF1436" t="s">
        <v>3074</v>
      </c>
      <c r="AL1436" t="s">
        <v>847</v>
      </c>
    </row>
    <row r="1437" spans="1:38">
      <c r="A1437">
        <v>1534</v>
      </c>
      <c r="B1437" s="29">
        <v>1436</v>
      </c>
      <c r="C1437" t="s">
        <v>52</v>
      </c>
      <c r="D1437" t="s">
        <v>53</v>
      </c>
      <c r="E1437" t="s">
        <v>54</v>
      </c>
      <c r="F1437" t="s">
        <v>55</v>
      </c>
      <c r="H1437" t="s">
        <v>254</v>
      </c>
      <c r="I1437" t="s">
        <v>254</v>
      </c>
      <c r="J1437" t="s">
        <v>58</v>
      </c>
      <c r="K1437" t="s">
        <v>59</v>
      </c>
      <c r="L1437" t="s">
        <v>60</v>
      </c>
      <c r="M1437" t="s">
        <v>95</v>
      </c>
      <c r="N1437">
        <v>11</v>
      </c>
      <c r="R1437" s="24">
        <v>69600</v>
      </c>
      <c r="S1437">
        <v>765600</v>
      </c>
      <c r="T1437">
        <v>15497071</v>
      </c>
      <c r="U1437" t="s">
        <v>3075</v>
      </c>
      <c r="V1437" t="s">
        <v>64</v>
      </c>
      <c r="X1437" t="s">
        <v>3071</v>
      </c>
      <c r="Y1437" s="22" t="s">
        <v>3071</v>
      </c>
      <c r="AB1437" s="22">
        <v>2024</v>
      </c>
      <c r="AC1437" t="s">
        <v>3072</v>
      </c>
      <c r="AD1437">
        <v>963405</v>
      </c>
      <c r="AE1437" t="s">
        <v>3073</v>
      </c>
      <c r="AF1437" t="s">
        <v>3074</v>
      </c>
      <c r="AL1437" t="s">
        <v>254</v>
      </c>
    </row>
    <row r="1438" spans="1:38">
      <c r="A1438">
        <v>1535</v>
      </c>
      <c r="B1438" s="29">
        <v>1437</v>
      </c>
      <c r="C1438" t="s">
        <v>112</v>
      </c>
      <c r="D1438" t="s">
        <v>113</v>
      </c>
      <c r="E1438" t="s">
        <v>54</v>
      </c>
      <c r="F1438" t="s">
        <v>148</v>
      </c>
      <c r="H1438" t="s">
        <v>3084</v>
      </c>
      <c r="I1438" t="s">
        <v>3084</v>
      </c>
      <c r="J1438" t="s">
        <v>117</v>
      </c>
      <c r="K1438" t="s">
        <v>59</v>
      </c>
      <c r="L1438" t="s">
        <v>60</v>
      </c>
      <c r="M1438" t="s">
        <v>130</v>
      </c>
      <c r="N1438">
        <v>48</v>
      </c>
      <c r="R1438" s="24">
        <v>41.9</v>
      </c>
      <c r="S1438">
        <v>2011.2</v>
      </c>
      <c r="T1438">
        <v>15497313</v>
      </c>
      <c r="U1438" t="s">
        <v>2526</v>
      </c>
      <c r="V1438" t="s">
        <v>64</v>
      </c>
      <c r="X1438" t="s">
        <v>3071</v>
      </c>
      <c r="Y1438" s="22" t="s">
        <v>3071</v>
      </c>
      <c r="AB1438" s="22">
        <v>2024</v>
      </c>
      <c r="AC1438" t="s">
        <v>3072</v>
      </c>
      <c r="AD1438">
        <v>963405</v>
      </c>
      <c r="AE1438" t="s">
        <v>3073</v>
      </c>
      <c r="AF1438" t="s">
        <v>3074</v>
      </c>
      <c r="AL1438" t="s">
        <v>148</v>
      </c>
    </row>
    <row r="1439" spans="1:38">
      <c r="A1439">
        <v>1536</v>
      </c>
      <c r="B1439">
        <v>1438</v>
      </c>
      <c r="C1439" t="s">
        <v>52</v>
      </c>
      <c r="D1439" t="s">
        <v>53</v>
      </c>
      <c r="E1439" t="s">
        <v>1219</v>
      </c>
      <c r="F1439" t="s">
        <v>2749</v>
      </c>
      <c r="H1439" t="s">
        <v>3085</v>
      </c>
      <c r="I1439" t="s">
        <v>3085</v>
      </c>
      <c r="J1439" t="s">
        <v>58</v>
      </c>
      <c r="K1439" t="s">
        <v>59</v>
      </c>
      <c r="L1439" t="s">
        <v>60</v>
      </c>
      <c r="M1439" t="s">
        <v>95</v>
      </c>
      <c r="N1439">
        <v>11</v>
      </c>
      <c r="R1439" s="24">
        <v>12800</v>
      </c>
      <c r="S1439">
        <v>140800</v>
      </c>
      <c r="T1439">
        <v>15497069</v>
      </c>
      <c r="U1439" t="s">
        <v>3075</v>
      </c>
      <c r="V1439" t="s">
        <v>64</v>
      </c>
      <c r="X1439" t="s">
        <v>3071</v>
      </c>
      <c r="Y1439" s="22" t="s">
        <v>3071</v>
      </c>
      <c r="AB1439" s="22">
        <v>2024</v>
      </c>
      <c r="AC1439" t="s">
        <v>3072</v>
      </c>
      <c r="AD1439">
        <v>963405</v>
      </c>
      <c r="AE1439" t="s">
        <v>3073</v>
      </c>
      <c r="AF1439" t="s">
        <v>3074</v>
      </c>
      <c r="AL1439" t="s">
        <v>111</v>
      </c>
    </row>
    <row r="1440" spans="1:38">
      <c r="A1440">
        <v>1537</v>
      </c>
      <c r="B1440" s="29">
        <v>1439</v>
      </c>
      <c r="C1440" t="s">
        <v>112</v>
      </c>
      <c r="D1440" t="s">
        <v>125</v>
      </c>
      <c r="E1440" t="s">
        <v>780</v>
      </c>
      <c r="F1440" t="s">
        <v>2182</v>
      </c>
      <c r="H1440" t="s">
        <v>3086</v>
      </c>
      <c r="I1440" t="s">
        <v>3086</v>
      </c>
      <c r="J1440" t="s">
        <v>117</v>
      </c>
      <c r="K1440" t="s">
        <v>59</v>
      </c>
      <c r="L1440" t="s">
        <v>60</v>
      </c>
      <c r="M1440" t="s">
        <v>130</v>
      </c>
      <c r="N1440">
        <v>16</v>
      </c>
      <c r="R1440" s="24">
        <v>476</v>
      </c>
      <c r="S1440">
        <v>7616</v>
      </c>
      <c r="T1440">
        <v>15497264</v>
      </c>
      <c r="U1440" t="s">
        <v>3070</v>
      </c>
      <c r="V1440" t="s">
        <v>64</v>
      </c>
      <c r="X1440" t="s">
        <v>3071</v>
      </c>
      <c r="Y1440" s="22" t="s">
        <v>3071</v>
      </c>
      <c r="AB1440" s="22">
        <v>2024</v>
      </c>
      <c r="AC1440" t="s">
        <v>3072</v>
      </c>
      <c r="AD1440">
        <v>963405</v>
      </c>
      <c r="AE1440" t="s">
        <v>3073</v>
      </c>
      <c r="AF1440" t="s">
        <v>3074</v>
      </c>
      <c r="AL1440" t="s">
        <v>847</v>
      </c>
    </row>
    <row r="1441" spans="1:38">
      <c r="A1441">
        <v>1538</v>
      </c>
      <c r="B1441" s="29">
        <v>1440</v>
      </c>
      <c r="C1441" t="s">
        <v>112</v>
      </c>
      <c r="D1441" t="s">
        <v>113</v>
      </c>
      <c r="E1441" t="s">
        <v>54</v>
      </c>
      <c r="F1441" t="s">
        <v>186</v>
      </c>
      <c r="H1441" t="s">
        <v>3087</v>
      </c>
      <c r="I1441" t="s">
        <v>3087</v>
      </c>
      <c r="J1441" t="s">
        <v>117</v>
      </c>
      <c r="K1441" t="s">
        <v>59</v>
      </c>
      <c r="L1441" t="s">
        <v>60</v>
      </c>
      <c r="M1441" t="s">
        <v>130</v>
      </c>
      <c r="N1441">
        <v>2200</v>
      </c>
      <c r="R1441" s="24">
        <v>21</v>
      </c>
      <c r="S1441">
        <v>46200</v>
      </c>
      <c r="T1441">
        <v>15497302</v>
      </c>
      <c r="U1441" t="s">
        <v>2526</v>
      </c>
      <c r="V1441" t="s">
        <v>64</v>
      </c>
      <c r="X1441" t="s">
        <v>3071</v>
      </c>
      <c r="Y1441" s="22" t="s">
        <v>3071</v>
      </c>
      <c r="AB1441" s="22">
        <v>2024</v>
      </c>
      <c r="AC1441" t="s">
        <v>3072</v>
      </c>
      <c r="AD1441">
        <v>963405</v>
      </c>
      <c r="AE1441" t="s">
        <v>3073</v>
      </c>
      <c r="AF1441" t="s">
        <v>3074</v>
      </c>
      <c r="AL1441" t="s">
        <v>187</v>
      </c>
    </row>
    <row r="1442" spans="1:38">
      <c r="A1442">
        <v>1539</v>
      </c>
      <c r="B1442">
        <v>1441</v>
      </c>
      <c r="C1442" t="s">
        <v>112</v>
      </c>
      <c r="D1442" t="s">
        <v>125</v>
      </c>
      <c r="E1442" t="s">
        <v>780</v>
      </c>
      <c r="F1442" t="s">
        <v>792</v>
      </c>
      <c r="H1442" t="s">
        <v>806</v>
      </c>
      <c r="I1442" t="s">
        <v>806</v>
      </c>
      <c r="J1442" t="s">
        <v>117</v>
      </c>
      <c r="K1442" t="s">
        <v>59</v>
      </c>
      <c r="L1442" t="s">
        <v>531</v>
      </c>
      <c r="M1442" t="s">
        <v>130</v>
      </c>
      <c r="N1442">
        <v>800</v>
      </c>
      <c r="R1442" s="24">
        <v>37</v>
      </c>
      <c r="S1442">
        <v>29600</v>
      </c>
      <c r="T1442">
        <v>15497281</v>
      </c>
      <c r="U1442" t="s">
        <v>3070</v>
      </c>
      <c r="V1442" t="s">
        <v>64</v>
      </c>
      <c r="X1442" t="s">
        <v>3071</v>
      </c>
      <c r="Y1442" s="22" t="s">
        <v>3071</v>
      </c>
      <c r="AB1442" s="22">
        <v>2024</v>
      </c>
      <c r="AC1442" t="s">
        <v>3072</v>
      </c>
      <c r="AD1442">
        <v>963405</v>
      </c>
      <c r="AE1442" t="s">
        <v>3073</v>
      </c>
      <c r="AF1442" t="s">
        <v>3074</v>
      </c>
      <c r="AL1442" t="s">
        <v>806</v>
      </c>
    </row>
    <row r="1443" spans="1:38">
      <c r="A1443">
        <v>1540</v>
      </c>
      <c r="B1443" s="29">
        <v>1442</v>
      </c>
      <c r="C1443" t="s">
        <v>112</v>
      </c>
      <c r="D1443" t="s">
        <v>133</v>
      </c>
      <c r="E1443" t="s">
        <v>126</v>
      </c>
      <c r="F1443" t="s">
        <v>872</v>
      </c>
      <c r="H1443" t="s">
        <v>875</v>
      </c>
      <c r="I1443" t="s">
        <v>875</v>
      </c>
      <c r="J1443" t="s">
        <v>117</v>
      </c>
      <c r="K1443" t="s">
        <v>59</v>
      </c>
      <c r="L1443" t="s">
        <v>60</v>
      </c>
      <c r="M1443" t="s">
        <v>137</v>
      </c>
      <c r="N1443">
        <v>341</v>
      </c>
      <c r="R1443" s="24">
        <v>89.9</v>
      </c>
      <c r="S1443">
        <v>30655.9</v>
      </c>
      <c r="T1443">
        <v>15497462</v>
      </c>
      <c r="U1443" t="s">
        <v>2520</v>
      </c>
      <c r="V1443" t="s">
        <v>64</v>
      </c>
      <c r="X1443" t="s">
        <v>3071</v>
      </c>
      <c r="Y1443" s="22" t="s">
        <v>3071</v>
      </c>
      <c r="AB1443" s="22">
        <v>2024</v>
      </c>
      <c r="AC1443" t="s">
        <v>3072</v>
      </c>
      <c r="AD1443">
        <v>963405</v>
      </c>
      <c r="AE1443" t="s">
        <v>3073</v>
      </c>
      <c r="AF1443" t="s">
        <v>3074</v>
      </c>
      <c r="AL1443" t="s">
        <v>875</v>
      </c>
    </row>
    <row r="1444" spans="1:38">
      <c r="A1444">
        <v>1541</v>
      </c>
      <c r="B1444" s="29">
        <v>1443</v>
      </c>
      <c r="C1444" t="s">
        <v>112</v>
      </c>
      <c r="D1444" t="s">
        <v>125</v>
      </c>
      <c r="E1444" t="s">
        <v>780</v>
      </c>
      <c r="F1444" t="s">
        <v>1741</v>
      </c>
      <c r="H1444" t="s">
        <v>3088</v>
      </c>
      <c r="I1444" t="s">
        <v>3088</v>
      </c>
      <c r="J1444" t="s">
        <v>117</v>
      </c>
      <c r="K1444" t="s">
        <v>59</v>
      </c>
      <c r="L1444" t="s">
        <v>60</v>
      </c>
      <c r="M1444" t="s">
        <v>130</v>
      </c>
      <c r="N1444">
        <v>160</v>
      </c>
      <c r="R1444" s="24">
        <v>38</v>
      </c>
      <c r="S1444">
        <v>6080</v>
      </c>
      <c r="T1444">
        <v>15497297</v>
      </c>
      <c r="U1444" t="s">
        <v>3070</v>
      </c>
      <c r="V1444" t="s">
        <v>64</v>
      </c>
      <c r="X1444" t="s">
        <v>3071</v>
      </c>
      <c r="Y1444" s="22" t="s">
        <v>3071</v>
      </c>
      <c r="AB1444" s="22">
        <v>2024</v>
      </c>
      <c r="AC1444" t="s">
        <v>3072</v>
      </c>
      <c r="AD1444">
        <v>963405</v>
      </c>
      <c r="AE1444" t="s">
        <v>3073</v>
      </c>
      <c r="AF1444" t="s">
        <v>3074</v>
      </c>
      <c r="AL1444" t="s">
        <v>1747</v>
      </c>
    </row>
    <row r="1445" spans="1:38">
      <c r="A1445">
        <v>1542</v>
      </c>
      <c r="B1445">
        <v>1444</v>
      </c>
      <c r="C1445" t="s">
        <v>112</v>
      </c>
      <c r="D1445" t="s">
        <v>310</v>
      </c>
      <c r="E1445" t="s">
        <v>106</v>
      </c>
      <c r="F1445" t="s">
        <v>2758</v>
      </c>
      <c r="H1445" t="s">
        <v>2758</v>
      </c>
      <c r="I1445" t="s">
        <v>2758</v>
      </c>
      <c r="J1445" t="s">
        <v>117</v>
      </c>
      <c r="K1445" t="s">
        <v>59</v>
      </c>
      <c r="L1445" t="s">
        <v>60</v>
      </c>
      <c r="M1445" t="s">
        <v>130</v>
      </c>
      <c r="N1445">
        <v>320</v>
      </c>
      <c r="R1445" s="24">
        <v>189</v>
      </c>
      <c r="S1445">
        <v>60480</v>
      </c>
      <c r="T1445">
        <v>15497284</v>
      </c>
      <c r="U1445" t="s">
        <v>3070</v>
      </c>
      <c r="V1445" t="s">
        <v>64</v>
      </c>
      <c r="X1445" t="s">
        <v>3071</v>
      </c>
      <c r="Y1445" s="22" t="s">
        <v>3071</v>
      </c>
      <c r="AB1445" s="22">
        <v>2024</v>
      </c>
      <c r="AC1445" t="s">
        <v>3072</v>
      </c>
      <c r="AD1445">
        <v>963405</v>
      </c>
      <c r="AE1445" t="s">
        <v>3073</v>
      </c>
      <c r="AF1445" t="s">
        <v>3074</v>
      </c>
      <c r="AL1445" t="s">
        <v>2758</v>
      </c>
    </row>
    <row r="1446" spans="1:38">
      <c r="A1446">
        <v>1543</v>
      </c>
      <c r="B1446" s="29">
        <v>1445</v>
      </c>
      <c r="C1446" t="s">
        <v>112</v>
      </c>
      <c r="D1446" t="s">
        <v>125</v>
      </c>
      <c r="E1446" t="s">
        <v>54</v>
      </c>
      <c r="F1446" t="s">
        <v>740</v>
      </c>
      <c r="H1446" t="s">
        <v>3089</v>
      </c>
      <c r="I1446" t="s">
        <v>3089</v>
      </c>
      <c r="J1446" t="s">
        <v>117</v>
      </c>
      <c r="K1446" t="s">
        <v>59</v>
      </c>
      <c r="L1446" t="s">
        <v>531</v>
      </c>
      <c r="M1446" t="s">
        <v>130</v>
      </c>
      <c r="N1446">
        <v>40</v>
      </c>
      <c r="R1446" s="24">
        <v>42.64</v>
      </c>
      <c r="S1446">
        <v>1705.6</v>
      </c>
      <c r="T1446">
        <v>15497265</v>
      </c>
      <c r="U1446" t="s">
        <v>3070</v>
      </c>
      <c r="V1446" t="s">
        <v>64</v>
      </c>
      <c r="X1446" t="s">
        <v>3071</v>
      </c>
      <c r="Y1446" s="22" t="s">
        <v>3071</v>
      </c>
      <c r="AB1446" s="22">
        <v>2024</v>
      </c>
      <c r="AC1446" t="s">
        <v>3072</v>
      </c>
      <c r="AD1446">
        <v>963405</v>
      </c>
      <c r="AE1446" t="s">
        <v>3073</v>
      </c>
      <c r="AF1446" t="s">
        <v>3074</v>
      </c>
      <c r="AL1446" t="s">
        <v>740</v>
      </c>
    </row>
    <row r="1447" spans="1:38">
      <c r="A1447">
        <v>1544</v>
      </c>
      <c r="B1447" s="29">
        <v>1446</v>
      </c>
      <c r="C1447" t="s">
        <v>112</v>
      </c>
      <c r="D1447" t="s">
        <v>169</v>
      </c>
      <c r="E1447" t="s">
        <v>106</v>
      </c>
      <c r="F1447" t="s">
        <v>1361</v>
      </c>
      <c r="H1447" t="s">
        <v>3090</v>
      </c>
      <c r="I1447" t="s">
        <v>3090</v>
      </c>
      <c r="J1447" t="s">
        <v>117</v>
      </c>
      <c r="K1447" t="s">
        <v>59</v>
      </c>
      <c r="L1447" t="s">
        <v>60</v>
      </c>
      <c r="M1447" t="s">
        <v>130</v>
      </c>
      <c r="N1447">
        <v>165</v>
      </c>
      <c r="R1447" s="24">
        <v>116.1</v>
      </c>
      <c r="S1447">
        <v>19156.5</v>
      </c>
      <c r="T1447">
        <v>15497295</v>
      </c>
      <c r="U1447" t="s">
        <v>3070</v>
      </c>
      <c r="V1447" t="s">
        <v>64</v>
      </c>
      <c r="X1447" t="s">
        <v>3071</v>
      </c>
      <c r="Y1447" s="22" t="s">
        <v>3071</v>
      </c>
      <c r="AB1447" s="22">
        <v>2024</v>
      </c>
      <c r="AC1447" t="s">
        <v>3072</v>
      </c>
      <c r="AD1447">
        <v>963405</v>
      </c>
      <c r="AE1447" t="s">
        <v>3073</v>
      </c>
      <c r="AF1447" t="s">
        <v>3074</v>
      </c>
      <c r="AL1447" t="s">
        <v>1361</v>
      </c>
    </row>
    <row r="1448" spans="1:38">
      <c r="A1448">
        <v>1545</v>
      </c>
      <c r="B1448">
        <v>1447</v>
      </c>
      <c r="C1448" t="s">
        <v>112</v>
      </c>
      <c r="D1448" t="s">
        <v>125</v>
      </c>
      <c r="E1448" t="s">
        <v>106</v>
      </c>
      <c r="F1448" t="s">
        <v>3091</v>
      </c>
      <c r="H1448" t="s">
        <v>3091</v>
      </c>
      <c r="I1448" t="s">
        <v>3091</v>
      </c>
      <c r="J1448" t="s">
        <v>117</v>
      </c>
      <c r="K1448" t="s">
        <v>59</v>
      </c>
      <c r="L1448" t="s">
        <v>60</v>
      </c>
      <c r="M1448" t="s">
        <v>130</v>
      </c>
      <c r="N1448">
        <v>400</v>
      </c>
      <c r="R1448" s="24">
        <v>149</v>
      </c>
      <c r="S1448">
        <v>59600</v>
      </c>
      <c r="T1448">
        <v>15497282</v>
      </c>
      <c r="U1448" t="s">
        <v>3070</v>
      </c>
      <c r="V1448" t="s">
        <v>64</v>
      </c>
      <c r="X1448" t="s">
        <v>3071</v>
      </c>
      <c r="Y1448" s="22" t="s">
        <v>3071</v>
      </c>
      <c r="AB1448" s="22">
        <v>2024</v>
      </c>
      <c r="AC1448" t="s">
        <v>3072</v>
      </c>
      <c r="AD1448">
        <v>963405</v>
      </c>
      <c r="AE1448" t="s">
        <v>3073</v>
      </c>
      <c r="AF1448" t="s">
        <v>3074</v>
      </c>
      <c r="AL1448" t="s">
        <v>3091</v>
      </c>
    </row>
    <row r="1449" spans="1:38">
      <c r="A1449">
        <v>1546</v>
      </c>
      <c r="B1449" s="29">
        <v>1448</v>
      </c>
      <c r="C1449" t="s">
        <v>112</v>
      </c>
      <c r="D1449" t="s">
        <v>133</v>
      </c>
      <c r="E1449" t="s">
        <v>106</v>
      </c>
      <c r="F1449" t="s">
        <v>1370</v>
      </c>
      <c r="H1449" t="s">
        <v>282</v>
      </c>
      <c r="I1449" t="s">
        <v>282</v>
      </c>
      <c r="J1449" t="s">
        <v>117</v>
      </c>
      <c r="K1449" t="s">
        <v>59</v>
      </c>
      <c r="L1449" t="s">
        <v>60</v>
      </c>
      <c r="M1449" t="s">
        <v>137</v>
      </c>
      <c r="N1449">
        <v>650</v>
      </c>
      <c r="R1449" s="24">
        <v>320.5</v>
      </c>
      <c r="S1449">
        <v>208325</v>
      </c>
      <c r="T1449">
        <v>15497374</v>
      </c>
      <c r="U1449" t="s">
        <v>2526</v>
      </c>
      <c r="V1449" t="s">
        <v>64</v>
      </c>
      <c r="X1449" t="s">
        <v>3071</v>
      </c>
      <c r="Y1449" s="22" t="s">
        <v>3071</v>
      </c>
      <c r="AB1449" s="22">
        <v>2024</v>
      </c>
      <c r="AC1449" t="s">
        <v>3072</v>
      </c>
      <c r="AD1449">
        <v>963405</v>
      </c>
      <c r="AE1449" t="s">
        <v>3073</v>
      </c>
      <c r="AF1449" t="s">
        <v>3074</v>
      </c>
      <c r="AL1449" t="s">
        <v>282</v>
      </c>
    </row>
    <row r="1450" spans="1:38">
      <c r="A1450">
        <v>1547</v>
      </c>
      <c r="B1450" s="29">
        <v>1449</v>
      </c>
      <c r="C1450" t="s">
        <v>112</v>
      </c>
      <c r="D1450" t="s">
        <v>125</v>
      </c>
      <c r="E1450" t="s">
        <v>780</v>
      </c>
      <c r="F1450" t="s">
        <v>813</v>
      </c>
      <c r="H1450" t="s">
        <v>813</v>
      </c>
      <c r="I1450" t="s">
        <v>813</v>
      </c>
      <c r="J1450" t="s">
        <v>117</v>
      </c>
      <c r="K1450" t="s">
        <v>59</v>
      </c>
      <c r="L1450" t="s">
        <v>60</v>
      </c>
      <c r="M1450" t="s">
        <v>130</v>
      </c>
      <c r="N1450">
        <v>480</v>
      </c>
      <c r="R1450" s="24">
        <v>90</v>
      </c>
      <c r="S1450">
        <v>43200</v>
      </c>
      <c r="T1450">
        <v>15497252</v>
      </c>
      <c r="U1450" t="s">
        <v>3070</v>
      </c>
      <c r="V1450" t="s">
        <v>64</v>
      </c>
      <c r="X1450" t="s">
        <v>3071</v>
      </c>
      <c r="Y1450" s="22" t="s">
        <v>3071</v>
      </c>
      <c r="AB1450" s="22">
        <v>2024</v>
      </c>
      <c r="AC1450" t="s">
        <v>3072</v>
      </c>
      <c r="AD1450">
        <v>963405</v>
      </c>
      <c r="AE1450" t="s">
        <v>3073</v>
      </c>
      <c r="AF1450" t="s">
        <v>3074</v>
      </c>
      <c r="AL1450" t="s">
        <v>813</v>
      </c>
    </row>
    <row r="1451" spans="1:38">
      <c r="A1451">
        <v>1548</v>
      </c>
      <c r="B1451">
        <v>1450</v>
      </c>
      <c r="C1451" t="s">
        <v>112</v>
      </c>
      <c r="D1451" t="s">
        <v>310</v>
      </c>
      <c r="E1451" t="s">
        <v>552</v>
      </c>
      <c r="F1451" t="s">
        <v>3092</v>
      </c>
      <c r="H1451" t="s">
        <v>3092</v>
      </c>
      <c r="I1451" t="s">
        <v>3092</v>
      </c>
      <c r="J1451" t="s">
        <v>117</v>
      </c>
      <c r="K1451" t="s">
        <v>59</v>
      </c>
      <c r="L1451" t="s">
        <v>60</v>
      </c>
      <c r="M1451" t="s">
        <v>137</v>
      </c>
      <c r="N1451">
        <v>350</v>
      </c>
      <c r="R1451" s="24">
        <v>75</v>
      </c>
      <c r="S1451">
        <v>26250</v>
      </c>
      <c r="T1451">
        <v>15497366</v>
      </c>
      <c r="U1451" t="s">
        <v>2526</v>
      </c>
      <c r="V1451" t="s">
        <v>64</v>
      </c>
      <c r="X1451" t="s">
        <v>3071</v>
      </c>
      <c r="Y1451" s="22" t="s">
        <v>3071</v>
      </c>
      <c r="AB1451" s="22">
        <v>2024</v>
      </c>
      <c r="AC1451" t="s">
        <v>3072</v>
      </c>
      <c r="AD1451">
        <v>963405</v>
      </c>
      <c r="AE1451" t="s">
        <v>3073</v>
      </c>
      <c r="AF1451" t="s">
        <v>3074</v>
      </c>
      <c r="AL1451" t="s">
        <v>3092</v>
      </c>
    </row>
    <row r="1452" spans="1:38">
      <c r="A1452">
        <v>1549</v>
      </c>
      <c r="B1452" s="29">
        <v>1451</v>
      </c>
      <c r="C1452" t="s">
        <v>112</v>
      </c>
      <c r="D1452" t="s">
        <v>133</v>
      </c>
      <c r="E1452" t="s">
        <v>126</v>
      </c>
      <c r="F1452" t="s">
        <v>2153</v>
      </c>
      <c r="H1452" t="s">
        <v>3093</v>
      </c>
      <c r="I1452" t="s">
        <v>3093</v>
      </c>
      <c r="J1452" t="s">
        <v>117</v>
      </c>
      <c r="K1452" t="s">
        <v>59</v>
      </c>
      <c r="L1452" t="s">
        <v>60</v>
      </c>
      <c r="M1452" t="s">
        <v>130</v>
      </c>
      <c r="N1452">
        <v>400</v>
      </c>
      <c r="R1452" s="24">
        <v>64</v>
      </c>
      <c r="S1452">
        <v>25600</v>
      </c>
      <c r="T1452">
        <v>15497249</v>
      </c>
      <c r="U1452" t="s">
        <v>3070</v>
      </c>
      <c r="V1452" t="s">
        <v>64</v>
      </c>
      <c r="X1452" t="s">
        <v>3071</v>
      </c>
      <c r="Y1452" s="22" t="s">
        <v>3071</v>
      </c>
      <c r="AB1452" s="22">
        <v>2024</v>
      </c>
      <c r="AC1452" t="s">
        <v>3072</v>
      </c>
      <c r="AD1452">
        <v>963405</v>
      </c>
      <c r="AE1452" t="s">
        <v>3073</v>
      </c>
      <c r="AF1452" t="s">
        <v>3074</v>
      </c>
      <c r="AL1452" t="s">
        <v>1259</v>
      </c>
    </row>
    <row r="1453" spans="1:38">
      <c r="A1453">
        <v>1550</v>
      </c>
      <c r="B1453" s="29">
        <v>1452</v>
      </c>
      <c r="C1453" t="s">
        <v>112</v>
      </c>
      <c r="D1453" t="s">
        <v>125</v>
      </c>
      <c r="E1453" t="s">
        <v>1403</v>
      </c>
      <c r="F1453" t="s">
        <v>801</v>
      </c>
      <c r="H1453" t="s">
        <v>3094</v>
      </c>
      <c r="I1453" t="s">
        <v>3094</v>
      </c>
      <c r="J1453" t="s">
        <v>117</v>
      </c>
      <c r="K1453" t="s">
        <v>59</v>
      </c>
      <c r="L1453" t="s">
        <v>60</v>
      </c>
      <c r="M1453" t="s">
        <v>130</v>
      </c>
      <c r="N1453">
        <v>640</v>
      </c>
      <c r="R1453" s="24">
        <v>9.9</v>
      </c>
      <c r="S1453">
        <v>6336</v>
      </c>
      <c r="T1453">
        <v>15497248</v>
      </c>
      <c r="U1453" t="s">
        <v>3070</v>
      </c>
      <c r="V1453" t="s">
        <v>64</v>
      </c>
      <c r="X1453" t="s">
        <v>3071</v>
      </c>
      <c r="Y1453" s="22" t="s">
        <v>3071</v>
      </c>
      <c r="AB1453" s="22">
        <v>2024</v>
      </c>
      <c r="AC1453" t="s">
        <v>3072</v>
      </c>
      <c r="AD1453">
        <v>963405</v>
      </c>
      <c r="AE1453" t="s">
        <v>3073</v>
      </c>
      <c r="AF1453" t="s">
        <v>3074</v>
      </c>
      <c r="AL1453">
        <v>0</v>
      </c>
    </row>
    <row r="1454" spans="1:38">
      <c r="A1454">
        <v>1551</v>
      </c>
      <c r="B1454">
        <v>1453</v>
      </c>
      <c r="C1454" t="s">
        <v>112</v>
      </c>
      <c r="D1454" t="s">
        <v>125</v>
      </c>
      <c r="E1454" t="s">
        <v>780</v>
      </c>
      <c r="F1454" t="s">
        <v>1432</v>
      </c>
      <c r="H1454" t="s">
        <v>3095</v>
      </c>
      <c r="I1454" t="s">
        <v>3095</v>
      </c>
      <c r="J1454" t="s">
        <v>117</v>
      </c>
      <c r="K1454" t="s">
        <v>59</v>
      </c>
      <c r="L1454" t="s">
        <v>60</v>
      </c>
      <c r="M1454" t="s">
        <v>130</v>
      </c>
      <c r="N1454">
        <v>480</v>
      </c>
      <c r="R1454" s="24">
        <v>70</v>
      </c>
      <c r="S1454">
        <v>33600</v>
      </c>
      <c r="T1454">
        <v>15497254</v>
      </c>
      <c r="U1454" t="s">
        <v>3070</v>
      </c>
      <c r="V1454" t="s">
        <v>64</v>
      </c>
      <c r="X1454" t="s">
        <v>3071</v>
      </c>
      <c r="Y1454" s="22" t="s">
        <v>3071</v>
      </c>
      <c r="AB1454" s="22">
        <v>2024</v>
      </c>
      <c r="AC1454" t="s">
        <v>3072</v>
      </c>
      <c r="AD1454">
        <v>963405</v>
      </c>
      <c r="AE1454" t="s">
        <v>3073</v>
      </c>
      <c r="AF1454" t="s">
        <v>3074</v>
      </c>
      <c r="AL1454" t="s">
        <v>132</v>
      </c>
    </row>
    <row r="1455" spans="1:38">
      <c r="A1455">
        <v>1552</v>
      </c>
      <c r="B1455" s="29">
        <v>1454</v>
      </c>
      <c r="C1455" t="s">
        <v>52</v>
      </c>
      <c r="D1455" t="s">
        <v>53</v>
      </c>
      <c r="E1455" t="s">
        <v>126</v>
      </c>
      <c r="F1455" t="s">
        <v>832</v>
      </c>
      <c r="H1455" t="s">
        <v>3096</v>
      </c>
      <c r="I1455" t="s">
        <v>3096</v>
      </c>
      <c r="J1455" t="s">
        <v>58</v>
      </c>
      <c r="K1455" t="s">
        <v>59</v>
      </c>
      <c r="L1455" t="s">
        <v>60</v>
      </c>
      <c r="M1455" t="s">
        <v>95</v>
      </c>
      <c r="N1455">
        <v>11</v>
      </c>
      <c r="R1455" s="24">
        <v>12800</v>
      </c>
      <c r="S1455">
        <v>140800</v>
      </c>
      <c r="T1455">
        <v>15497065</v>
      </c>
      <c r="U1455" t="s">
        <v>3075</v>
      </c>
      <c r="V1455" t="s">
        <v>64</v>
      </c>
      <c r="X1455" t="s">
        <v>3071</v>
      </c>
      <c r="Y1455" s="22" t="s">
        <v>3071</v>
      </c>
      <c r="AB1455" s="22">
        <v>2024</v>
      </c>
      <c r="AC1455" t="s">
        <v>3072</v>
      </c>
      <c r="AD1455">
        <v>963405</v>
      </c>
      <c r="AE1455" t="s">
        <v>3073</v>
      </c>
      <c r="AF1455" t="s">
        <v>3074</v>
      </c>
      <c r="AL1455" t="s">
        <v>111</v>
      </c>
    </row>
    <row r="1456" spans="1:38">
      <c r="A1456">
        <v>1553</v>
      </c>
      <c r="B1456" s="29">
        <v>1455</v>
      </c>
      <c r="C1456" t="s">
        <v>112</v>
      </c>
      <c r="D1456" t="s">
        <v>125</v>
      </c>
      <c r="E1456" t="s">
        <v>54</v>
      </c>
      <c r="F1456" t="s">
        <v>826</v>
      </c>
      <c r="H1456" t="s">
        <v>3097</v>
      </c>
      <c r="I1456" t="s">
        <v>3097</v>
      </c>
      <c r="J1456" t="s">
        <v>117</v>
      </c>
      <c r="K1456" t="s">
        <v>59</v>
      </c>
      <c r="L1456" t="s">
        <v>60</v>
      </c>
      <c r="M1456" t="s">
        <v>130</v>
      </c>
      <c r="N1456">
        <v>600</v>
      </c>
      <c r="R1456" s="24">
        <v>2.1</v>
      </c>
      <c r="S1456">
        <v>1260</v>
      </c>
      <c r="T1456">
        <v>15497247</v>
      </c>
      <c r="U1456" t="s">
        <v>3070</v>
      </c>
      <c r="V1456" t="s">
        <v>64</v>
      </c>
      <c r="X1456" t="s">
        <v>3071</v>
      </c>
      <c r="Y1456" s="22" t="s">
        <v>3071</v>
      </c>
      <c r="AB1456" s="22">
        <v>2024</v>
      </c>
      <c r="AC1456" t="s">
        <v>3072</v>
      </c>
      <c r="AD1456">
        <v>963405</v>
      </c>
      <c r="AE1456" t="s">
        <v>3073</v>
      </c>
      <c r="AF1456" t="s">
        <v>3074</v>
      </c>
      <c r="AL1456" t="s">
        <v>369</v>
      </c>
    </row>
    <row r="1457" spans="1:38">
      <c r="A1457">
        <v>1554</v>
      </c>
      <c r="B1457">
        <v>1456</v>
      </c>
      <c r="C1457" t="s">
        <v>112</v>
      </c>
      <c r="D1457" t="s">
        <v>133</v>
      </c>
      <c r="E1457" t="s">
        <v>1219</v>
      </c>
      <c r="F1457" t="s">
        <v>1220</v>
      </c>
      <c r="H1457" t="s">
        <v>1221</v>
      </c>
      <c r="I1457" t="s">
        <v>1221</v>
      </c>
      <c r="J1457" t="s">
        <v>117</v>
      </c>
      <c r="K1457" t="s">
        <v>59</v>
      </c>
      <c r="L1457" t="s">
        <v>60</v>
      </c>
      <c r="M1457" t="s">
        <v>137</v>
      </c>
      <c r="N1457">
        <v>650</v>
      </c>
      <c r="R1457" s="24">
        <v>135</v>
      </c>
      <c r="S1457">
        <v>87750</v>
      </c>
      <c r="T1457">
        <v>15497369</v>
      </c>
      <c r="U1457" t="s">
        <v>2526</v>
      </c>
      <c r="V1457" t="s">
        <v>64</v>
      </c>
      <c r="X1457" t="s">
        <v>3071</v>
      </c>
      <c r="Y1457" s="22" t="s">
        <v>3071</v>
      </c>
      <c r="AB1457" s="22">
        <v>2024</v>
      </c>
      <c r="AC1457" t="s">
        <v>3072</v>
      </c>
      <c r="AD1457">
        <v>963405</v>
      </c>
      <c r="AE1457" t="s">
        <v>3073</v>
      </c>
      <c r="AF1457" t="s">
        <v>3074</v>
      </c>
      <c r="AL1457" t="s">
        <v>1051</v>
      </c>
    </row>
    <row r="1458" spans="1:38">
      <c r="A1458">
        <v>1555</v>
      </c>
      <c r="B1458" s="29">
        <v>1457</v>
      </c>
      <c r="C1458" t="s">
        <v>112</v>
      </c>
      <c r="D1458" t="s">
        <v>125</v>
      </c>
      <c r="E1458" t="s">
        <v>780</v>
      </c>
      <c r="F1458" t="s">
        <v>3098</v>
      </c>
      <c r="H1458" t="s">
        <v>3098</v>
      </c>
      <c r="I1458" t="s">
        <v>3098</v>
      </c>
      <c r="J1458" t="s">
        <v>117</v>
      </c>
      <c r="K1458" t="s">
        <v>59</v>
      </c>
      <c r="L1458" t="s">
        <v>531</v>
      </c>
      <c r="M1458" t="s">
        <v>130</v>
      </c>
      <c r="N1458">
        <v>240</v>
      </c>
      <c r="R1458" s="24">
        <v>66.41</v>
      </c>
      <c r="S1458">
        <v>15938.4</v>
      </c>
      <c r="T1458">
        <v>15497256</v>
      </c>
      <c r="U1458" t="s">
        <v>3070</v>
      </c>
      <c r="V1458" t="s">
        <v>64</v>
      </c>
      <c r="X1458" t="s">
        <v>3071</v>
      </c>
      <c r="Y1458" s="22" t="s">
        <v>3071</v>
      </c>
      <c r="AB1458" s="22">
        <v>2024</v>
      </c>
      <c r="AC1458" t="s">
        <v>3072</v>
      </c>
      <c r="AD1458">
        <v>963405</v>
      </c>
      <c r="AE1458" t="s">
        <v>3073</v>
      </c>
      <c r="AF1458" t="s">
        <v>3074</v>
      </c>
      <c r="AL1458">
        <v>0</v>
      </c>
    </row>
    <row r="1459" spans="1:38">
      <c r="A1459">
        <v>1556</v>
      </c>
      <c r="B1459" s="29">
        <v>1458</v>
      </c>
      <c r="C1459" t="s">
        <v>52</v>
      </c>
      <c r="D1459" t="s">
        <v>53</v>
      </c>
      <c r="E1459" t="s">
        <v>780</v>
      </c>
      <c r="F1459" t="s">
        <v>1425</v>
      </c>
      <c r="H1459" t="s">
        <v>3099</v>
      </c>
      <c r="I1459" t="s">
        <v>3099</v>
      </c>
      <c r="J1459" t="s">
        <v>58</v>
      </c>
      <c r="K1459" t="s">
        <v>59</v>
      </c>
      <c r="L1459" t="s">
        <v>60</v>
      </c>
      <c r="M1459" t="s">
        <v>95</v>
      </c>
      <c r="N1459">
        <v>11</v>
      </c>
      <c r="R1459" s="24">
        <v>12800</v>
      </c>
      <c r="S1459">
        <v>140800</v>
      </c>
      <c r="T1459">
        <v>15497070</v>
      </c>
      <c r="U1459" t="s">
        <v>3075</v>
      </c>
      <c r="V1459" t="s">
        <v>64</v>
      </c>
      <c r="X1459" t="s">
        <v>3071</v>
      </c>
      <c r="Y1459" s="22" t="s">
        <v>3071</v>
      </c>
      <c r="AB1459" s="22">
        <v>2024</v>
      </c>
      <c r="AC1459" t="s">
        <v>3072</v>
      </c>
      <c r="AD1459">
        <v>963405</v>
      </c>
      <c r="AE1459" t="s">
        <v>3073</v>
      </c>
      <c r="AF1459" t="s">
        <v>3074</v>
      </c>
      <c r="AL1459" t="s">
        <v>111</v>
      </c>
    </row>
    <row r="1460" spans="1:38">
      <c r="A1460">
        <v>1557</v>
      </c>
      <c r="B1460">
        <v>1459</v>
      </c>
      <c r="C1460" t="s">
        <v>112</v>
      </c>
      <c r="D1460" t="s">
        <v>133</v>
      </c>
      <c r="E1460" t="s">
        <v>126</v>
      </c>
      <c r="F1460" t="s">
        <v>1052</v>
      </c>
      <c r="H1460" t="s">
        <v>3100</v>
      </c>
      <c r="I1460" t="s">
        <v>3100</v>
      </c>
      <c r="J1460" t="s">
        <v>117</v>
      </c>
      <c r="K1460" t="s">
        <v>59</v>
      </c>
      <c r="L1460" t="s">
        <v>60</v>
      </c>
      <c r="M1460" t="s">
        <v>137</v>
      </c>
      <c r="N1460">
        <v>64</v>
      </c>
      <c r="R1460" s="24">
        <v>104.99</v>
      </c>
      <c r="S1460">
        <v>6719.36</v>
      </c>
      <c r="T1460">
        <v>15497323</v>
      </c>
      <c r="U1460" t="s">
        <v>2526</v>
      </c>
      <c r="V1460" t="s">
        <v>64</v>
      </c>
      <c r="X1460" t="s">
        <v>3071</v>
      </c>
      <c r="Y1460" s="22" t="s">
        <v>3071</v>
      </c>
      <c r="AB1460" s="22">
        <v>2024</v>
      </c>
      <c r="AC1460" t="s">
        <v>3072</v>
      </c>
      <c r="AD1460">
        <v>963405</v>
      </c>
      <c r="AE1460" t="s">
        <v>3073</v>
      </c>
      <c r="AF1460" t="s">
        <v>3074</v>
      </c>
      <c r="AL1460" t="s">
        <v>285</v>
      </c>
    </row>
    <row r="1461" spans="1:38">
      <c r="A1461">
        <v>1558</v>
      </c>
      <c r="B1461" s="29">
        <v>1460</v>
      </c>
      <c r="C1461" t="s">
        <v>112</v>
      </c>
      <c r="D1461" t="s">
        <v>133</v>
      </c>
      <c r="E1461" t="s">
        <v>126</v>
      </c>
      <c r="F1461" t="s">
        <v>1048</v>
      </c>
      <c r="H1461" t="s">
        <v>3101</v>
      </c>
      <c r="I1461" t="s">
        <v>3101</v>
      </c>
      <c r="J1461" t="s">
        <v>117</v>
      </c>
      <c r="K1461" t="s">
        <v>59</v>
      </c>
      <c r="L1461" t="s">
        <v>60</v>
      </c>
      <c r="M1461" t="s">
        <v>137</v>
      </c>
      <c r="N1461">
        <v>64</v>
      </c>
      <c r="R1461" s="24">
        <v>120.53</v>
      </c>
      <c r="S1461">
        <v>7713.92</v>
      </c>
      <c r="T1461">
        <v>15497339</v>
      </c>
      <c r="U1461" t="s">
        <v>2526</v>
      </c>
      <c r="V1461" t="s">
        <v>64</v>
      </c>
      <c r="X1461" t="s">
        <v>3071</v>
      </c>
      <c r="Y1461" s="22" t="s">
        <v>3071</v>
      </c>
      <c r="AB1461" s="22">
        <v>2024</v>
      </c>
      <c r="AC1461" t="s">
        <v>3072</v>
      </c>
      <c r="AD1461">
        <v>963405</v>
      </c>
      <c r="AE1461" t="s">
        <v>3073</v>
      </c>
      <c r="AF1461" t="s">
        <v>3074</v>
      </c>
      <c r="AL1461" t="s">
        <v>1051</v>
      </c>
    </row>
    <row r="1462" spans="1:38">
      <c r="A1462">
        <v>1559</v>
      </c>
      <c r="B1462" s="29">
        <v>1461</v>
      </c>
      <c r="C1462" t="s">
        <v>112</v>
      </c>
      <c r="D1462" t="s">
        <v>113</v>
      </c>
      <c r="E1462" t="s">
        <v>54</v>
      </c>
      <c r="F1462" t="s">
        <v>497</v>
      </c>
      <c r="H1462" t="s">
        <v>497</v>
      </c>
      <c r="I1462" t="s">
        <v>497</v>
      </c>
      <c r="J1462" t="s">
        <v>117</v>
      </c>
      <c r="K1462" t="s">
        <v>59</v>
      </c>
      <c r="L1462" t="s">
        <v>60</v>
      </c>
      <c r="M1462" t="s">
        <v>221</v>
      </c>
      <c r="N1462">
        <v>48</v>
      </c>
      <c r="R1462" s="24">
        <v>380</v>
      </c>
      <c r="S1462">
        <v>18240</v>
      </c>
      <c r="T1462">
        <v>15497081</v>
      </c>
      <c r="U1462" t="s">
        <v>3075</v>
      </c>
      <c r="V1462" t="s">
        <v>64</v>
      </c>
      <c r="X1462" t="s">
        <v>3071</v>
      </c>
      <c r="Y1462" s="22" t="s">
        <v>3071</v>
      </c>
      <c r="AB1462" s="22">
        <v>2024</v>
      </c>
      <c r="AC1462" t="s">
        <v>3072</v>
      </c>
      <c r="AD1462">
        <v>963405</v>
      </c>
      <c r="AE1462" t="s">
        <v>3073</v>
      </c>
      <c r="AF1462" t="s">
        <v>3074</v>
      </c>
      <c r="AL1462" t="s">
        <v>497</v>
      </c>
    </row>
    <row r="1463" spans="1:38">
      <c r="A1463">
        <v>1560</v>
      </c>
      <c r="B1463">
        <v>1462</v>
      </c>
      <c r="C1463" t="s">
        <v>112</v>
      </c>
      <c r="D1463" t="s">
        <v>133</v>
      </c>
      <c r="E1463" t="s">
        <v>54</v>
      </c>
      <c r="F1463" t="s">
        <v>1274</v>
      </c>
      <c r="H1463" t="s">
        <v>1277</v>
      </c>
      <c r="I1463" t="s">
        <v>1277</v>
      </c>
      <c r="J1463" t="s">
        <v>117</v>
      </c>
      <c r="K1463" t="s">
        <v>59</v>
      </c>
      <c r="L1463" t="s">
        <v>60</v>
      </c>
      <c r="M1463" t="s">
        <v>137</v>
      </c>
      <c r="N1463">
        <v>650</v>
      </c>
      <c r="R1463" s="24">
        <v>56</v>
      </c>
      <c r="S1463">
        <v>36400</v>
      </c>
      <c r="T1463">
        <v>15497345</v>
      </c>
      <c r="U1463" t="s">
        <v>2526</v>
      </c>
      <c r="V1463" t="s">
        <v>64</v>
      </c>
      <c r="X1463" t="s">
        <v>3071</v>
      </c>
      <c r="Y1463" s="22" t="s">
        <v>3071</v>
      </c>
      <c r="AB1463" s="22">
        <v>2024</v>
      </c>
      <c r="AC1463" t="s">
        <v>3072</v>
      </c>
      <c r="AD1463">
        <v>963405</v>
      </c>
      <c r="AE1463" t="s">
        <v>3073</v>
      </c>
      <c r="AF1463" t="s">
        <v>3074</v>
      </c>
      <c r="AL1463" t="s">
        <v>1277</v>
      </c>
    </row>
    <row r="1464" spans="1:38">
      <c r="A1464">
        <v>1561</v>
      </c>
      <c r="B1464" s="29">
        <v>1463</v>
      </c>
      <c r="C1464" t="s">
        <v>112</v>
      </c>
      <c r="D1464" t="s">
        <v>125</v>
      </c>
      <c r="E1464" t="s">
        <v>54</v>
      </c>
      <c r="F1464" t="s">
        <v>348</v>
      </c>
      <c r="H1464" t="s">
        <v>3102</v>
      </c>
      <c r="I1464" t="s">
        <v>3102</v>
      </c>
      <c r="J1464" t="s">
        <v>117</v>
      </c>
      <c r="K1464" t="s">
        <v>59</v>
      </c>
      <c r="L1464" t="s">
        <v>60</v>
      </c>
      <c r="M1464" t="s">
        <v>130</v>
      </c>
      <c r="N1464">
        <v>32</v>
      </c>
      <c r="R1464" s="24">
        <v>75.91</v>
      </c>
      <c r="S1464">
        <v>2429.12</v>
      </c>
      <c r="T1464">
        <v>15497305</v>
      </c>
      <c r="U1464" t="s">
        <v>2526</v>
      </c>
      <c r="V1464" t="s">
        <v>64</v>
      </c>
      <c r="X1464" t="s">
        <v>3071</v>
      </c>
      <c r="Y1464" s="22" t="s">
        <v>3071</v>
      </c>
      <c r="AB1464" s="22">
        <v>2024</v>
      </c>
      <c r="AC1464" t="s">
        <v>3072</v>
      </c>
      <c r="AD1464">
        <v>963405</v>
      </c>
      <c r="AE1464" t="s">
        <v>3073</v>
      </c>
      <c r="AF1464" t="s">
        <v>3074</v>
      </c>
      <c r="AL1464" t="s">
        <v>351</v>
      </c>
    </row>
    <row r="1465" spans="1:38">
      <c r="A1465">
        <v>1562</v>
      </c>
      <c r="B1465" s="29">
        <v>1464</v>
      </c>
      <c r="C1465" t="s">
        <v>112</v>
      </c>
      <c r="D1465" t="s">
        <v>125</v>
      </c>
      <c r="E1465" t="s">
        <v>552</v>
      </c>
      <c r="F1465" t="s">
        <v>3103</v>
      </c>
      <c r="H1465" t="s">
        <v>3104</v>
      </c>
      <c r="I1465" t="s">
        <v>3104</v>
      </c>
      <c r="J1465" t="s">
        <v>117</v>
      </c>
      <c r="K1465" t="s">
        <v>59</v>
      </c>
      <c r="L1465" t="s">
        <v>531</v>
      </c>
      <c r="M1465" t="s">
        <v>130</v>
      </c>
      <c r="N1465">
        <v>360</v>
      </c>
      <c r="R1465" s="24">
        <v>110</v>
      </c>
      <c r="S1465">
        <v>39600</v>
      </c>
      <c r="T1465">
        <v>15497301</v>
      </c>
      <c r="U1465" t="s">
        <v>2526</v>
      </c>
      <c r="V1465" t="s">
        <v>64</v>
      </c>
      <c r="X1465" t="s">
        <v>3071</v>
      </c>
      <c r="Y1465" s="22" t="s">
        <v>3071</v>
      </c>
      <c r="AB1465" s="22">
        <v>2024</v>
      </c>
      <c r="AC1465" t="s">
        <v>3072</v>
      </c>
      <c r="AD1465">
        <v>963405</v>
      </c>
      <c r="AE1465" t="s">
        <v>3073</v>
      </c>
      <c r="AF1465" t="s">
        <v>3074</v>
      </c>
      <c r="AL1465">
        <v>0</v>
      </c>
    </row>
    <row r="1466" spans="1:38">
      <c r="A1466">
        <v>1563</v>
      </c>
      <c r="B1466">
        <v>1465</v>
      </c>
      <c r="C1466" t="s">
        <v>112</v>
      </c>
      <c r="D1466" t="s">
        <v>133</v>
      </c>
      <c r="E1466" t="s">
        <v>106</v>
      </c>
      <c r="F1466" t="s">
        <v>901</v>
      </c>
      <c r="H1466" t="s">
        <v>3105</v>
      </c>
      <c r="I1466" t="s">
        <v>3105</v>
      </c>
      <c r="J1466" t="s">
        <v>117</v>
      </c>
      <c r="K1466" t="s">
        <v>59</v>
      </c>
      <c r="L1466" t="s">
        <v>60</v>
      </c>
      <c r="M1466" t="s">
        <v>137</v>
      </c>
      <c r="N1466">
        <v>650</v>
      </c>
      <c r="R1466" s="24">
        <v>59.5</v>
      </c>
      <c r="S1466">
        <v>38675</v>
      </c>
      <c r="T1466">
        <v>15497351</v>
      </c>
      <c r="U1466" t="s">
        <v>2526</v>
      </c>
      <c r="V1466" t="s">
        <v>64</v>
      </c>
      <c r="X1466" t="s">
        <v>3071</v>
      </c>
      <c r="Y1466" s="22" t="s">
        <v>3071</v>
      </c>
      <c r="AB1466" s="22">
        <v>2024</v>
      </c>
      <c r="AC1466" t="s">
        <v>3072</v>
      </c>
      <c r="AD1466">
        <v>963405</v>
      </c>
      <c r="AE1466" t="s">
        <v>3073</v>
      </c>
      <c r="AF1466" t="s">
        <v>3074</v>
      </c>
      <c r="AL1466">
        <v>0</v>
      </c>
    </row>
    <row r="1467" spans="1:38">
      <c r="A1467">
        <v>1564</v>
      </c>
      <c r="B1467" s="29">
        <v>1466</v>
      </c>
      <c r="C1467" t="s">
        <v>112</v>
      </c>
      <c r="D1467" t="s">
        <v>113</v>
      </c>
      <c r="E1467" t="s">
        <v>54</v>
      </c>
      <c r="F1467" t="s">
        <v>1959</v>
      </c>
      <c r="H1467" t="s">
        <v>3106</v>
      </c>
      <c r="I1467" t="s">
        <v>3106</v>
      </c>
      <c r="J1467" t="s">
        <v>117</v>
      </c>
      <c r="K1467" t="s">
        <v>59</v>
      </c>
      <c r="L1467" t="s">
        <v>60</v>
      </c>
      <c r="M1467" t="s">
        <v>221</v>
      </c>
      <c r="N1467">
        <v>32</v>
      </c>
      <c r="R1467" s="24">
        <v>175</v>
      </c>
      <c r="S1467">
        <v>5600</v>
      </c>
      <c r="T1467">
        <v>15497082</v>
      </c>
      <c r="U1467" t="s">
        <v>3075</v>
      </c>
      <c r="V1467" t="s">
        <v>64</v>
      </c>
      <c r="X1467" t="s">
        <v>3071</v>
      </c>
      <c r="Y1467" s="22" t="s">
        <v>3071</v>
      </c>
      <c r="AB1467" s="22">
        <v>2024</v>
      </c>
      <c r="AC1467" t="s">
        <v>3072</v>
      </c>
      <c r="AD1467">
        <v>963405</v>
      </c>
      <c r="AE1467" t="s">
        <v>3073</v>
      </c>
      <c r="AF1467" t="s">
        <v>3074</v>
      </c>
      <c r="AL1467" t="s">
        <v>482</v>
      </c>
    </row>
    <row r="1468" spans="1:38">
      <c r="A1468">
        <v>1565</v>
      </c>
      <c r="B1468" s="29">
        <v>1467</v>
      </c>
      <c r="C1468" t="s">
        <v>112</v>
      </c>
      <c r="D1468" t="s">
        <v>113</v>
      </c>
      <c r="E1468" t="s">
        <v>54</v>
      </c>
      <c r="F1468" t="s">
        <v>218</v>
      </c>
      <c r="H1468" t="s">
        <v>521</v>
      </c>
      <c r="I1468" t="s">
        <v>521</v>
      </c>
      <c r="J1468" t="s">
        <v>73</v>
      </c>
      <c r="K1468" t="s">
        <v>59</v>
      </c>
      <c r="L1468" t="s">
        <v>60</v>
      </c>
      <c r="M1468" t="s">
        <v>221</v>
      </c>
      <c r="N1468">
        <v>83000</v>
      </c>
      <c r="R1468" s="24">
        <v>0.13</v>
      </c>
      <c r="S1468">
        <v>10790</v>
      </c>
      <c r="T1468">
        <v>15497080</v>
      </c>
      <c r="U1468" t="s">
        <v>3075</v>
      </c>
      <c r="V1468" t="s">
        <v>64</v>
      </c>
      <c r="X1468" t="s">
        <v>3071</v>
      </c>
      <c r="Y1468" s="22" t="s">
        <v>3071</v>
      </c>
      <c r="AB1468" s="22">
        <v>2024</v>
      </c>
      <c r="AC1468" t="s">
        <v>3072</v>
      </c>
      <c r="AD1468">
        <v>963405</v>
      </c>
      <c r="AE1468" t="s">
        <v>3073</v>
      </c>
      <c r="AF1468" t="s">
        <v>3074</v>
      </c>
      <c r="AL1468" t="s">
        <v>521</v>
      </c>
    </row>
    <row r="1469" spans="1:38">
      <c r="A1469">
        <v>1566</v>
      </c>
      <c r="B1469">
        <v>1468</v>
      </c>
      <c r="C1469" t="s">
        <v>112</v>
      </c>
      <c r="D1469" t="s">
        <v>125</v>
      </c>
      <c r="E1469" t="s">
        <v>780</v>
      </c>
      <c r="F1469" t="s">
        <v>1680</v>
      </c>
      <c r="H1469" t="s">
        <v>3107</v>
      </c>
      <c r="I1469" t="s">
        <v>3107</v>
      </c>
      <c r="J1469" t="s">
        <v>117</v>
      </c>
      <c r="K1469" t="s">
        <v>59</v>
      </c>
      <c r="L1469" t="s">
        <v>531</v>
      </c>
      <c r="M1469" t="s">
        <v>130</v>
      </c>
      <c r="N1469">
        <v>280</v>
      </c>
      <c r="R1469" s="24">
        <v>108</v>
      </c>
      <c r="S1469">
        <v>30240</v>
      </c>
      <c r="T1469">
        <v>15497319</v>
      </c>
      <c r="U1469" t="s">
        <v>2526</v>
      </c>
      <c r="V1469" t="s">
        <v>64</v>
      </c>
      <c r="X1469" t="s">
        <v>3071</v>
      </c>
      <c r="Y1469" s="22" t="s">
        <v>3071</v>
      </c>
      <c r="AB1469" s="22">
        <v>2024</v>
      </c>
      <c r="AC1469" t="s">
        <v>3072</v>
      </c>
      <c r="AD1469">
        <v>963405</v>
      </c>
      <c r="AE1469" t="s">
        <v>3073</v>
      </c>
      <c r="AF1469" t="s">
        <v>3074</v>
      </c>
      <c r="AL1469" t="s">
        <v>1680</v>
      </c>
    </row>
    <row r="1470" spans="1:38">
      <c r="A1470">
        <v>1567</v>
      </c>
      <c r="B1470" s="29">
        <v>1469</v>
      </c>
      <c r="C1470" t="s">
        <v>112</v>
      </c>
      <c r="D1470" t="s">
        <v>133</v>
      </c>
      <c r="E1470" t="s">
        <v>54</v>
      </c>
      <c r="F1470" t="s">
        <v>283</v>
      </c>
      <c r="H1470" t="s">
        <v>3108</v>
      </c>
      <c r="I1470" t="s">
        <v>3108</v>
      </c>
      <c r="J1470" t="s">
        <v>117</v>
      </c>
      <c r="K1470" t="s">
        <v>59</v>
      </c>
      <c r="L1470" t="s">
        <v>60</v>
      </c>
      <c r="M1470" t="s">
        <v>137</v>
      </c>
      <c r="N1470">
        <v>4200</v>
      </c>
      <c r="R1470" s="24">
        <v>63</v>
      </c>
      <c r="S1470">
        <v>264600</v>
      </c>
      <c r="T1470">
        <v>15497320</v>
      </c>
      <c r="U1470" t="s">
        <v>2526</v>
      </c>
      <c r="V1470" t="s">
        <v>64</v>
      </c>
      <c r="X1470" t="s">
        <v>3071</v>
      </c>
      <c r="Y1470" s="22" t="s">
        <v>3071</v>
      </c>
      <c r="AB1470" s="22">
        <v>2024</v>
      </c>
      <c r="AC1470" t="s">
        <v>3072</v>
      </c>
      <c r="AD1470">
        <v>963405</v>
      </c>
      <c r="AE1470" t="s">
        <v>3073</v>
      </c>
      <c r="AF1470" t="s">
        <v>3074</v>
      </c>
      <c r="AL1470" t="s">
        <v>285</v>
      </c>
    </row>
    <row r="1471" spans="1:38">
      <c r="A1471">
        <v>1568</v>
      </c>
      <c r="B1471" s="29">
        <v>1470</v>
      </c>
      <c r="C1471" t="s">
        <v>112</v>
      </c>
      <c r="D1471" t="s">
        <v>125</v>
      </c>
      <c r="E1471" t="s">
        <v>780</v>
      </c>
      <c r="F1471" t="s">
        <v>3109</v>
      </c>
      <c r="H1471" t="s">
        <v>3109</v>
      </c>
      <c r="I1471" t="s">
        <v>3109</v>
      </c>
      <c r="J1471" t="s">
        <v>117</v>
      </c>
      <c r="K1471" t="s">
        <v>59</v>
      </c>
      <c r="L1471" t="s">
        <v>60</v>
      </c>
      <c r="M1471" t="s">
        <v>130</v>
      </c>
      <c r="N1471">
        <v>640</v>
      </c>
      <c r="R1471" s="24">
        <v>48</v>
      </c>
      <c r="S1471">
        <v>30720</v>
      </c>
      <c r="T1471">
        <v>15497288</v>
      </c>
      <c r="U1471" t="s">
        <v>3070</v>
      </c>
      <c r="V1471" t="s">
        <v>64</v>
      </c>
      <c r="X1471" t="s">
        <v>3071</v>
      </c>
      <c r="Y1471" s="22" t="s">
        <v>3071</v>
      </c>
      <c r="AB1471" s="22">
        <v>2024</v>
      </c>
      <c r="AC1471" t="s">
        <v>3072</v>
      </c>
      <c r="AD1471">
        <v>963405</v>
      </c>
      <c r="AE1471" t="s">
        <v>3073</v>
      </c>
      <c r="AF1471" t="s">
        <v>3074</v>
      </c>
      <c r="AL1471">
        <v>0</v>
      </c>
    </row>
    <row r="1472" spans="1:38">
      <c r="A1472">
        <v>1569</v>
      </c>
      <c r="B1472">
        <v>1471</v>
      </c>
      <c r="C1472" t="s">
        <v>112</v>
      </c>
      <c r="D1472" t="s">
        <v>125</v>
      </c>
      <c r="E1472" t="s">
        <v>126</v>
      </c>
      <c r="F1472" t="s">
        <v>920</v>
      </c>
      <c r="H1472" t="s">
        <v>3110</v>
      </c>
      <c r="I1472" t="s">
        <v>3110</v>
      </c>
      <c r="J1472" t="s">
        <v>117</v>
      </c>
      <c r="K1472" t="s">
        <v>59</v>
      </c>
      <c r="L1472" t="s">
        <v>531</v>
      </c>
      <c r="M1472" t="s">
        <v>130</v>
      </c>
      <c r="N1472">
        <v>16</v>
      </c>
      <c r="R1472" s="24">
        <v>600</v>
      </c>
      <c r="S1472">
        <v>9600</v>
      </c>
      <c r="T1472">
        <v>15497317</v>
      </c>
      <c r="U1472" t="s">
        <v>2526</v>
      </c>
      <c r="V1472" t="s">
        <v>64</v>
      </c>
      <c r="X1472" t="s">
        <v>3071</v>
      </c>
      <c r="Y1472" s="22" t="s">
        <v>3071</v>
      </c>
      <c r="AB1472" s="22">
        <v>2024</v>
      </c>
      <c r="AC1472" t="s">
        <v>3072</v>
      </c>
      <c r="AD1472">
        <v>963405</v>
      </c>
      <c r="AE1472" t="s">
        <v>3073</v>
      </c>
      <c r="AF1472" t="s">
        <v>3074</v>
      </c>
      <c r="AL1472" t="s">
        <v>923</v>
      </c>
    </row>
    <row r="1473" spans="1:38">
      <c r="A1473">
        <v>1570</v>
      </c>
      <c r="B1473" s="29">
        <v>1472</v>
      </c>
      <c r="C1473" t="s">
        <v>112</v>
      </c>
      <c r="D1473" t="s">
        <v>133</v>
      </c>
      <c r="E1473" t="s">
        <v>126</v>
      </c>
      <c r="F1473" t="s">
        <v>901</v>
      </c>
      <c r="H1473" t="s">
        <v>3111</v>
      </c>
      <c r="I1473" t="s">
        <v>3111</v>
      </c>
      <c r="J1473" t="s">
        <v>117</v>
      </c>
      <c r="K1473" t="s">
        <v>59</v>
      </c>
      <c r="L1473" t="s">
        <v>60</v>
      </c>
      <c r="M1473" t="s">
        <v>137</v>
      </c>
      <c r="N1473">
        <v>650</v>
      </c>
      <c r="R1473" s="24">
        <v>51</v>
      </c>
      <c r="S1473">
        <v>33150</v>
      </c>
      <c r="T1473">
        <v>15497321</v>
      </c>
      <c r="U1473" t="s">
        <v>2526</v>
      </c>
      <c r="V1473" t="s">
        <v>64</v>
      </c>
      <c r="X1473" t="s">
        <v>3071</v>
      </c>
      <c r="Y1473" s="22" t="s">
        <v>3071</v>
      </c>
      <c r="AB1473" s="22">
        <v>2024</v>
      </c>
      <c r="AC1473" t="s">
        <v>3072</v>
      </c>
      <c r="AD1473">
        <v>963405</v>
      </c>
      <c r="AE1473" t="s">
        <v>3073</v>
      </c>
      <c r="AF1473" t="s">
        <v>3074</v>
      </c>
      <c r="AL1473" t="s">
        <v>904</v>
      </c>
    </row>
    <row r="1474" spans="1:38">
      <c r="A1474">
        <v>1571</v>
      </c>
      <c r="B1474" s="29">
        <v>1473</v>
      </c>
      <c r="C1474" t="s">
        <v>112</v>
      </c>
      <c r="D1474" t="s">
        <v>133</v>
      </c>
      <c r="E1474" t="s">
        <v>126</v>
      </c>
      <c r="F1474" t="s">
        <v>139</v>
      </c>
      <c r="H1474" t="s">
        <v>142</v>
      </c>
      <c r="I1474" t="s">
        <v>142</v>
      </c>
      <c r="J1474" t="s">
        <v>117</v>
      </c>
      <c r="K1474" t="s">
        <v>59</v>
      </c>
      <c r="L1474" t="s">
        <v>60</v>
      </c>
      <c r="M1474" t="s">
        <v>137</v>
      </c>
      <c r="N1474">
        <v>650</v>
      </c>
      <c r="R1474" s="24">
        <v>23</v>
      </c>
      <c r="S1474">
        <v>14950</v>
      </c>
      <c r="T1474">
        <v>15497322</v>
      </c>
      <c r="U1474" t="s">
        <v>2526</v>
      </c>
      <c r="V1474" t="s">
        <v>64</v>
      </c>
      <c r="X1474" t="s">
        <v>3071</v>
      </c>
      <c r="Y1474" s="22" t="s">
        <v>3071</v>
      </c>
      <c r="AB1474" s="22">
        <v>2024</v>
      </c>
      <c r="AC1474" t="s">
        <v>3072</v>
      </c>
      <c r="AD1474">
        <v>963405</v>
      </c>
      <c r="AE1474" t="s">
        <v>3073</v>
      </c>
      <c r="AF1474" t="s">
        <v>3074</v>
      </c>
      <c r="AL1474" t="s">
        <v>142</v>
      </c>
    </row>
    <row r="1475" spans="1:38">
      <c r="A1475">
        <v>1572</v>
      </c>
      <c r="B1475">
        <v>1474</v>
      </c>
      <c r="C1475" t="s">
        <v>112</v>
      </c>
      <c r="D1475" t="s">
        <v>133</v>
      </c>
      <c r="E1475" t="s">
        <v>552</v>
      </c>
      <c r="F1475" t="s">
        <v>3112</v>
      </c>
      <c r="H1475" t="s">
        <v>3113</v>
      </c>
      <c r="I1475" t="s">
        <v>3113</v>
      </c>
      <c r="J1475" t="s">
        <v>117</v>
      </c>
      <c r="K1475" t="s">
        <v>59</v>
      </c>
      <c r="L1475" t="s">
        <v>60</v>
      </c>
      <c r="M1475" t="s">
        <v>137</v>
      </c>
      <c r="N1475">
        <v>650</v>
      </c>
      <c r="R1475" s="24">
        <v>149</v>
      </c>
      <c r="S1475">
        <v>96850</v>
      </c>
      <c r="T1475">
        <v>15497361</v>
      </c>
      <c r="U1475" t="s">
        <v>2526</v>
      </c>
      <c r="V1475" t="s">
        <v>64</v>
      </c>
      <c r="X1475" t="s">
        <v>3071</v>
      </c>
      <c r="Y1475" s="22" t="s">
        <v>3071</v>
      </c>
      <c r="AB1475" s="22">
        <v>2024</v>
      </c>
      <c r="AC1475" t="s">
        <v>3072</v>
      </c>
      <c r="AD1475">
        <v>963405</v>
      </c>
      <c r="AE1475" t="s">
        <v>3073</v>
      </c>
      <c r="AF1475" t="s">
        <v>3074</v>
      </c>
      <c r="AL1475">
        <v>0</v>
      </c>
    </row>
    <row r="1476" spans="1:38">
      <c r="A1476">
        <v>1573</v>
      </c>
      <c r="B1476" s="29">
        <v>1475</v>
      </c>
      <c r="C1476" t="s">
        <v>112</v>
      </c>
      <c r="D1476" t="s">
        <v>113</v>
      </c>
      <c r="E1476" t="s">
        <v>54</v>
      </c>
      <c r="F1476" t="s">
        <v>114</v>
      </c>
      <c r="H1476" t="s">
        <v>3114</v>
      </c>
      <c r="I1476" t="s">
        <v>3114</v>
      </c>
      <c r="J1476" t="s">
        <v>117</v>
      </c>
      <c r="K1476" t="s">
        <v>59</v>
      </c>
      <c r="L1476" t="s">
        <v>60</v>
      </c>
      <c r="M1476" t="s">
        <v>130</v>
      </c>
      <c r="N1476">
        <v>4160</v>
      </c>
      <c r="R1476" s="24">
        <v>12</v>
      </c>
      <c r="S1476">
        <v>49920</v>
      </c>
      <c r="T1476">
        <v>15497307</v>
      </c>
      <c r="U1476" t="s">
        <v>2526</v>
      </c>
      <c r="V1476" t="s">
        <v>64</v>
      </c>
      <c r="X1476" t="s">
        <v>3071</v>
      </c>
      <c r="Y1476" s="22" t="s">
        <v>3071</v>
      </c>
      <c r="AB1476" s="22">
        <v>2024</v>
      </c>
      <c r="AC1476" t="s">
        <v>3072</v>
      </c>
      <c r="AD1476">
        <v>963405</v>
      </c>
      <c r="AE1476" t="s">
        <v>3073</v>
      </c>
      <c r="AF1476" t="s">
        <v>3074</v>
      </c>
      <c r="AL1476" t="s">
        <v>114</v>
      </c>
    </row>
    <row r="1477" spans="1:38">
      <c r="A1477">
        <v>1574</v>
      </c>
      <c r="B1477" s="29">
        <v>1476</v>
      </c>
      <c r="C1477" t="s">
        <v>112</v>
      </c>
      <c r="D1477" t="s">
        <v>113</v>
      </c>
      <c r="E1477" t="s">
        <v>54</v>
      </c>
      <c r="F1477" t="s">
        <v>148</v>
      </c>
      <c r="H1477" t="s">
        <v>3115</v>
      </c>
      <c r="I1477" t="s">
        <v>3115</v>
      </c>
      <c r="J1477" t="s">
        <v>117</v>
      </c>
      <c r="K1477" t="s">
        <v>59</v>
      </c>
      <c r="L1477" t="s">
        <v>60</v>
      </c>
      <c r="M1477" t="s">
        <v>130</v>
      </c>
      <c r="N1477">
        <v>48</v>
      </c>
      <c r="R1477" s="24">
        <v>100</v>
      </c>
      <c r="S1477">
        <v>4800</v>
      </c>
      <c r="T1477">
        <v>15497309</v>
      </c>
      <c r="U1477" t="s">
        <v>2526</v>
      </c>
      <c r="V1477" t="s">
        <v>64</v>
      </c>
      <c r="X1477" t="s">
        <v>3071</v>
      </c>
      <c r="Y1477" s="22" t="s">
        <v>3071</v>
      </c>
      <c r="AB1477" s="22">
        <v>2024</v>
      </c>
      <c r="AC1477" t="s">
        <v>3072</v>
      </c>
      <c r="AD1477">
        <v>963405</v>
      </c>
      <c r="AE1477" t="s">
        <v>3073</v>
      </c>
      <c r="AF1477" t="s">
        <v>3074</v>
      </c>
      <c r="AL1477" t="s">
        <v>148</v>
      </c>
    </row>
    <row r="1478" spans="1:38">
      <c r="A1478">
        <v>1575</v>
      </c>
      <c r="B1478">
        <v>1477</v>
      </c>
      <c r="C1478" t="s">
        <v>112</v>
      </c>
      <c r="D1478" t="s">
        <v>164</v>
      </c>
      <c r="E1478" t="s">
        <v>54</v>
      </c>
      <c r="F1478" t="s">
        <v>165</v>
      </c>
      <c r="H1478" t="s">
        <v>166</v>
      </c>
      <c r="I1478" t="s">
        <v>166</v>
      </c>
      <c r="J1478" t="s">
        <v>73</v>
      </c>
      <c r="K1478" t="s">
        <v>59</v>
      </c>
      <c r="L1478" t="s">
        <v>60</v>
      </c>
      <c r="M1478" t="s">
        <v>167</v>
      </c>
      <c r="N1478">
        <v>8320</v>
      </c>
      <c r="R1478" s="24">
        <v>26.3</v>
      </c>
      <c r="S1478">
        <v>218816</v>
      </c>
      <c r="T1478">
        <v>15497132</v>
      </c>
      <c r="U1478" t="s">
        <v>3116</v>
      </c>
      <c r="V1478" t="s">
        <v>64</v>
      </c>
      <c r="X1478" t="s">
        <v>3071</v>
      </c>
      <c r="Y1478" s="22" t="s">
        <v>3071</v>
      </c>
      <c r="AB1478" s="22">
        <v>2024</v>
      </c>
      <c r="AC1478" t="s">
        <v>3072</v>
      </c>
      <c r="AD1478">
        <v>963405</v>
      </c>
      <c r="AE1478" t="s">
        <v>3073</v>
      </c>
      <c r="AF1478" t="s">
        <v>3074</v>
      </c>
      <c r="AL1478" t="s">
        <v>165</v>
      </c>
    </row>
    <row r="1479" spans="1:38">
      <c r="A1479">
        <v>1576</v>
      </c>
      <c r="B1479" s="29">
        <v>1478</v>
      </c>
      <c r="C1479" t="s">
        <v>112</v>
      </c>
      <c r="D1479" t="s">
        <v>133</v>
      </c>
      <c r="E1479" t="s">
        <v>552</v>
      </c>
      <c r="F1479" t="s">
        <v>3117</v>
      </c>
      <c r="H1479" t="s">
        <v>3118</v>
      </c>
      <c r="I1479" t="s">
        <v>3118</v>
      </c>
      <c r="J1479" t="s">
        <v>117</v>
      </c>
      <c r="K1479" t="s">
        <v>59</v>
      </c>
      <c r="L1479" t="s">
        <v>60</v>
      </c>
      <c r="M1479" t="s">
        <v>137</v>
      </c>
      <c r="N1479">
        <v>650</v>
      </c>
      <c r="R1479" s="24">
        <v>46</v>
      </c>
      <c r="S1479">
        <v>29900</v>
      </c>
      <c r="T1479">
        <v>15497365</v>
      </c>
      <c r="U1479" t="s">
        <v>2526</v>
      </c>
      <c r="V1479" t="s">
        <v>64</v>
      </c>
      <c r="X1479" t="s">
        <v>3071</v>
      </c>
      <c r="Y1479" s="22" t="s">
        <v>3071</v>
      </c>
      <c r="AB1479" s="22">
        <v>2024</v>
      </c>
      <c r="AC1479" t="s">
        <v>3072</v>
      </c>
      <c r="AD1479">
        <v>963405</v>
      </c>
      <c r="AE1479" t="s">
        <v>3073</v>
      </c>
      <c r="AF1479" t="s">
        <v>3074</v>
      </c>
      <c r="AL1479" t="s">
        <v>3119</v>
      </c>
    </row>
    <row r="1480" spans="1:38">
      <c r="A1480">
        <v>1577</v>
      </c>
      <c r="B1480" s="29">
        <v>1479</v>
      </c>
      <c r="C1480" t="s">
        <v>112</v>
      </c>
      <c r="D1480" t="s">
        <v>133</v>
      </c>
      <c r="E1480" t="s">
        <v>54</v>
      </c>
      <c r="F1480" t="s">
        <v>901</v>
      </c>
      <c r="H1480" t="s">
        <v>3120</v>
      </c>
      <c r="I1480" t="s">
        <v>3120</v>
      </c>
      <c r="J1480" t="s">
        <v>117</v>
      </c>
      <c r="K1480" t="s">
        <v>59</v>
      </c>
      <c r="L1480" t="s">
        <v>60</v>
      </c>
      <c r="M1480" t="s">
        <v>137</v>
      </c>
      <c r="N1480">
        <v>436</v>
      </c>
      <c r="R1480" s="24">
        <v>43.7</v>
      </c>
      <c r="S1480">
        <v>19053.2</v>
      </c>
      <c r="T1480">
        <v>15497467</v>
      </c>
      <c r="U1480" t="s">
        <v>2520</v>
      </c>
      <c r="V1480" t="s">
        <v>64</v>
      </c>
      <c r="X1480" t="s">
        <v>3071</v>
      </c>
      <c r="Y1480" s="22" t="s">
        <v>3071</v>
      </c>
      <c r="AB1480" s="22">
        <v>2024</v>
      </c>
      <c r="AC1480" t="s">
        <v>3072</v>
      </c>
      <c r="AD1480">
        <v>963405</v>
      </c>
      <c r="AE1480" t="s">
        <v>3073</v>
      </c>
      <c r="AF1480" t="s">
        <v>3074</v>
      </c>
      <c r="AL1480" t="s">
        <v>1070</v>
      </c>
    </row>
    <row r="1481" spans="1:38">
      <c r="A1481">
        <v>1579</v>
      </c>
      <c r="B1481">
        <v>1480</v>
      </c>
      <c r="C1481" t="s">
        <v>112</v>
      </c>
      <c r="D1481" t="s">
        <v>133</v>
      </c>
      <c r="E1481" t="s">
        <v>126</v>
      </c>
      <c r="F1481" t="s">
        <v>2023</v>
      </c>
      <c r="H1481" t="s">
        <v>3121</v>
      </c>
      <c r="I1481" t="s">
        <v>3121</v>
      </c>
      <c r="J1481" t="s">
        <v>117</v>
      </c>
      <c r="K1481" t="s">
        <v>59</v>
      </c>
      <c r="L1481" t="s">
        <v>60</v>
      </c>
      <c r="M1481" t="s">
        <v>130</v>
      </c>
      <c r="N1481">
        <v>80</v>
      </c>
      <c r="R1481" s="24">
        <v>108</v>
      </c>
      <c r="S1481">
        <v>8640</v>
      </c>
      <c r="T1481">
        <v>15497238</v>
      </c>
      <c r="U1481" t="s">
        <v>3070</v>
      </c>
      <c r="V1481" t="s">
        <v>64</v>
      </c>
      <c r="X1481" t="s">
        <v>3071</v>
      </c>
      <c r="Y1481" s="22" t="s">
        <v>3071</v>
      </c>
      <c r="AB1481" s="22">
        <v>2024</v>
      </c>
      <c r="AC1481" t="s">
        <v>3072</v>
      </c>
      <c r="AD1481">
        <v>963405</v>
      </c>
      <c r="AE1481" t="s">
        <v>3073</v>
      </c>
      <c r="AF1481" t="s">
        <v>3074</v>
      </c>
      <c r="AL1481" t="s">
        <v>1983</v>
      </c>
    </row>
    <row r="1482" spans="1:38">
      <c r="A1482">
        <v>1580</v>
      </c>
      <c r="B1482" s="29">
        <v>1481</v>
      </c>
      <c r="C1482" t="s">
        <v>112</v>
      </c>
      <c r="D1482" t="s">
        <v>125</v>
      </c>
      <c r="E1482" t="s">
        <v>106</v>
      </c>
      <c r="F1482" t="s">
        <v>3122</v>
      </c>
      <c r="H1482" t="s">
        <v>3122</v>
      </c>
      <c r="I1482" t="s">
        <v>3122</v>
      </c>
      <c r="J1482" t="s">
        <v>117</v>
      </c>
      <c r="K1482" t="s">
        <v>59</v>
      </c>
      <c r="L1482" t="s">
        <v>60</v>
      </c>
      <c r="M1482" t="s">
        <v>130</v>
      </c>
      <c r="N1482">
        <v>240</v>
      </c>
      <c r="R1482" s="24">
        <v>221</v>
      </c>
      <c r="S1482">
        <v>53040</v>
      </c>
      <c r="T1482">
        <v>15497290</v>
      </c>
      <c r="U1482" t="s">
        <v>3070</v>
      </c>
      <c r="V1482" t="s">
        <v>64</v>
      </c>
      <c r="X1482" t="s">
        <v>3071</v>
      </c>
      <c r="Y1482" s="22" t="s">
        <v>3071</v>
      </c>
      <c r="AB1482" s="22">
        <v>2024</v>
      </c>
      <c r="AC1482" t="s">
        <v>3072</v>
      </c>
      <c r="AD1482">
        <v>963405</v>
      </c>
      <c r="AE1482" t="s">
        <v>3073</v>
      </c>
      <c r="AF1482" t="s">
        <v>3074</v>
      </c>
      <c r="AL1482" t="s">
        <v>3122</v>
      </c>
    </row>
    <row r="1483" spans="1:38">
      <c r="A1483">
        <v>1581</v>
      </c>
      <c r="B1483" s="29">
        <v>1482</v>
      </c>
      <c r="C1483" t="s">
        <v>52</v>
      </c>
      <c r="D1483" t="s">
        <v>53</v>
      </c>
      <c r="E1483" t="s">
        <v>54</v>
      </c>
      <c r="F1483" t="s">
        <v>216</v>
      </c>
      <c r="H1483" t="s">
        <v>464</v>
      </c>
      <c r="I1483" t="s">
        <v>464</v>
      </c>
      <c r="J1483" t="s">
        <v>58</v>
      </c>
      <c r="K1483" t="s">
        <v>59</v>
      </c>
      <c r="L1483" t="s">
        <v>60</v>
      </c>
      <c r="M1483" t="s">
        <v>95</v>
      </c>
      <c r="N1483">
        <v>11</v>
      </c>
      <c r="R1483" s="24">
        <v>32000</v>
      </c>
      <c r="S1483">
        <v>352000</v>
      </c>
      <c r="T1483">
        <v>15497064</v>
      </c>
      <c r="U1483" t="s">
        <v>3075</v>
      </c>
      <c r="V1483" t="s">
        <v>64</v>
      </c>
      <c r="X1483" t="s">
        <v>3071</v>
      </c>
      <c r="Y1483" s="22" t="s">
        <v>3071</v>
      </c>
      <c r="AB1483" s="22">
        <v>2024</v>
      </c>
      <c r="AC1483" t="s">
        <v>3072</v>
      </c>
      <c r="AD1483">
        <v>963405</v>
      </c>
      <c r="AE1483" t="s">
        <v>3073</v>
      </c>
      <c r="AF1483" t="s">
        <v>3074</v>
      </c>
      <c r="AL1483" t="s">
        <v>464</v>
      </c>
    </row>
    <row r="1484" spans="1:38">
      <c r="A1484">
        <v>1582</v>
      </c>
      <c r="B1484">
        <v>1483</v>
      </c>
      <c r="C1484" t="s">
        <v>112</v>
      </c>
      <c r="D1484" t="s">
        <v>125</v>
      </c>
      <c r="E1484" t="s">
        <v>126</v>
      </c>
      <c r="F1484" t="s">
        <v>127</v>
      </c>
      <c r="H1484" t="s">
        <v>3123</v>
      </c>
      <c r="I1484" t="s">
        <v>3123</v>
      </c>
      <c r="J1484" t="s">
        <v>117</v>
      </c>
      <c r="K1484" t="s">
        <v>59</v>
      </c>
      <c r="L1484" t="s">
        <v>60</v>
      </c>
      <c r="M1484" t="s">
        <v>130</v>
      </c>
      <c r="N1484">
        <v>768</v>
      </c>
      <c r="R1484" s="24">
        <v>142.5</v>
      </c>
      <c r="S1484">
        <v>109440</v>
      </c>
      <c r="T1484">
        <v>15497237</v>
      </c>
      <c r="U1484" t="s">
        <v>3070</v>
      </c>
      <c r="V1484" t="s">
        <v>64</v>
      </c>
      <c r="X1484" t="s">
        <v>3071</v>
      </c>
      <c r="Y1484" s="22" t="s">
        <v>3071</v>
      </c>
      <c r="AB1484" s="22">
        <v>2024</v>
      </c>
      <c r="AC1484" t="s">
        <v>3072</v>
      </c>
      <c r="AD1484">
        <v>963405</v>
      </c>
      <c r="AE1484" t="s">
        <v>3073</v>
      </c>
      <c r="AF1484" t="s">
        <v>3074</v>
      </c>
      <c r="AL1484" t="s">
        <v>132</v>
      </c>
    </row>
    <row r="1485" spans="1:38">
      <c r="A1485">
        <v>1583</v>
      </c>
      <c r="B1485" s="29">
        <v>1484</v>
      </c>
      <c r="C1485" t="s">
        <v>112</v>
      </c>
      <c r="D1485" t="s">
        <v>125</v>
      </c>
      <c r="E1485" t="s">
        <v>780</v>
      </c>
      <c r="F1485" t="s">
        <v>823</v>
      </c>
      <c r="H1485" t="s">
        <v>3124</v>
      </c>
      <c r="I1485" t="s">
        <v>3124</v>
      </c>
      <c r="J1485" t="s">
        <v>117</v>
      </c>
      <c r="K1485" t="s">
        <v>59</v>
      </c>
      <c r="L1485" t="s">
        <v>531</v>
      </c>
      <c r="M1485" t="s">
        <v>130</v>
      </c>
      <c r="N1485">
        <v>200</v>
      </c>
      <c r="R1485" s="24">
        <v>124.9</v>
      </c>
      <c r="S1485">
        <v>24980</v>
      </c>
      <c r="T1485">
        <v>15497240</v>
      </c>
      <c r="U1485" t="s">
        <v>3070</v>
      </c>
      <c r="V1485" t="s">
        <v>64</v>
      </c>
      <c r="X1485" t="s">
        <v>3071</v>
      </c>
      <c r="Y1485" s="22" t="s">
        <v>3071</v>
      </c>
      <c r="AB1485" s="22">
        <v>2024</v>
      </c>
      <c r="AC1485" t="s">
        <v>3072</v>
      </c>
      <c r="AD1485">
        <v>963405</v>
      </c>
      <c r="AE1485" t="s">
        <v>3073</v>
      </c>
      <c r="AF1485" t="s">
        <v>3074</v>
      </c>
      <c r="AL1485" t="s">
        <v>823</v>
      </c>
    </row>
    <row r="1486" spans="1:38">
      <c r="A1486">
        <v>1584</v>
      </c>
      <c r="B1486" s="29">
        <v>1485</v>
      </c>
      <c r="C1486" t="s">
        <v>52</v>
      </c>
      <c r="D1486" t="s">
        <v>151</v>
      </c>
      <c r="E1486" t="s">
        <v>54</v>
      </c>
      <c r="F1486" t="s">
        <v>152</v>
      </c>
      <c r="H1486" t="s">
        <v>160</v>
      </c>
      <c r="I1486" t="s">
        <v>160</v>
      </c>
      <c r="J1486" t="s">
        <v>58</v>
      </c>
      <c r="K1486" t="s">
        <v>74</v>
      </c>
      <c r="L1486" t="s">
        <v>60</v>
      </c>
      <c r="M1486" t="s">
        <v>95</v>
      </c>
      <c r="N1486">
        <v>12</v>
      </c>
      <c r="R1486" s="24">
        <v>20000</v>
      </c>
      <c r="S1486">
        <v>240000</v>
      </c>
      <c r="T1486">
        <v>15497063</v>
      </c>
      <c r="U1486" t="s">
        <v>3075</v>
      </c>
      <c r="V1486" t="s">
        <v>64</v>
      </c>
      <c r="X1486" t="s">
        <v>3071</v>
      </c>
      <c r="Y1486" s="22" t="s">
        <v>3071</v>
      </c>
      <c r="AB1486" s="22">
        <v>2024</v>
      </c>
      <c r="AC1486" t="s">
        <v>3072</v>
      </c>
      <c r="AD1486">
        <v>963405</v>
      </c>
      <c r="AE1486" t="s">
        <v>3073</v>
      </c>
      <c r="AF1486" t="s">
        <v>3074</v>
      </c>
      <c r="AL1486" t="s">
        <v>160</v>
      </c>
    </row>
    <row r="1487" spans="1:38">
      <c r="A1487">
        <v>1585</v>
      </c>
      <c r="B1487">
        <v>1486</v>
      </c>
      <c r="C1487" t="s">
        <v>112</v>
      </c>
      <c r="D1487" t="s">
        <v>169</v>
      </c>
      <c r="E1487" t="s">
        <v>54</v>
      </c>
      <c r="F1487" s="4" t="s">
        <v>884</v>
      </c>
      <c r="H1487" t="s">
        <v>884</v>
      </c>
      <c r="I1487" t="s">
        <v>884</v>
      </c>
      <c r="J1487" t="s">
        <v>117</v>
      </c>
      <c r="K1487" t="s">
        <v>59</v>
      </c>
      <c r="L1487" t="s">
        <v>60</v>
      </c>
      <c r="M1487" t="s">
        <v>130</v>
      </c>
      <c r="N1487">
        <v>2200</v>
      </c>
      <c r="R1487" s="24">
        <v>74</v>
      </c>
      <c r="S1487">
        <v>162800</v>
      </c>
      <c r="T1487">
        <v>15497304</v>
      </c>
      <c r="U1487" t="s">
        <v>2526</v>
      </c>
      <c r="V1487" t="s">
        <v>64</v>
      </c>
      <c r="X1487" t="s">
        <v>3071</v>
      </c>
      <c r="Y1487" s="22" t="s">
        <v>3071</v>
      </c>
      <c r="AB1487" s="22">
        <v>2024</v>
      </c>
      <c r="AC1487" t="s">
        <v>3072</v>
      </c>
      <c r="AD1487">
        <v>963405</v>
      </c>
      <c r="AE1487" t="s">
        <v>3073</v>
      </c>
      <c r="AF1487" t="s">
        <v>3074</v>
      </c>
      <c r="AL1487" t="s">
        <v>884</v>
      </c>
    </row>
    <row r="1488" spans="1:38">
      <c r="A1488">
        <v>1586</v>
      </c>
      <c r="B1488" s="29">
        <v>1487</v>
      </c>
      <c r="C1488" t="s">
        <v>112</v>
      </c>
      <c r="D1488" t="s">
        <v>125</v>
      </c>
      <c r="E1488" t="s">
        <v>106</v>
      </c>
      <c r="F1488" t="s">
        <v>2675</v>
      </c>
      <c r="H1488" t="s">
        <v>3125</v>
      </c>
      <c r="I1488" t="s">
        <v>3125</v>
      </c>
      <c r="J1488" t="s">
        <v>117</v>
      </c>
      <c r="K1488" t="s">
        <v>59</v>
      </c>
      <c r="L1488" t="s">
        <v>531</v>
      </c>
      <c r="M1488" t="s">
        <v>130</v>
      </c>
      <c r="N1488">
        <v>48</v>
      </c>
      <c r="R1488" s="24">
        <v>260</v>
      </c>
      <c r="S1488">
        <v>12480</v>
      </c>
      <c r="T1488">
        <v>15497291</v>
      </c>
      <c r="U1488" t="s">
        <v>3070</v>
      </c>
      <c r="V1488" t="s">
        <v>64</v>
      </c>
      <c r="X1488" t="s">
        <v>3071</v>
      </c>
      <c r="Y1488" s="22" t="s">
        <v>3071</v>
      </c>
      <c r="AB1488" s="22">
        <v>2024</v>
      </c>
      <c r="AC1488" t="s">
        <v>3072</v>
      </c>
      <c r="AD1488">
        <v>963405</v>
      </c>
      <c r="AE1488" t="s">
        <v>3073</v>
      </c>
      <c r="AF1488" t="s">
        <v>3074</v>
      </c>
      <c r="AL1488" t="s">
        <v>2675</v>
      </c>
    </row>
    <row r="1489" spans="1:38">
      <c r="A1489">
        <v>1587</v>
      </c>
      <c r="B1489" s="29">
        <v>1488</v>
      </c>
      <c r="C1489" t="s">
        <v>112</v>
      </c>
      <c r="D1489" t="s">
        <v>133</v>
      </c>
      <c r="E1489" t="s">
        <v>54</v>
      </c>
      <c r="F1489" t="s">
        <v>283</v>
      </c>
      <c r="H1489" t="s">
        <v>3126</v>
      </c>
      <c r="I1489" t="s">
        <v>3126</v>
      </c>
      <c r="J1489" t="s">
        <v>117</v>
      </c>
      <c r="K1489" t="s">
        <v>59</v>
      </c>
      <c r="L1489" t="s">
        <v>60</v>
      </c>
      <c r="M1489" t="s">
        <v>137</v>
      </c>
      <c r="N1489">
        <v>436</v>
      </c>
      <c r="R1489" s="24">
        <v>56.9</v>
      </c>
      <c r="S1489">
        <v>24808.400000000001</v>
      </c>
      <c r="T1489">
        <v>15497465</v>
      </c>
      <c r="U1489" t="s">
        <v>2520</v>
      </c>
      <c r="V1489" t="s">
        <v>64</v>
      </c>
      <c r="X1489" t="s">
        <v>3071</v>
      </c>
      <c r="Y1489" s="22" t="s">
        <v>3071</v>
      </c>
      <c r="AB1489" s="22">
        <v>2024</v>
      </c>
      <c r="AC1489" t="s">
        <v>3072</v>
      </c>
      <c r="AD1489">
        <v>963405</v>
      </c>
      <c r="AE1489" t="s">
        <v>3073</v>
      </c>
      <c r="AF1489" t="s">
        <v>3074</v>
      </c>
      <c r="AL1489" t="s">
        <v>285</v>
      </c>
    </row>
    <row r="1490" spans="1:38">
      <c r="A1490">
        <v>1588</v>
      </c>
      <c r="B1490">
        <v>1489</v>
      </c>
      <c r="C1490" t="s">
        <v>52</v>
      </c>
      <c r="D1490" t="s">
        <v>53</v>
      </c>
      <c r="E1490" t="s">
        <v>54</v>
      </c>
      <c r="F1490" t="s">
        <v>216</v>
      </c>
      <c r="H1490" t="s">
        <v>216</v>
      </c>
      <c r="I1490" t="s">
        <v>216</v>
      </c>
      <c r="J1490" t="s">
        <v>58</v>
      </c>
      <c r="K1490" t="s">
        <v>59</v>
      </c>
      <c r="L1490" t="s">
        <v>60</v>
      </c>
      <c r="M1490" t="s">
        <v>95</v>
      </c>
      <c r="N1490">
        <v>12</v>
      </c>
      <c r="R1490" s="24">
        <v>6000</v>
      </c>
      <c r="S1490">
        <v>72000</v>
      </c>
      <c r="T1490">
        <v>15497060</v>
      </c>
      <c r="U1490" t="s">
        <v>3075</v>
      </c>
      <c r="V1490" t="s">
        <v>64</v>
      </c>
      <c r="X1490" t="s">
        <v>3071</v>
      </c>
      <c r="Y1490" s="22" t="s">
        <v>3071</v>
      </c>
      <c r="AB1490" s="22">
        <v>2024</v>
      </c>
      <c r="AC1490" t="s">
        <v>3072</v>
      </c>
      <c r="AD1490">
        <v>963405</v>
      </c>
      <c r="AE1490" t="s">
        <v>3073</v>
      </c>
      <c r="AF1490" t="s">
        <v>3074</v>
      </c>
      <c r="AL1490" t="s">
        <v>216</v>
      </c>
    </row>
    <row r="1491" spans="1:38">
      <c r="A1491">
        <v>1590</v>
      </c>
      <c r="B1491" s="29">
        <v>1490</v>
      </c>
      <c r="C1491" t="s">
        <v>112</v>
      </c>
      <c r="D1491" t="s">
        <v>125</v>
      </c>
      <c r="E1491" t="s">
        <v>780</v>
      </c>
      <c r="F1491" t="s">
        <v>847</v>
      </c>
      <c r="H1491" t="s">
        <v>3127</v>
      </c>
      <c r="I1491" t="s">
        <v>3128</v>
      </c>
      <c r="J1491" t="s">
        <v>117</v>
      </c>
      <c r="K1491" t="s">
        <v>59</v>
      </c>
      <c r="L1491" t="s">
        <v>531</v>
      </c>
      <c r="M1491" t="s">
        <v>130</v>
      </c>
      <c r="N1491">
        <v>20</v>
      </c>
      <c r="R1491" s="24">
        <v>55.23</v>
      </c>
      <c r="S1491">
        <v>1104.5999999999999</v>
      </c>
      <c r="T1491">
        <v>15497494</v>
      </c>
      <c r="U1491" t="s">
        <v>2520</v>
      </c>
      <c r="V1491" t="s">
        <v>64</v>
      </c>
      <c r="X1491" t="s">
        <v>121</v>
      </c>
      <c r="Y1491" s="22" t="s">
        <v>121</v>
      </c>
      <c r="AB1491" s="22">
        <v>2024</v>
      </c>
      <c r="AC1491" t="s">
        <v>3129</v>
      </c>
      <c r="AD1491">
        <v>962779</v>
      </c>
      <c r="AE1491" t="s">
        <v>3130</v>
      </c>
      <c r="AF1491" t="s">
        <v>3131</v>
      </c>
      <c r="AL1491" t="s">
        <v>847</v>
      </c>
    </row>
    <row r="1492" spans="1:38">
      <c r="A1492">
        <v>1591</v>
      </c>
      <c r="B1492" s="29">
        <v>1491</v>
      </c>
      <c r="C1492" t="s">
        <v>112</v>
      </c>
      <c r="D1492" t="s">
        <v>125</v>
      </c>
      <c r="E1492" t="s">
        <v>126</v>
      </c>
      <c r="F1492" t="s">
        <v>920</v>
      </c>
      <c r="H1492" t="s">
        <v>3132</v>
      </c>
      <c r="I1492" t="s">
        <v>3133</v>
      </c>
      <c r="J1492" t="s">
        <v>117</v>
      </c>
      <c r="K1492" t="s">
        <v>59</v>
      </c>
      <c r="L1492" t="s">
        <v>531</v>
      </c>
      <c r="M1492" t="s">
        <v>130</v>
      </c>
      <c r="N1492">
        <v>4</v>
      </c>
      <c r="R1492" s="24">
        <v>296.89999999999998</v>
      </c>
      <c r="S1492">
        <v>1187.5999999999999</v>
      </c>
      <c r="T1492">
        <v>15497500</v>
      </c>
      <c r="U1492" t="s">
        <v>3134</v>
      </c>
      <c r="V1492" t="s">
        <v>64</v>
      </c>
      <c r="X1492" t="s">
        <v>121</v>
      </c>
      <c r="Y1492" s="22" t="s">
        <v>121</v>
      </c>
      <c r="AB1492" s="22">
        <v>2024</v>
      </c>
      <c r="AC1492" t="s">
        <v>3129</v>
      </c>
      <c r="AD1492">
        <v>962779</v>
      </c>
      <c r="AE1492" t="s">
        <v>3130</v>
      </c>
      <c r="AF1492" t="s">
        <v>3131</v>
      </c>
      <c r="AL1492" t="s">
        <v>923</v>
      </c>
    </row>
    <row r="1493" spans="1:38">
      <c r="A1493">
        <v>1592</v>
      </c>
      <c r="B1493">
        <v>1492</v>
      </c>
      <c r="C1493" t="s">
        <v>112</v>
      </c>
      <c r="D1493" t="s">
        <v>125</v>
      </c>
      <c r="E1493" t="s">
        <v>126</v>
      </c>
      <c r="F1493" t="s">
        <v>127</v>
      </c>
      <c r="H1493" t="s">
        <v>3135</v>
      </c>
      <c r="I1493" t="s">
        <v>3136</v>
      </c>
      <c r="J1493" t="s">
        <v>117</v>
      </c>
      <c r="K1493" t="s">
        <v>59</v>
      </c>
      <c r="L1493" t="s">
        <v>60</v>
      </c>
      <c r="M1493" t="s">
        <v>130</v>
      </c>
      <c r="N1493">
        <v>80</v>
      </c>
      <c r="R1493" s="24">
        <v>118.9</v>
      </c>
      <c r="S1493">
        <v>9512</v>
      </c>
      <c r="T1493">
        <v>15497498</v>
      </c>
      <c r="U1493" t="s">
        <v>2520</v>
      </c>
      <c r="V1493" t="s">
        <v>64</v>
      </c>
      <c r="X1493" t="s">
        <v>121</v>
      </c>
      <c r="Y1493" s="22" t="s">
        <v>121</v>
      </c>
      <c r="AB1493" s="22">
        <v>2024</v>
      </c>
      <c r="AC1493" t="s">
        <v>3129</v>
      </c>
      <c r="AD1493">
        <v>962779</v>
      </c>
      <c r="AE1493" t="s">
        <v>3130</v>
      </c>
      <c r="AF1493" t="s">
        <v>3131</v>
      </c>
      <c r="AL1493" t="s">
        <v>132</v>
      </c>
    </row>
    <row r="1494" spans="1:38">
      <c r="A1494">
        <v>1593</v>
      </c>
      <c r="B1494" s="29">
        <v>1493</v>
      </c>
      <c r="C1494" t="s">
        <v>112</v>
      </c>
      <c r="D1494" t="s">
        <v>169</v>
      </c>
      <c r="E1494" t="s">
        <v>54</v>
      </c>
      <c r="F1494" t="s">
        <v>672</v>
      </c>
      <c r="H1494" t="s">
        <v>3137</v>
      </c>
      <c r="I1494" t="s">
        <v>3138</v>
      </c>
      <c r="J1494" t="s">
        <v>117</v>
      </c>
      <c r="K1494" t="s">
        <v>59</v>
      </c>
      <c r="L1494" t="s">
        <v>60</v>
      </c>
      <c r="M1494" t="s">
        <v>130</v>
      </c>
      <c r="N1494">
        <v>8</v>
      </c>
      <c r="R1494" s="24">
        <v>39.9</v>
      </c>
      <c r="S1494">
        <v>319.2</v>
      </c>
      <c r="T1494">
        <v>15497543</v>
      </c>
      <c r="U1494" t="s">
        <v>3134</v>
      </c>
      <c r="V1494" t="s">
        <v>64</v>
      </c>
      <c r="X1494" t="s">
        <v>121</v>
      </c>
      <c r="Y1494" s="22" t="s">
        <v>121</v>
      </c>
      <c r="AB1494" s="22">
        <v>2024</v>
      </c>
      <c r="AC1494" t="s">
        <v>3129</v>
      </c>
      <c r="AD1494">
        <v>962779</v>
      </c>
      <c r="AE1494" t="s">
        <v>3130</v>
      </c>
      <c r="AF1494" t="s">
        <v>3131</v>
      </c>
      <c r="AL1494" t="s">
        <v>887</v>
      </c>
    </row>
    <row r="1495" spans="1:38">
      <c r="A1495">
        <v>1594</v>
      </c>
      <c r="B1495" s="29">
        <v>1494</v>
      </c>
      <c r="C1495" t="s">
        <v>112</v>
      </c>
      <c r="D1495" t="s">
        <v>133</v>
      </c>
      <c r="E1495" t="s">
        <v>54</v>
      </c>
      <c r="F1495" t="s">
        <v>901</v>
      </c>
      <c r="H1495" t="s">
        <v>902</v>
      </c>
      <c r="I1495" t="s">
        <v>903</v>
      </c>
      <c r="J1495" t="s">
        <v>117</v>
      </c>
      <c r="K1495" t="s">
        <v>59</v>
      </c>
      <c r="L1495" t="s">
        <v>60</v>
      </c>
      <c r="M1495" t="s">
        <v>130</v>
      </c>
      <c r="N1495">
        <v>210</v>
      </c>
      <c r="R1495" s="24">
        <v>54.9</v>
      </c>
      <c r="S1495">
        <v>11529</v>
      </c>
      <c r="T1495">
        <v>15497617</v>
      </c>
      <c r="U1495" t="s">
        <v>3139</v>
      </c>
      <c r="V1495" t="s">
        <v>64</v>
      </c>
      <c r="X1495" t="s">
        <v>121</v>
      </c>
      <c r="Y1495" s="22" t="s">
        <v>121</v>
      </c>
      <c r="AB1495" s="22">
        <v>2024</v>
      </c>
      <c r="AC1495" t="s">
        <v>3129</v>
      </c>
      <c r="AD1495">
        <v>962779</v>
      </c>
      <c r="AE1495" t="s">
        <v>3130</v>
      </c>
      <c r="AF1495" t="s">
        <v>3131</v>
      </c>
      <c r="AL1495" t="s">
        <v>904</v>
      </c>
    </row>
    <row r="1496" spans="1:38">
      <c r="A1496">
        <v>1595</v>
      </c>
      <c r="B1496">
        <v>1495</v>
      </c>
      <c r="C1496" t="s">
        <v>112</v>
      </c>
      <c r="D1496" t="s">
        <v>133</v>
      </c>
      <c r="E1496" t="s">
        <v>54</v>
      </c>
      <c r="F1496" t="s">
        <v>283</v>
      </c>
      <c r="H1496" t="s">
        <v>3140</v>
      </c>
      <c r="I1496" t="s">
        <v>3141</v>
      </c>
      <c r="J1496" t="s">
        <v>117</v>
      </c>
      <c r="K1496" t="s">
        <v>59</v>
      </c>
      <c r="L1496" t="s">
        <v>60</v>
      </c>
      <c r="M1496" t="s">
        <v>130</v>
      </c>
      <c r="N1496">
        <v>220</v>
      </c>
      <c r="R1496" s="24">
        <v>64.900000000000006</v>
      </c>
      <c r="S1496">
        <v>14278</v>
      </c>
      <c r="T1496">
        <v>15497616</v>
      </c>
      <c r="U1496" t="s">
        <v>3139</v>
      </c>
      <c r="V1496" t="s">
        <v>64</v>
      </c>
      <c r="X1496" t="s">
        <v>121</v>
      </c>
      <c r="Y1496" s="22" t="s">
        <v>121</v>
      </c>
      <c r="AB1496" s="22">
        <v>2024</v>
      </c>
      <c r="AC1496" t="s">
        <v>3129</v>
      </c>
      <c r="AD1496">
        <v>962779</v>
      </c>
      <c r="AE1496" t="s">
        <v>3130</v>
      </c>
      <c r="AF1496" t="s">
        <v>3131</v>
      </c>
      <c r="AL1496" t="s">
        <v>285</v>
      </c>
    </row>
    <row r="1497" spans="1:38">
      <c r="A1497">
        <v>1596</v>
      </c>
      <c r="B1497" s="29">
        <v>1496</v>
      </c>
      <c r="C1497" t="s">
        <v>52</v>
      </c>
      <c r="D1497" t="s">
        <v>53</v>
      </c>
      <c r="E1497" t="s">
        <v>54</v>
      </c>
      <c r="F1497" t="s">
        <v>216</v>
      </c>
      <c r="H1497" t="s">
        <v>3142</v>
      </c>
      <c r="I1497" t="s">
        <v>3143</v>
      </c>
      <c r="J1497" t="s">
        <v>58</v>
      </c>
      <c r="K1497" t="s">
        <v>59</v>
      </c>
      <c r="L1497" t="s">
        <v>60</v>
      </c>
      <c r="M1497" t="s">
        <v>95</v>
      </c>
      <c r="N1497">
        <v>12</v>
      </c>
      <c r="R1497" s="24">
        <v>5000</v>
      </c>
      <c r="S1497">
        <v>60000</v>
      </c>
      <c r="T1497">
        <v>15497471</v>
      </c>
      <c r="U1497" t="s">
        <v>2520</v>
      </c>
      <c r="V1497" t="s">
        <v>64</v>
      </c>
      <c r="X1497" t="s">
        <v>121</v>
      </c>
      <c r="Y1497" s="22" t="s">
        <v>121</v>
      </c>
      <c r="AB1497" s="22">
        <v>2024</v>
      </c>
      <c r="AC1497" t="s">
        <v>3129</v>
      </c>
      <c r="AD1497">
        <v>962779</v>
      </c>
      <c r="AE1497" t="s">
        <v>3130</v>
      </c>
      <c r="AF1497" t="s">
        <v>3131</v>
      </c>
      <c r="AL1497" t="s">
        <v>216</v>
      </c>
    </row>
    <row r="1498" spans="1:38">
      <c r="A1498">
        <v>1597</v>
      </c>
      <c r="B1498" s="29">
        <v>1497</v>
      </c>
      <c r="C1498" t="s">
        <v>52</v>
      </c>
      <c r="D1498" t="s">
        <v>151</v>
      </c>
      <c r="E1498" t="s">
        <v>54</v>
      </c>
      <c r="F1498" t="s">
        <v>152</v>
      </c>
      <c r="H1498" t="s">
        <v>3144</v>
      </c>
      <c r="I1498" t="s">
        <v>3145</v>
      </c>
      <c r="J1498" t="s">
        <v>58</v>
      </c>
      <c r="K1498" t="s">
        <v>74</v>
      </c>
      <c r="L1498" t="s">
        <v>60</v>
      </c>
      <c r="M1498" t="s">
        <v>95</v>
      </c>
      <c r="N1498">
        <v>12</v>
      </c>
      <c r="R1498" s="24">
        <v>1670</v>
      </c>
      <c r="S1498">
        <v>20040</v>
      </c>
      <c r="T1498">
        <v>15497473</v>
      </c>
      <c r="U1498" t="s">
        <v>2520</v>
      </c>
      <c r="V1498" t="s">
        <v>64</v>
      </c>
      <c r="X1498" t="s">
        <v>121</v>
      </c>
      <c r="Y1498" s="22" t="s">
        <v>121</v>
      </c>
      <c r="AB1498" s="22">
        <v>2024</v>
      </c>
      <c r="AC1498" t="s">
        <v>3129</v>
      </c>
      <c r="AD1498">
        <v>962779</v>
      </c>
      <c r="AE1498" t="s">
        <v>3130</v>
      </c>
      <c r="AF1498" t="s">
        <v>3131</v>
      </c>
      <c r="AL1498" t="s">
        <v>160</v>
      </c>
    </row>
    <row r="1499" spans="1:38">
      <c r="A1499">
        <v>1598</v>
      </c>
      <c r="B1499">
        <v>1498</v>
      </c>
      <c r="C1499" t="s">
        <v>52</v>
      </c>
      <c r="D1499" t="s">
        <v>53</v>
      </c>
      <c r="E1499" t="s">
        <v>54</v>
      </c>
      <c r="F1499" t="s">
        <v>255</v>
      </c>
      <c r="H1499" t="s">
        <v>255</v>
      </c>
      <c r="I1499" t="s">
        <v>3146</v>
      </c>
      <c r="J1499" t="s">
        <v>58</v>
      </c>
      <c r="K1499" t="s">
        <v>59</v>
      </c>
      <c r="L1499" t="s">
        <v>60</v>
      </c>
      <c r="M1499" t="s">
        <v>95</v>
      </c>
      <c r="N1499">
        <v>9</v>
      </c>
      <c r="R1499" s="24">
        <v>3000</v>
      </c>
      <c r="S1499">
        <v>27000</v>
      </c>
      <c r="T1499">
        <v>15497478</v>
      </c>
      <c r="U1499" t="s">
        <v>2520</v>
      </c>
      <c r="V1499" t="s">
        <v>64</v>
      </c>
      <c r="X1499" t="s">
        <v>121</v>
      </c>
      <c r="Y1499" s="22" t="s">
        <v>121</v>
      </c>
      <c r="AB1499" s="22">
        <v>2024</v>
      </c>
      <c r="AC1499" t="s">
        <v>3129</v>
      </c>
      <c r="AD1499">
        <v>962779</v>
      </c>
      <c r="AE1499" t="s">
        <v>3130</v>
      </c>
      <c r="AF1499" t="s">
        <v>3131</v>
      </c>
      <c r="AL1499" t="s">
        <v>111</v>
      </c>
    </row>
    <row r="1500" spans="1:38">
      <c r="A1500">
        <v>1599</v>
      </c>
      <c r="B1500" s="29">
        <v>1499</v>
      </c>
      <c r="C1500" t="s">
        <v>112</v>
      </c>
      <c r="D1500" t="s">
        <v>113</v>
      </c>
      <c r="E1500" t="s">
        <v>54</v>
      </c>
      <c r="F1500" t="s">
        <v>186</v>
      </c>
      <c r="H1500" t="s">
        <v>3147</v>
      </c>
      <c r="I1500" t="s">
        <v>3148</v>
      </c>
      <c r="J1500" t="s">
        <v>117</v>
      </c>
      <c r="K1500" t="s">
        <v>59</v>
      </c>
      <c r="L1500" t="s">
        <v>60</v>
      </c>
      <c r="M1500" t="s">
        <v>130</v>
      </c>
      <c r="N1500">
        <v>200</v>
      </c>
      <c r="R1500" s="24">
        <v>6.07</v>
      </c>
      <c r="S1500">
        <v>1214</v>
      </c>
      <c r="T1500">
        <v>15497589</v>
      </c>
      <c r="U1500" t="s">
        <v>3134</v>
      </c>
      <c r="V1500" t="s">
        <v>64</v>
      </c>
      <c r="X1500" t="s">
        <v>121</v>
      </c>
      <c r="Y1500" s="22" t="s">
        <v>121</v>
      </c>
      <c r="AB1500" s="22">
        <v>2024</v>
      </c>
      <c r="AC1500" t="s">
        <v>3129</v>
      </c>
      <c r="AD1500">
        <v>962779</v>
      </c>
      <c r="AE1500" t="s">
        <v>3130</v>
      </c>
      <c r="AF1500" t="s">
        <v>3131</v>
      </c>
      <c r="AL1500" t="s">
        <v>187</v>
      </c>
    </row>
    <row r="1501" spans="1:38">
      <c r="A1501">
        <v>1600</v>
      </c>
      <c r="B1501" s="29">
        <v>1500</v>
      </c>
      <c r="C1501" t="s">
        <v>52</v>
      </c>
      <c r="D1501" t="s">
        <v>53</v>
      </c>
      <c r="E1501" t="s">
        <v>54</v>
      </c>
      <c r="F1501" t="s">
        <v>206</v>
      </c>
      <c r="H1501" t="s">
        <v>3149</v>
      </c>
      <c r="I1501" t="s">
        <v>3150</v>
      </c>
      <c r="J1501" t="s">
        <v>58</v>
      </c>
      <c r="K1501" t="s">
        <v>59</v>
      </c>
      <c r="L1501" t="s">
        <v>60</v>
      </c>
      <c r="M1501" t="s">
        <v>95</v>
      </c>
      <c r="N1501">
        <v>9</v>
      </c>
      <c r="R1501" s="24">
        <v>1587.24</v>
      </c>
      <c r="S1501">
        <v>14285.16</v>
      </c>
      <c r="T1501">
        <v>15497480</v>
      </c>
      <c r="U1501" t="s">
        <v>2520</v>
      </c>
      <c r="V1501" t="s">
        <v>64</v>
      </c>
      <c r="X1501" t="s">
        <v>121</v>
      </c>
      <c r="Y1501" s="22" t="s">
        <v>121</v>
      </c>
      <c r="AB1501" s="22">
        <v>2024</v>
      </c>
      <c r="AC1501" t="s">
        <v>3129</v>
      </c>
      <c r="AD1501">
        <v>962779</v>
      </c>
      <c r="AE1501" t="s">
        <v>3130</v>
      </c>
      <c r="AF1501" t="s">
        <v>3131</v>
      </c>
      <c r="AL1501" t="s">
        <v>1067</v>
      </c>
    </row>
    <row r="1502" spans="1:38">
      <c r="A1502">
        <v>1601</v>
      </c>
      <c r="B1502">
        <v>1501</v>
      </c>
      <c r="C1502" t="s">
        <v>52</v>
      </c>
      <c r="D1502" t="s">
        <v>53</v>
      </c>
      <c r="E1502" t="s">
        <v>54</v>
      </c>
      <c r="F1502" t="s">
        <v>255</v>
      </c>
      <c r="H1502" t="s">
        <v>255</v>
      </c>
      <c r="I1502" t="s">
        <v>3151</v>
      </c>
      <c r="J1502" t="s">
        <v>58</v>
      </c>
      <c r="K1502" t="s">
        <v>59</v>
      </c>
      <c r="L1502" t="s">
        <v>60</v>
      </c>
      <c r="M1502" t="s">
        <v>95</v>
      </c>
      <c r="N1502">
        <v>9</v>
      </c>
      <c r="R1502" s="24">
        <v>3000</v>
      </c>
      <c r="S1502">
        <v>27000</v>
      </c>
      <c r="T1502">
        <v>15497475</v>
      </c>
      <c r="U1502" t="s">
        <v>2520</v>
      </c>
      <c r="V1502" t="s">
        <v>64</v>
      </c>
      <c r="X1502" t="s">
        <v>121</v>
      </c>
      <c r="Y1502" s="22" t="s">
        <v>121</v>
      </c>
      <c r="AB1502" s="22">
        <v>2024</v>
      </c>
      <c r="AC1502" t="s">
        <v>3129</v>
      </c>
      <c r="AD1502">
        <v>962779</v>
      </c>
      <c r="AE1502" t="s">
        <v>3130</v>
      </c>
      <c r="AF1502" t="s">
        <v>3131</v>
      </c>
      <c r="AL1502" t="s">
        <v>111</v>
      </c>
    </row>
    <row r="1503" spans="1:38">
      <c r="A1503">
        <v>1602</v>
      </c>
      <c r="B1503" s="29">
        <v>1502</v>
      </c>
      <c r="C1503" t="s">
        <v>52</v>
      </c>
      <c r="D1503" t="s">
        <v>53</v>
      </c>
      <c r="E1503" t="s">
        <v>54</v>
      </c>
      <c r="F1503" t="s">
        <v>265</v>
      </c>
      <c r="H1503" t="s">
        <v>3152</v>
      </c>
      <c r="I1503" t="s">
        <v>3153</v>
      </c>
      <c r="J1503" t="s">
        <v>73</v>
      </c>
      <c r="K1503" t="s">
        <v>59</v>
      </c>
      <c r="L1503" t="s">
        <v>60</v>
      </c>
      <c r="M1503" t="s">
        <v>95</v>
      </c>
      <c r="N1503">
        <v>12</v>
      </c>
      <c r="R1503" s="24">
        <v>3000</v>
      </c>
      <c r="S1503">
        <v>36000</v>
      </c>
      <c r="T1503">
        <v>15497488</v>
      </c>
      <c r="U1503" t="s">
        <v>2520</v>
      </c>
      <c r="V1503" t="s">
        <v>64</v>
      </c>
      <c r="X1503" t="s">
        <v>121</v>
      </c>
      <c r="Y1503" s="22" t="s">
        <v>121</v>
      </c>
      <c r="AB1503" s="22">
        <v>2024</v>
      </c>
      <c r="AC1503" t="s">
        <v>3129</v>
      </c>
      <c r="AD1503">
        <v>962779</v>
      </c>
      <c r="AE1503" t="s">
        <v>3130</v>
      </c>
      <c r="AF1503" t="s">
        <v>3131</v>
      </c>
      <c r="AL1503" t="s">
        <v>3077</v>
      </c>
    </row>
    <row r="1504" spans="1:38">
      <c r="A1504">
        <v>1603</v>
      </c>
      <c r="B1504" s="29">
        <v>1503</v>
      </c>
      <c r="C1504" t="s">
        <v>112</v>
      </c>
      <c r="D1504" t="s">
        <v>133</v>
      </c>
      <c r="E1504" t="s">
        <v>126</v>
      </c>
      <c r="F1504" t="s">
        <v>872</v>
      </c>
      <c r="H1504" t="s">
        <v>3154</v>
      </c>
      <c r="I1504" t="s">
        <v>3155</v>
      </c>
      <c r="J1504" t="s">
        <v>117</v>
      </c>
      <c r="K1504" t="s">
        <v>59</v>
      </c>
      <c r="L1504" t="s">
        <v>60</v>
      </c>
      <c r="M1504" t="s">
        <v>130</v>
      </c>
      <c r="N1504">
        <v>210</v>
      </c>
      <c r="R1504" s="24">
        <v>99.9</v>
      </c>
      <c r="S1504">
        <v>20979</v>
      </c>
      <c r="T1504">
        <v>15497619</v>
      </c>
      <c r="U1504" t="s">
        <v>3139</v>
      </c>
      <c r="V1504" t="s">
        <v>64</v>
      </c>
      <c r="X1504" t="s">
        <v>121</v>
      </c>
      <c r="Y1504" s="22" t="s">
        <v>121</v>
      </c>
      <c r="AB1504" s="22">
        <v>2024</v>
      </c>
      <c r="AC1504" t="s">
        <v>3129</v>
      </c>
      <c r="AD1504">
        <v>962779</v>
      </c>
      <c r="AE1504" t="s">
        <v>3130</v>
      </c>
      <c r="AF1504" t="s">
        <v>3131</v>
      </c>
      <c r="AL1504" t="s">
        <v>875</v>
      </c>
    </row>
    <row r="1505" spans="1:38">
      <c r="A1505">
        <v>1604</v>
      </c>
      <c r="B1505">
        <v>1504</v>
      </c>
      <c r="C1505" t="s">
        <v>112</v>
      </c>
      <c r="D1505" t="s">
        <v>133</v>
      </c>
      <c r="E1505" t="s">
        <v>54</v>
      </c>
      <c r="F1505" t="s">
        <v>556</v>
      </c>
      <c r="H1505" t="s">
        <v>3156</v>
      </c>
      <c r="I1505" t="s">
        <v>3157</v>
      </c>
      <c r="J1505" t="s">
        <v>117</v>
      </c>
      <c r="K1505" t="s">
        <v>59</v>
      </c>
      <c r="L1505" t="s">
        <v>60</v>
      </c>
      <c r="M1505" t="s">
        <v>130</v>
      </c>
      <c r="N1505">
        <v>210</v>
      </c>
      <c r="R1505" s="24">
        <v>11.99</v>
      </c>
      <c r="S1505">
        <v>2517.9</v>
      </c>
      <c r="T1505">
        <v>15497620</v>
      </c>
      <c r="U1505" t="s">
        <v>3139</v>
      </c>
      <c r="V1505" t="s">
        <v>64</v>
      </c>
      <c r="X1505" t="s">
        <v>121</v>
      </c>
      <c r="Y1505" s="22" t="s">
        <v>121</v>
      </c>
      <c r="AB1505" s="22">
        <v>2024</v>
      </c>
      <c r="AC1505" t="s">
        <v>3129</v>
      </c>
      <c r="AD1505">
        <v>962779</v>
      </c>
      <c r="AE1505" t="s">
        <v>3130</v>
      </c>
      <c r="AF1505" t="s">
        <v>3131</v>
      </c>
      <c r="AL1505" t="s">
        <v>3158</v>
      </c>
    </row>
    <row r="1506" spans="1:38">
      <c r="A1506">
        <v>1605</v>
      </c>
      <c r="B1506" s="29">
        <v>1505</v>
      </c>
      <c r="C1506" t="s">
        <v>112</v>
      </c>
      <c r="D1506" t="s">
        <v>125</v>
      </c>
      <c r="E1506" t="s">
        <v>54</v>
      </c>
      <c r="F1506" t="s">
        <v>1739</v>
      </c>
      <c r="H1506" t="s">
        <v>3159</v>
      </c>
      <c r="I1506" t="s">
        <v>3160</v>
      </c>
      <c r="J1506" t="s">
        <v>117</v>
      </c>
      <c r="K1506" t="s">
        <v>59</v>
      </c>
      <c r="L1506" t="s">
        <v>60</v>
      </c>
      <c r="M1506" t="s">
        <v>130</v>
      </c>
      <c r="N1506">
        <v>60</v>
      </c>
      <c r="R1506" s="24">
        <v>9.02</v>
      </c>
      <c r="S1506">
        <v>541.20000000000005</v>
      </c>
      <c r="T1506">
        <v>15497513</v>
      </c>
      <c r="U1506" t="s">
        <v>3134</v>
      </c>
      <c r="V1506" t="s">
        <v>64</v>
      </c>
      <c r="X1506" t="s">
        <v>121</v>
      </c>
      <c r="Y1506" s="22" t="s">
        <v>121</v>
      </c>
      <c r="AB1506" s="22">
        <v>2024</v>
      </c>
      <c r="AC1506" t="s">
        <v>3129</v>
      </c>
      <c r="AD1506">
        <v>962779</v>
      </c>
      <c r="AE1506" t="s">
        <v>3130</v>
      </c>
      <c r="AF1506" t="s">
        <v>3131</v>
      </c>
      <c r="AL1506" t="s">
        <v>369</v>
      </c>
    </row>
    <row r="1507" spans="1:38">
      <c r="A1507">
        <v>1606</v>
      </c>
      <c r="B1507" s="29">
        <v>1506</v>
      </c>
      <c r="C1507" t="s">
        <v>112</v>
      </c>
      <c r="D1507" t="s">
        <v>133</v>
      </c>
      <c r="E1507" t="s">
        <v>54</v>
      </c>
      <c r="F1507" t="s">
        <v>139</v>
      </c>
      <c r="H1507" t="s">
        <v>3161</v>
      </c>
      <c r="I1507" t="s">
        <v>3162</v>
      </c>
      <c r="J1507" t="s">
        <v>117</v>
      </c>
      <c r="K1507" t="s">
        <v>59</v>
      </c>
      <c r="L1507" t="s">
        <v>60</v>
      </c>
      <c r="M1507" t="s">
        <v>130</v>
      </c>
      <c r="N1507">
        <v>210</v>
      </c>
      <c r="R1507" s="24">
        <v>23.9</v>
      </c>
      <c r="S1507">
        <v>5019</v>
      </c>
      <c r="T1507">
        <v>15497618</v>
      </c>
      <c r="U1507" t="s">
        <v>3139</v>
      </c>
      <c r="V1507" t="s">
        <v>64</v>
      </c>
      <c r="X1507" t="s">
        <v>121</v>
      </c>
      <c r="Y1507" s="22" t="s">
        <v>121</v>
      </c>
      <c r="AB1507" s="22">
        <v>2024</v>
      </c>
      <c r="AC1507" t="s">
        <v>3129</v>
      </c>
      <c r="AD1507">
        <v>962779</v>
      </c>
      <c r="AE1507" t="s">
        <v>3130</v>
      </c>
      <c r="AF1507" t="s">
        <v>3131</v>
      </c>
      <c r="AL1507" t="s">
        <v>142</v>
      </c>
    </row>
    <row r="1508" spans="1:38">
      <c r="A1508">
        <v>1607</v>
      </c>
      <c r="B1508">
        <v>1507</v>
      </c>
      <c r="C1508" t="s">
        <v>112</v>
      </c>
      <c r="D1508" t="s">
        <v>125</v>
      </c>
      <c r="E1508" t="s">
        <v>54</v>
      </c>
      <c r="F1508" t="s">
        <v>801</v>
      </c>
      <c r="H1508" t="s">
        <v>3163</v>
      </c>
      <c r="I1508" t="s">
        <v>3164</v>
      </c>
      <c r="J1508" t="s">
        <v>117</v>
      </c>
      <c r="K1508" t="s">
        <v>59</v>
      </c>
      <c r="L1508" t="s">
        <v>60</v>
      </c>
      <c r="M1508" t="s">
        <v>130</v>
      </c>
      <c r="N1508">
        <v>80</v>
      </c>
      <c r="R1508" s="24">
        <v>9.99</v>
      </c>
      <c r="S1508">
        <v>799.2</v>
      </c>
      <c r="T1508">
        <v>15497523</v>
      </c>
      <c r="U1508" t="s">
        <v>3134</v>
      </c>
      <c r="V1508" t="s">
        <v>64</v>
      </c>
      <c r="X1508" t="s">
        <v>121</v>
      </c>
      <c r="Y1508" s="22" t="s">
        <v>121</v>
      </c>
      <c r="AB1508" s="22">
        <v>2024</v>
      </c>
      <c r="AC1508" t="s">
        <v>3129</v>
      </c>
      <c r="AD1508">
        <v>962779</v>
      </c>
      <c r="AE1508" t="s">
        <v>3130</v>
      </c>
      <c r="AF1508" t="s">
        <v>3131</v>
      </c>
      <c r="AL1508" t="s">
        <v>804</v>
      </c>
    </row>
    <row r="1509" spans="1:38">
      <c r="A1509">
        <v>1608</v>
      </c>
      <c r="B1509" s="29">
        <v>1508</v>
      </c>
      <c r="C1509" t="s">
        <v>112</v>
      </c>
      <c r="D1509" t="s">
        <v>125</v>
      </c>
      <c r="E1509" t="s">
        <v>54</v>
      </c>
      <c r="F1509" t="s">
        <v>740</v>
      </c>
      <c r="H1509" t="s">
        <v>3165</v>
      </c>
      <c r="I1509" t="s">
        <v>3166</v>
      </c>
      <c r="J1509" t="s">
        <v>117</v>
      </c>
      <c r="K1509" t="s">
        <v>59</v>
      </c>
      <c r="L1509" t="s">
        <v>531</v>
      </c>
      <c r="M1509" t="s">
        <v>130</v>
      </c>
      <c r="N1509">
        <v>8</v>
      </c>
      <c r="R1509" s="24">
        <v>42.89</v>
      </c>
      <c r="S1509">
        <v>343.12</v>
      </c>
      <c r="T1509">
        <v>15497501</v>
      </c>
      <c r="U1509" t="s">
        <v>3134</v>
      </c>
      <c r="V1509" t="s">
        <v>64</v>
      </c>
      <c r="X1509" t="s">
        <v>121</v>
      </c>
      <c r="Y1509" s="22" t="s">
        <v>121</v>
      </c>
      <c r="AB1509" s="22">
        <v>2024</v>
      </c>
      <c r="AC1509" t="s">
        <v>3129</v>
      </c>
      <c r="AD1509">
        <v>962779</v>
      </c>
      <c r="AE1509" t="s">
        <v>3130</v>
      </c>
      <c r="AF1509" t="s">
        <v>3131</v>
      </c>
      <c r="AL1509" t="s">
        <v>740</v>
      </c>
    </row>
    <row r="1510" spans="1:38">
      <c r="A1510">
        <v>1609</v>
      </c>
      <c r="B1510" s="29">
        <v>1509</v>
      </c>
      <c r="C1510" t="s">
        <v>112</v>
      </c>
      <c r="D1510" t="s">
        <v>125</v>
      </c>
      <c r="E1510" t="s">
        <v>54</v>
      </c>
      <c r="F1510" t="s">
        <v>2677</v>
      </c>
      <c r="H1510" t="s">
        <v>3167</v>
      </c>
      <c r="I1510" t="s">
        <v>3168</v>
      </c>
      <c r="J1510" t="s">
        <v>117</v>
      </c>
      <c r="K1510" t="s">
        <v>59</v>
      </c>
      <c r="L1510" t="s">
        <v>60</v>
      </c>
      <c r="M1510" t="s">
        <v>130</v>
      </c>
      <c r="N1510">
        <v>20</v>
      </c>
      <c r="R1510" s="24">
        <v>7.12</v>
      </c>
      <c r="S1510">
        <v>142.4</v>
      </c>
      <c r="T1510">
        <v>15497505</v>
      </c>
      <c r="U1510" t="s">
        <v>3134</v>
      </c>
      <c r="V1510" t="s">
        <v>64</v>
      </c>
      <c r="X1510" t="s">
        <v>121</v>
      </c>
      <c r="Y1510" s="22" t="s">
        <v>121</v>
      </c>
      <c r="AB1510" s="22">
        <v>2024</v>
      </c>
      <c r="AC1510" t="s">
        <v>3129</v>
      </c>
      <c r="AD1510">
        <v>962779</v>
      </c>
      <c r="AE1510" t="s">
        <v>3130</v>
      </c>
      <c r="AF1510" t="s">
        <v>3131</v>
      </c>
      <c r="AL1510" t="s">
        <v>2677</v>
      </c>
    </row>
    <row r="1511" spans="1:38">
      <c r="A1511">
        <v>1610</v>
      </c>
      <c r="B1511">
        <v>1510</v>
      </c>
      <c r="C1511" t="s">
        <v>112</v>
      </c>
      <c r="D1511" t="s">
        <v>164</v>
      </c>
      <c r="E1511" t="s">
        <v>54</v>
      </c>
      <c r="F1511" t="s">
        <v>165</v>
      </c>
      <c r="H1511" t="s">
        <v>3169</v>
      </c>
      <c r="I1511" t="s">
        <v>3170</v>
      </c>
      <c r="J1511" t="s">
        <v>73</v>
      </c>
      <c r="K1511" t="s">
        <v>59</v>
      </c>
      <c r="L1511" t="s">
        <v>60</v>
      </c>
      <c r="M1511" t="s">
        <v>167</v>
      </c>
      <c r="N1511">
        <v>14400</v>
      </c>
      <c r="R1511" s="24">
        <v>9.6999999999999993</v>
      </c>
      <c r="S1511">
        <v>139680</v>
      </c>
      <c r="T1511">
        <v>15497612</v>
      </c>
      <c r="U1511" t="s">
        <v>3139</v>
      </c>
      <c r="V1511" t="s">
        <v>64</v>
      </c>
      <c r="X1511" t="s">
        <v>121</v>
      </c>
      <c r="Y1511" s="22" t="s">
        <v>121</v>
      </c>
      <c r="AB1511" s="22">
        <v>2024</v>
      </c>
      <c r="AC1511" t="s">
        <v>3129</v>
      </c>
      <c r="AD1511">
        <v>962779</v>
      </c>
      <c r="AE1511" t="s">
        <v>3130</v>
      </c>
      <c r="AF1511" t="s">
        <v>3131</v>
      </c>
      <c r="AL1511" t="s">
        <v>165</v>
      </c>
    </row>
    <row r="1512" spans="1:38">
      <c r="A1512">
        <v>1611</v>
      </c>
      <c r="B1512" s="29">
        <v>1511</v>
      </c>
      <c r="C1512" t="s">
        <v>112</v>
      </c>
      <c r="D1512" t="s">
        <v>169</v>
      </c>
      <c r="E1512" t="s">
        <v>178</v>
      </c>
      <c r="F1512" t="s">
        <v>3171</v>
      </c>
      <c r="H1512" t="s">
        <v>3172</v>
      </c>
      <c r="I1512" t="s">
        <v>3173</v>
      </c>
      <c r="J1512" t="s">
        <v>172</v>
      </c>
      <c r="K1512" t="s">
        <v>59</v>
      </c>
      <c r="L1512" t="s">
        <v>60</v>
      </c>
      <c r="M1512" t="s">
        <v>95</v>
      </c>
      <c r="N1512">
        <v>576</v>
      </c>
      <c r="R1512" s="24">
        <v>100</v>
      </c>
      <c r="S1512">
        <v>57600</v>
      </c>
      <c r="T1512">
        <v>15497610</v>
      </c>
      <c r="U1512" t="s">
        <v>3139</v>
      </c>
      <c r="V1512" t="s">
        <v>64</v>
      </c>
      <c r="X1512" t="s">
        <v>121</v>
      </c>
      <c r="Y1512" s="22" t="s">
        <v>121</v>
      </c>
      <c r="AB1512" s="22">
        <v>2024</v>
      </c>
      <c r="AC1512" t="s">
        <v>3129</v>
      </c>
      <c r="AD1512">
        <v>962779</v>
      </c>
      <c r="AE1512" t="s">
        <v>3130</v>
      </c>
      <c r="AF1512" t="s">
        <v>3131</v>
      </c>
      <c r="AL1512">
        <v>0</v>
      </c>
    </row>
    <row r="1513" spans="1:38">
      <c r="A1513">
        <v>1612</v>
      </c>
      <c r="B1513" s="29">
        <v>1512</v>
      </c>
      <c r="C1513" t="s">
        <v>112</v>
      </c>
      <c r="D1513" t="s">
        <v>113</v>
      </c>
      <c r="E1513" t="s">
        <v>54</v>
      </c>
      <c r="F1513" t="s">
        <v>1959</v>
      </c>
      <c r="H1513" t="s">
        <v>1158</v>
      </c>
      <c r="I1513" t="s">
        <v>3174</v>
      </c>
      <c r="J1513" t="s">
        <v>117</v>
      </c>
      <c r="K1513" t="s">
        <v>59</v>
      </c>
      <c r="L1513" t="s">
        <v>60</v>
      </c>
      <c r="M1513" t="s">
        <v>189</v>
      </c>
      <c r="N1513">
        <v>4</v>
      </c>
      <c r="R1513" s="24">
        <v>160.35</v>
      </c>
      <c r="S1513">
        <v>641.4</v>
      </c>
      <c r="T1513">
        <v>15497624</v>
      </c>
      <c r="U1513" t="s">
        <v>3139</v>
      </c>
      <c r="V1513" t="s">
        <v>64</v>
      </c>
      <c r="X1513" t="s">
        <v>121</v>
      </c>
      <c r="Y1513" s="22" t="s">
        <v>121</v>
      </c>
      <c r="AB1513" s="22">
        <v>2024</v>
      </c>
      <c r="AC1513" t="s">
        <v>3129</v>
      </c>
      <c r="AD1513">
        <v>962779</v>
      </c>
      <c r="AE1513" t="s">
        <v>3130</v>
      </c>
      <c r="AF1513" t="s">
        <v>3131</v>
      </c>
      <c r="AL1513" t="s">
        <v>243</v>
      </c>
    </row>
    <row r="1514" spans="1:38">
      <c r="A1514">
        <v>1613</v>
      </c>
      <c r="B1514">
        <v>1513</v>
      </c>
      <c r="C1514" t="s">
        <v>112</v>
      </c>
      <c r="D1514" t="s">
        <v>125</v>
      </c>
      <c r="E1514" t="s">
        <v>54</v>
      </c>
      <c r="F1514" t="s">
        <v>936</v>
      </c>
      <c r="H1514" t="s">
        <v>3175</v>
      </c>
      <c r="I1514" t="s">
        <v>3176</v>
      </c>
      <c r="J1514" t="s">
        <v>117</v>
      </c>
      <c r="K1514" t="s">
        <v>59</v>
      </c>
      <c r="L1514" t="s">
        <v>60</v>
      </c>
      <c r="M1514" t="s">
        <v>130</v>
      </c>
      <c r="N1514">
        <v>8</v>
      </c>
      <c r="R1514" s="24">
        <v>29.9</v>
      </c>
      <c r="S1514" s="35">
        <v>239.2</v>
      </c>
      <c r="T1514">
        <v>15497509</v>
      </c>
      <c r="U1514" t="s">
        <v>3134</v>
      </c>
      <c r="V1514" t="s">
        <v>64</v>
      </c>
      <c r="X1514" t="s">
        <v>121</v>
      </c>
      <c r="Y1514" s="22" t="s">
        <v>121</v>
      </c>
      <c r="AB1514" s="22">
        <v>2024</v>
      </c>
      <c r="AC1514" t="s">
        <v>3129</v>
      </c>
      <c r="AD1514">
        <v>962779</v>
      </c>
      <c r="AE1514" t="s">
        <v>3130</v>
      </c>
      <c r="AF1514" t="s">
        <v>3131</v>
      </c>
      <c r="AL1514" t="s">
        <v>936</v>
      </c>
    </row>
    <row r="1515" spans="1:38">
      <c r="A1515">
        <v>1614</v>
      </c>
      <c r="B1515" s="29">
        <v>1514</v>
      </c>
      <c r="C1515" t="s">
        <v>112</v>
      </c>
      <c r="D1515" t="s">
        <v>125</v>
      </c>
      <c r="E1515" t="s">
        <v>54</v>
      </c>
      <c r="F1515" t="s">
        <v>789</v>
      </c>
      <c r="H1515" t="s">
        <v>3177</v>
      </c>
      <c r="I1515" t="s">
        <v>3178</v>
      </c>
      <c r="J1515" t="s">
        <v>117</v>
      </c>
      <c r="K1515" t="s">
        <v>59</v>
      </c>
      <c r="L1515" t="s">
        <v>60</v>
      </c>
      <c r="M1515" t="s">
        <v>130</v>
      </c>
      <c r="N1515">
        <v>100</v>
      </c>
      <c r="R1515" s="24">
        <v>16.899999999999999</v>
      </c>
      <c r="S1515">
        <v>1690</v>
      </c>
      <c r="T1515">
        <v>15497545</v>
      </c>
      <c r="U1515" t="s">
        <v>3134</v>
      </c>
      <c r="V1515" t="s">
        <v>64</v>
      </c>
      <c r="X1515" t="s">
        <v>121</v>
      </c>
      <c r="Y1515" s="22" t="s">
        <v>121</v>
      </c>
      <c r="AB1515" s="22">
        <v>2024</v>
      </c>
      <c r="AC1515" t="s">
        <v>3129</v>
      </c>
      <c r="AD1515">
        <v>962779</v>
      </c>
      <c r="AE1515" t="s">
        <v>3130</v>
      </c>
      <c r="AF1515" t="s">
        <v>3131</v>
      </c>
      <c r="AL1515" t="s">
        <v>369</v>
      </c>
    </row>
    <row r="1516" spans="1:38">
      <c r="A1516">
        <v>1615</v>
      </c>
      <c r="B1516" s="29">
        <v>1515</v>
      </c>
      <c r="C1516" t="s">
        <v>112</v>
      </c>
      <c r="D1516" t="s">
        <v>1197</v>
      </c>
      <c r="E1516" t="s">
        <v>54</v>
      </c>
      <c r="F1516" t="s">
        <v>3179</v>
      </c>
      <c r="H1516" t="s">
        <v>3180</v>
      </c>
      <c r="I1516" t="s">
        <v>3181</v>
      </c>
      <c r="J1516" t="s">
        <v>117</v>
      </c>
      <c r="K1516" t="s">
        <v>59</v>
      </c>
      <c r="L1516" t="s">
        <v>60</v>
      </c>
      <c r="M1516" t="s">
        <v>3182</v>
      </c>
      <c r="N1516">
        <v>20</v>
      </c>
      <c r="R1516" s="24">
        <v>41.9</v>
      </c>
      <c r="S1516">
        <v>838</v>
      </c>
      <c r="T1516">
        <v>15497547</v>
      </c>
      <c r="U1516" t="s">
        <v>3134</v>
      </c>
      <c r="V1516" t="s">
        <v>64</v>
      </c>
      <c r="X1516" t="s">
        <v>121</v>
      </c>
      <c r="Y1516" s="22" t="s">
        <v>121</v>
      </c>
      <c r="AB1516" s="22">
        <v>2024</v>
      </c>
      <c r="AC1516" t="s">
        <v>3129</v>
      </c>
      <c r="AD1516">
        <v>962779</v>
      </c>
      <c r="AE1516" t="s">
        <v>3130</v>
      </c>
      <c r="AF1516" t="s">
        <v>3131</v>
      </c>
      <c r="AL1516" t="s">
        <v>3183</v>
      </c>
    </row>
    <row r="1517" spans="1:38">
      <c r="A1517">
        <v>1618</v>
      </c>
      <c r="B1517">
        <v>1516</v>
      </c>
      <c r="C1517" t="s">
        <v>52</v>
      </c>
      <c r="D1517" t="s">
        <v>53</v>
      </c>
      <c r="E1517" t="s">
        <v>54</v>
      </c>
      <c r="F1517" t="s">
        <v>206</v>
      </c>
      <c r="H1517" t="s">
        <v>3184</v>
      </c>
      <c r="I1517" t="s">
        <v>3185</v>
      </c>
      <c r="J1517" t="s">
        <v>73</v>
      </c>
      <c r="K1517" t="s">
        <v>59</v>
      </c>
      <c r="L1517" t="s">
        <v>60</v>
      </c>
      <c r="M1517" t="s">
        <v>95</v>
      </c>
      <c r="N1517">
        <v>1</v>
      </c>
      <c r="R1517" s="24">
        <v>467470.12</v>
      </c>
      <c r="S1517">
        <v>467470.12</v>
      </c>
      <c r="T1517">
        <v>15344991</v>
      </c>
      <c r="U1517" t="s">
        <v>3186</v>
      </c>
      <c r="V1517" t="s">
        <v>3187</v>
      </c>
      <c r="X1517" t="s">
        <v>121</v>
      </c>
      <c r="Y1517" s="22" t="s">
        <v>121</v>
      </c>
      <c r="AB1517" s="22">
        <v>2024</v>
      </c>
      <c r="AC1517" t="s">
        <v>3188</v>
      </c>
      <c r="AD1517">
        <v>964884</v>
      </c>
      <c r="AE1517" t="s">
        <v>3189</v>
      </c>
      <c r="AF1517" t="s">
        <v>3190</v>
      </c>
      <c r="AL1517" t="s">
        <v>209</v>
      </c>
    </row>
    <row r="1518" spans="1:38">
      <c r="A1518">
        <v>915</v>
      </c>
      <c r="B1518" s="29">
        <v>1517</v>
      </c>
      <c r="C1518" t="s">
        <v>112</v>
      </c>
      <c r="D1518" t="s">
        <v>164</v>
      </c>
      <c r="E1518" t="s">
        <v>54</v>
      </c>
      <c r="F1518" t="s">
        <v>165</v>
      </c>
      <c r="H1518" t="s">
        <v>3191</v>
      </c>
      <c r="I1518" t="s">
        <v>3192</v>
      </c>
      <c r="J1518" t="s">
        <v>73</v>
      </c>
      <c r="K1518" t="s">
        <v>59</v>
      </c>
      <c r="L1518" t="s">
        <v>60</v>
      </c>
      <c r="M1518" t="s">
        <v>95</v>
      </c>
      <c r="N1518">
        <v>912</v>
      </c>
      <c r="R1518" s="24">
        <v>21.8</v>
      </c>
      <c r="S1518">
        <v>19881.599999999999</v>
      </c>
      <c r="T1518">
        <v>15482182</v>
      </c>
      <c r="U1518" t="s">
        <v>2396</v>
      </c>
      <c r="V1518" t="s">
        <v>390</v>
      </c>
      <c r="X1518" t="s">
        <v>65</v>
      </c>
      <c r="Y1518" s="22" t="s">
        <v>65</v>
      </c>
      <c r="AB1518" s="22">
        <v>2024</v>
      </c>
      <c r="AC1518" t="s">
        <v>1094</v>
      </c>
      <c r="AD1518">
        <v>956226</v>
      </c>
      <c r="AE1518" t="s">
        <v>1095</v>
      </c>
      <c r="AF1518" t="s">
        <v>1096</v>
      </c>
      <c r="AL1518" t="s">
        <v>165</v>
      </c>
    </row>
    <row r="1519" spans="1:38">
      <c r="A1519">
        <v>905</v>
      </c>
      <c r="B1519" s="29">
        <v>1518</v>
      </c>
      <c r="C1519" t="s">
        <v>112</v>
      </c>
      <c r="D1519" t="s">
        <v>164</v>
      </c>
      <c r="E1519" t="s">
        <v>470</v>
      </c>
      <c r="F1519" t="s">
        <v>165</v>
      </c>
      <c r="H1519" t="s">
        <v>3193</v>
      </c>
      <c r="I1519" t="s">
        <v>3194</v>
      </c>
      <c r="J1519" t="s">
        <v>172</v>
      </c>
      <c r="K1519" t="s">
        <v>59</v>
      </c>
      <c r="L1519" t="s">
        <v>60</v>
      </c>
      <c r="M1519" t="s">
        <v>95</v>
      </c>
      <c r="N1519">
        <v>2</v>
      </c>
      <c r="R1519" s="24">
        <v>800</v>
      </c>
      <c r="S1519">
        <v>1600</v>
      </c>
      <c r="T1519">
        <v>15482175</v>
      </c>
      <c r="U1519" t="s">
        <v>2396</v>
      </c>
      <c r="V1519" t="s">
        <v>390</v>
      </c>
      <c r="X1519" t="s">
        <v>65</v>
      </c>
      <c r="Y1519" s="22" t="s">
        <v>65</v>
      </c>
      <c r="AB1519" s="22">
        <v>2024</v>
      </c>
      <c r="AC1519" t="s">
        <v>1094</v>
      </c>
      <c r="AD1519">
        <v>956226</v>
      </c>
      <c r="AE1519" t="s">
        <v>1095</v>
      </c>
      <c r="AF1519" t="s">
        <v>1096</v>
      </c>
      <c r="AL1519" t="s">
        <v>3195</v>
      </c>
    </row>
    <row r="1520" spans="1:38">
      <c r="A1520">
        <v>908</v>
      </c>
      <c r="B1520">
        <v>1519</v>
      </c>
      <c r="C1520" t="s">
        <v>112</v>
      </c>
      <c r="D1520" t="s">
        <v>164</v>
      </c>
      <c r="E1520" t="s">
        <v>470</v>
      </c>
      <c r="F1520" t="s">
        <v>165</v>
      </c>
      <c r="H1520" t="s">
        <v>3196</v>
      </c>
      <c r="I1520" t="s">
        <v>3197</v>
      </c>
      <c r="J1520" t="s">
        <v>172</v>
      </c>
      <c r="K1520" t="s">
        <v>59</v>
      </c>
      <c r="L1520" t="s">
        <v>60</v>
      </c>
      <c r="M1520" t="s">
        <v>95</v>
      </c>
      <c r="N1520">
        <v>2</v>
      </c>
      <c r="R1520" s="24">
        <v>800</v>
      </c>
      <c r="S1520">
        <v>1600</v>
      </c>
      <c r="T1520">
        <v>15482174</v>
      </c>
      <c r="U1520" t="s">
        <v>2396</v>
      </c>
      <c r="V1520" t="s">
        <v>390</v>
      </c>
      <c r="X1520" t="s">
        <v>65</v>
      </c>
      <c r="Y1520" s="22" t="s">
        <v>65</v>
      </c>
      <c r="AB1520" s="22">
        <v>2024</v>
      </c>
      <c r="AC1520" t="s">
        <v>1094</v>
      </c>
      <c r="AD1520">
        <v>956226</v>
      </c>
      <c r="AE1520" t="s">
        <v>1095</v>
      </c>
      <c r="AF1520" t="s">
        <v>1096</v>
      </c>
      <c r="AL1520" t="s">
        <v>3198</v>
      </c>
    </row>
    <row r="1521" spans="1:38">
      <c r="A1521">
        <v>1166</v>
      </c>
      <c r="B1521" s="29">
        <v>1520</v>
      </c>
      <c r="C1521" t="s">
        <v>52</v>
      </c>
      <c r="D1521" t="s">
        <v>53</v>
      </c>
      <c r="E1521" t="s">
        <v>54</v>
      </c>
      <c r="F1521" t="s">
        <v>1715</v>
      </c>
      <c r="H1521" t="s">
        <v>3199</v>
      </c>
      <c r="I1521" t="s">
        <v>3199</v>
      </c>
      <c r="J1521" t="s">
        <v>73</v>
      </c>
      <c r="K1521" t="s">
        <v>59</v>
      </c>
      <c r="L1521" t="s">
        <v>60</v>
      </c>
      <c r="M1521" t="s">
        <v>95</v>
      </c>
      <c r="N1521">
        <v>8</v>
      </c>
      <c r="R1521" s="24">
        <v>300</v>
      </c>
      <c r="S1521">
        <v>2400</v>
      </c>
      <c r="T1521">
        <v>15488899</v>
      </c>
      <c r="U1521" t="s">
        <v>431</v>
      </c>
      <c r="V1521" t="s">
        <v>390</v>
      </c>
      <c r="X1521" t="s">
        <v>65</v>
      </c>
      <c r="Y1521" s="22" t="s">
        <v>65</v>
      </c>
      <c r="AB1521" s="22">
        <v>2024</v>
      </c>
      <c r="AC1521" t="s">
        <v>432</v>
      </c>
      <c r="AD1521">
        <v>959227</v>
      </c>
      <c r="AE1521" t="s">
        <v>433</v>
      </c>
      <c r="AF1521" t="s">
        <v>434</v>
      </c>
      <c r="AL1521">
        <v>0</v>
      </c>
    </row>
    <row r="1522" spans="1:38">
      <c r="A1522">
        <v>1055</v>
      </c>
      <c r="B1522" s="29">
        <v>1521</v>
      </c>
      <c r="C1522" t="s">
        <v>52</v>
      </c>
      <c r="D1522" t="s">
        <v>91</v>
      </c>
      <c r="E1522" t="s">
        <v>54</v>
      </c>
      <c r="F1522" t="s">
        <v>195</v>
      </c>
      <c r="H1522" t="s">
        <v>1942</v>
      </c>
      <c r="I1522" t="s">
        <v>3200</v>
      </c>
      <c r="J1522" t="s">
        <v>73</v>
      </c>
      <c r="K1522" t="s">
        <v>74</v>
      </c>
      <c r="L1522" t="s">
        <v>60</v>
      </c>
      <c r="M1522" t="s">
        <v>95</v>
      </c>
      <c r="N1522">
        <v>2</v>
      </c>
      <c r="R1522" s="24">
        <v>5000</v>
      </c>
      <c r="S1522">
        <v>10000</v>
      </c>
      <c r="T1522">
        <v>15453394</v>
      </c>
      <c r="U1522" t="s">
        <v>1082</v>
      </c>
      <c r="V1522" t="s">
        <v>1078</v>
      </c>
      <c r="X1522" t="s">
        <v>65</v>
      </c>
      <c r="Y1522" s="22" t="s">
        <v>65</v>
      </c>
      <c r="AB1522" s="22">
        <v>2024</v>
      </c>
      <c r="AC1522" t="s">
        <v>1079</v>
      </c>
      <c r="AD1522">
        <v>958774</v>
      </c>
      <c r="AE1522" t="s">
        <v>1080</v>
      </c>
      <c r="AF1522" t="s">
        <v>1081</v>
      </c>
      <c r="AL1522" t="s">
        <v>195</v>
      </c>
    </row>
    <row r="1523" spans="1:38">
      <c r="A1523">
        <v>422</v>
      </c>
      <c r="B1523">
        <v>1522</v>
      </c>
      <c r="C1523" t="s">
        <v>52</v>
      </c>
      <c r="D1523" t="s">
        <v>53</v>
      </c>
      <c r="E1523" t="s">
        <v>54</v>
      </c>
      <c r="F1523" t="s">
        <v>1608</v>
      </c>
      <c r="H1523" t="s">
        <v>1609</v>
      </c>
      <c r="I1523" t="s">
        <v>1610</v>
      </c>
      <c r="J1523" t="s">
        <v>73</v>
      </c>
      <c r="K1523" t="s">
        <v>59</v>
      </c>
      <c r="L1523" t="s">
        <v>60</v>
      </c>
      <c r="M1523" t="s">
        <v>95</v>
      </c>
      <c r="N1523">
        <v>2</v>
      </c>
      <c r="R1523" s="24">
        <v>850</v>
      </c>
      <c r="S1523">
        <v>1700</v>
      </c>
      <c r="T1523">
        <v>15360000</v>
      </c>
      <c r="U1523" t="s">
        <v>396</v>
      </c>
      <c r="V1523" t="s">
        <v>397</v>
      </c>
      <c r="X1523" t="s">
        <v>65</v>
      </c>
      <c r="Y1523" s="22" t="s">
        <v>65</v>
      </c>
      <c r="AB1523" s="22">
        <v>2024</v>
      </c>
      <c r="AC1523" t="s">
        <v>398</v>
      </c>
      <c r="AD1523">
        <v>955816</v>
      </c>
      <c r="AE1523" t="s">
        <v>399</v>
      </c>
      <c r="AF1523" t="s">
        <v>400</v>
      </c>
      <c r="AL1523" t="s">
        <v>1608</v>
      </c>
    </row>
    <row r="1524" spans="1:38">
      <c r="A1524">
        <v>445</v>
      </c>
      <c r="B1524" s="29">
        <v>1523</v>
      </c>
      <c r="C1524" t="s">
        <v>52</v>
      </c>
      <c r="D1524" t="s">
        <v>53</v>
      </c>
      <c r="E1524" t="s">
        <v>54</v>
      </c>
      <c r="F1524" t="s">
        <v>1608</v>
      </c>
      <c r="H1524" t="s">
        <v>1609</v>
      </c>
      <c r="I1524" t="s">
        <v>3201</v>
      </c>
      <c r="J1524" t="s">
        <v>73</v>
      </c>
      <c r="K1524" t="s">
        <v>59</v>
      </c>
      <c r="L1524" t="s">
        <v>60</v>
      </c>
      <c r="M1524" t="s">
        <v>95</v>
      </c>
      <c r="N1524">
        <v>2</v>
      </c>
      <c r="R1524" s="24">
        <v>850</v>
      </c>
      <c r="S1524">
        <v>1700</v>
      </c>
      <c r="T1524">
        <v>15420810</v>
      </c>
      <c r="U1524" t="s">
        <v>2755</v>
      </c>
      <c r="V1524" t="s">
        <v>403</v>
      </c>
      <c r="X1524" t="s">
        <v>65</v>
      </c>
      <c r="Y1524" s="22" t="s">
        <v>65</v>
      </c>
      <c r="AB1524" s="22">
        <v>2024</v>
      </c>
      <c r="AC1524" t="s">
        <v>404</v>
      </c>
      <c r="AD1524">
        <v>955910</v>
      </c>
      <c r="AE1524" t="s">
        <v>399</v>
      </c>
      <c r="AF1524" t="s">
        <v>405</v>
      </c>
      <c r="AL1524" t="s">
        <v>1608</v>
      </c>
    </row>
    <row r="1525" spans="1:38">
      <c r="A1525">
        <v>93</v>
      </c>
      <c r="B1525" s="29">
        <v>1524</v>
      </c>
      <c r="C1525" t="s">
        <v>52</v>
      </c>
      <c r="D1525" t="s">
        <v>91</v>
      </c>
      <c r="E1525" t="s">
        <v>54</v>
      </c>
      <c r="F1525" t="s">
        <v>192</v>
      </c>
      <c r="H1525" t="s">
        <v>3202</v>
      </c>
      <c r="I1525" t="s">
        <v>3203</v>
      </c>
      <c r="J1525" t="s">
        <v>172</v>
      </c>
      <c r="K1525" t="s">
        <v>59</v>
      </c>
      <c r="L1525" t="s">
        <v>60</v>
      </c>
      <c r="M1525" t="s">
        <v>95</v>
      </c>
      <c r="N1525">
        <v>15</v>
      </c>
      <c r="R1525" s="24">
        <v>1764</v>
      </c>
      <c r="S1525">
        <v>26460</v>
      </c>
      <c r="T1525">
        <v>15221257</v>
      </c>
      <c r="U1525" t="s">
        <v>409</v>
      </c>
      <c r="V1525" t="s">
        <v>410</v>
      </c>
      <c r="X1525" t="s">
        <v>65</v>
      </c>
      <c r="Y1525" s="22" t="s">
        <v>65</v>
      </c>
      <c r="AB1525" s="22">
        <v>2024</v>
      </c>
      <c r="AC1525" t="s">
        <v>411</v>
      </c>
      <c r="AD1525">
        <v>960286</v>
      </c>
      <c r="AE1525" t="s">
        <v>412</v>
      </c>
      <c r="AF1525" t="s">
        <v>413</v>
      </c>
      <c r="AL1525" t="s">
        <v>192</v>
      </c>
    </row>
    <row r="1526" spans="1:38">
      <c r="A1526">
        <v>94</v>
      </c>
      <c r="B1526">
        <v>1525</v>
      </c>
      <c r="C1526" t="s">
        <v>52</v>
      </c>
      <c r="D1526" t="s">
        <v>125</v>
      </c>
      <c r="E1526" t="s">
        <v>54</v>
      </c>
      <c r="F1526" t="s">
        <v>1384</v>
      </c>
      <c r="H1526" t="s">
        <v>3204</v>
      </c>
      <c r="I1526" t="s">
        <v>3205</v>
      </c>
      <c r="J1526" t="s">
        <v>172</v>
      </c>
      <c r="K1526" t="s">
        <v>59</v>
      </c>
      <c r="L1526" t="s">
        <v>60</v>
      </c>
      <c r="M1526" t="s">
        <v>95</v>
      </c>
      <c r="N1526">
        <v>15</v>
      </c>
      <c r="R1526" s="24">
        <v>300</v>
      </c>
      <c r="S1526">
        <v>4500</v>
      </c>
      <c r="T1526">
        <v>15221259</v>
      </c>
      <c r="U1526" t="s">
        <v>409</v>
      </c>
      <c r="V1526" t="s">
        <v>410</v>
      </c>
      <c r="X1526" t="s">
        <v>65</v>
      </c>
      <c r="Y1526" s="22" t="s">
        <v>65</v>
      </c>
      <c r="AB1526" s="22">
        <v>2024</v>
      </c>
      <c r="AC1526" t="s">
        <v>411</v>
      </c>
      <c r="AD1526">
        <v>960286</v>
      </c>
      <c r="AE1526" t="s">
        <v>412</v>
      </c>
      <c r="AF1526" t="s">
        <v>413</v>
      </c>
      <c r="AL1526" t="s">
        <v>1384</v>
      </c>
    </row>
    <row r="1527" spans="1:38">
      <c r="A1527">
        <v>82</v>
      </c>
      <c r="B1527" s="29">
        <v>1526</v>
      </c>
      <c r="C1527" t="s">
        <v>52</v>
      </c>
      <c r="D1527" t="s">
        <v>125</v>
      </c>
      <c r="E1527" t="s">
        <v>54</v>
      </c>
      <c r="F1527" t="s">
        <v>182</v>
      </c>
      <c r="H1527" t="s">
        <v>3206</v>
      </c>
      <c r="I1527" t="s">
        <v>3207</v>
      </c>
      <c r="J1527" t="s">
        <v>172</v>
      </c>
      <c r="K1527" t="s">
        <v>59</v>
      </c>
      <c r="L1527" t="s">
        <v>60</v>
      </c>
      <c r="M1527" t="s">
        <v>95</v>
      </c>
      <c r="N1527">
        <v>15</v>
      </c>
      <c r="R1527" s="24">
        <v>450</v>
      </c>
      <c r="S1527">
        <v>6750</v>
      </c>
      <c r="T1527">
        <v>15221262</v>
      </c>
      <c r="U1527" t="s">
        <v>409</v>
      </c>
      <c r="V1527" t="s">
        <v>410</v>
      </c>
      <c r="X1527" t="s">
        <v>65</v>
      </c>
      <c r="Y1527" s="22" t="s">
        <v>65</v>
      </c>
      <c r="AB1527" s="22">
        <v>2024</v>
      </c>
      <c r="AC1527" t="s">
        <v>411</v>
      </c>
      <c r="AD1527">
        <v>960286</v>
      </c>
      <c r="AE1527" t="s">
        <v>412</v>
      </c>
      <c r="AF1527" t="s">
        <v>413</v>
      </c>
      <c r="AL1527" t="s">
        <v>185</v>
      </c>
    </row>
    <row r="1528" spans="1:38">
      <c r="A1528">
        <v>1676</v>
      </c>
      <c r="B1528" s="29">
        <v>1527</v>
      </c>
      <c r="C1528" t="s">
        <v>52</v>
      </c>
      <c r="D1528" t="s">
        <v>91</v>
      </c>
      <c r="E1528" t="s">
        <v>54</v>
      </c>
      <c r="F1528" t="s">
        <v>2631</v>
      </c>
      <c r="H1528" t="s">
        <v>3208</v>
      </c>
      <c r="I1528" t="s">
        <v>3209</v>
      </c>
      <c r="J1528" t="s">
        <v>73</v>
      </c>
      <c r="K1528" t="s">
        <v>74</v>
      </c>
      <c r="L1528" t="s">
        <v>60</v>
      </c>
      <c r="M1528" t="s">
        <v>95</v>
      </c>
      <c r="N1528">
        <v>8</v>
      </c>
      <c r="R1528" s="24">
        <v>3550</v>
      </c>
      <c r="S1528">
        <v>28400</v>
      </c>
      <c r="T1528">
        <v>15508143</v>
      </c>
      <c r="U1528" t="s">
        <v>1028</v>
      </c>
      <c r="V1528" t="s">
        <v>1029</v>
      </c>
      <c r="X1528" t="s">
        <v>65</v>
      </c>
      <c r="Y1528" s="22" t="s">
        <v>87</v>
      </c>
      <c r="AB1528" s="22">
        <v>2024</v>
      </c>
      <c r="AC1528" t="s">
        <v>88</v>
      </c>
      <c r="AD1528">
        <v>963025</v>
      </c>
      <c r="AE1528" t="s">
        <v>89</v>
      </c>
      <c r="AF1528" t="s">
        <v>90</v>
      </c>
      <c r="AL1528" t="s">
        <v>2631</v>
      </c>
    </row>
    <row r="1529" spans="1:38">
      <c r="A1529">
        <v>408</v>
      </c>
      <c r="B1529">
        <v>1528</v>
      </c>
      <c r="C1529" t="s">
        <v>52</v>
      </c>
      <c r="D1529" t="s">
        <v>70</v>
      </c>
      <c r="E1529" t="s">
        <v>54</v>
      </c>
      <c r="F1529" t="s">
        <v>3210</v>
      </c>
      <c r="H1529" t="s">
        <v>3211</v>
      </c>
      <c r="I1529" t="s">
        <v>3212</v>
      </c>
      <c r="J1529" t="s">
        <v>73</v>
      </c>
      <c r="K1529" t="s">
        <v>74</v>
      </c>
      <c r="L1529" t="s">
        <v>60</v>
      </c>
      <c r="M1529" t="s">
        <v>917</v>
      </c>
      <c r="N1529">
        <v>2</v>
      </c>
      <c r="R1529" s="24">
        <v>1512</v>
      </c>
      <c r="S1529">
        <v>3024</v>
      </c>
      <c r="T1529">
        <v>15360847</v>
      </c>
      <c r="U1529" t="s">
        <v>423</v>
      </c>
      <c r="V1529" t="s">
        <v>397</v>
      </c>
      <c r="X1529" t="s">
        <v>65</v>
      </c>
      <c r="Y1529" s="22" t="s">
        <v>65</v>
      </c>
      <c r="AB1529" s="22">
        <v>2024</v>
      </c>
      <c r="AC1529" t="s">
        <v>398</v>
      </c>
      <c r="AD1529">
        <v>955816</v>
      </c>
      <c r="AE1529" t="s">
        <v>399</v>
      </c>
      <c r="AF1529" t="s">
        <v>400</v>
      </c>
      <c r="AL1529">
        <v>0</v>
      </c>
    </row>
    <row r="1530" spans="1:38">
      <c r="A1530">
        <v>1642</v>
      </c>
      <c r="B1530" s="29">
        <v>1529</v>
      </c>
      <c r="C1530" t="s">
        <v>52</v>
      </c>
      <c r="D1530" t="s">
        <v>151</v>
      </c>
      <c r="E1530" t="s">
        <v>54</v>
      </c>
      <c r="F1530" t="s">
        <v>911</v>
      </c>
      <c r="H1530" t="s">
        <v>1705</v>
      </c>
      <c r="I1530" t="s">
        <v>1705</v>
      </c>
      <c r="J1530" t="s">
        <v>73</v>
      </c>
      <c r="K1530" t="s">
        <v>74</v>
      </c>
      <c r="L1530" t="s">
        <v>60</v>
      </c>
      <c r="M1530" t="s">
        <v>95</v>
      </c>
      <c r="N1530">
        <v>1</v>
      </c>
      <c r="R1530" s="24">
        <v>2025</v>
      </c>
      <c r="S1530">
        <v>2025</v>
      </c>
      <c r="T1530">
        <v>15472780</v>
      </c>
      <c r="U1530" t="s">
        <v>96</v>
      </c>
      <c r="V1530" t="s">
        <v>97</v>
      </c>
      <c r="X1530" t="s">
        <v>65</v>
      </c>
      <c r="Y1530" s="22" t="s">
        <v>65</v>
      </c>
      <c r="AB1530" s="22">
        <v>2024</v>
      </c>
      <c r="AC1530" t="s">
        <v>98</v>
      </c>
      <c r="AD1530">
        <v>963075</v>
      </c>
      <c r="AE1530" t="s">
        <v>99</v>
      </c>
      <c r="AF1530" t="s">
        <v>100</v>
      </c>
      <c r="AL1530" t="s">
        <v>1613</v>
      </c>
    </row>
    <row r="1531" spans="1:38">
      <c r="A1531">
        <v>1658</v>
      </c>
      <c r="B1531" s="29">
        <v>1530</v>
      </c>
      <c r="C1531" t="s">
        <v>52</v>
      </c>
      <c r="D1531" t="s">
        <v>151</v>
      </c>
      <c r="E1531" t="s">
        <v>54</v>
      </c>
      <c r="F1531" t="s">
        <v>911</v>
      </c>
      <c r="H1531" t="s">
        <v>1705</v>
      </c>
      <c r="I1531" t="s">
        <v>1705</v>
      </c>
      <c r="J1531" t="s">
        <v>73</v>
      </c>
      <c r="K1531" t="s">
        <v>74</v>
      </c>
      <c r="L1531" t="s">
        <v>60</v>
      </c>
      <c r="M1531" t="s">
        <v>95</v>
      </c>
      <c r="N1531">
        <v>1</v>
      </c>
      <c r="R1531" s="24">
        <v>2020</v>
      </c>
      <c r="S1531">
        <v>2020</v>
      </c>
      <c r="T1531">
        <v>15486733</v>
      </c>
      <c r="U1531" t="s">
        <v>389</v>
      </c>
      <c r="V1531" t="s">
        <v>390</v>
      </c>
      <c r="X1531" t="s">
        <v>65</v>
      </c>
      <c r="Y1531" s="22" t="s">
        <v>65</v>
      </c>
      <c r="AB1531" s="22">
        <v>2024</v>
      </c>
      <c r="AC1531" t="s">
        <v>391</v>
      </c>
      <c r="AD1531">
        <v>962320</v>
      </c>
      <c r="AE1531" t="s">
        <v>99</v>
      </c>
      <c r="AF1531" t="s">
        <v>392</v>
      </c>
      <c r="AL1531" t="s">
        <v>1613</v>
      </c>
    </row>
    <row r="1532" spans="1:38">
      <c r="A1532">
        <v>789</v>
      </c>
      <c r="B1532">
        <v>1531</v>
      </c>
      <c r="C1532" t="s">
        <v>52</v>
      </c>
      <c r="D1532" t="s">
        <v>91</v>
      </c>
      <c r="E1532" t="s">
        <v>54</v>
      </c>
      <c r="F1532" t="s">
        <v>195</v>
      </c>
      <c r="H1532" t="s">
        <v>3213</v>
      </c>
      <c r="I1532" t="s">
        <v>3213</v>
      </c>
      <c r="J1532" t="s">
        <v>73</v>
      </c>
      <c r="K1532" t="s">
        <v>74</v>
      </c>
      <c r="L1532" t="s">
        <v>60</v>
      </c>
      <c r="M1532" t="s">
        <v>95</v>
      </c>
      <c r="N1532">
        <v>6</v>
      </c>
      <c r="R1532" s="24">
        <v>1000</v>
      </c>
      <c r="S1532">
        <v>6000</v>
      </c>
      <c r="T1532">
        <v>15495299</v>
      </c>
      <c r="U1532" t="s">
        <v>63</v>
      </c>
      <c r="V1532" t="s">
        <v>64</v>
      </c>
      <c r="X1532" t="s">
        <v>65</v>
      </c>
      <c r="Y1532" s="22" t="s">
        <v>65</v>
      </c>
      <c r="AB1532" s="22">
        <v>2024</v>
      </c>
      <c r="AC1532" t="s">
        <v>66</v>
      </c>
      <c r="AD1532">
        <v>959816</v>
      </c>
      <c r="AE1532" t="s">
        <v>67</v>
      </c>
      <c r="AF1532" t="s">
        <v>68</v>
      </c>
      <c r="AL1532" t="s">
        <v>195</v>
      </c>
    </row>
    <row r="1533" spans="1:38">
      <c r="A1533">
        <v>91</v>
      </c>
      <c r="B1533" s="29">
        <v>1532</v>
      </c>
      <c r="C1533" t="s">
        <v>52</v>
      </c>
      <c r="D1533" t="s">
        <v>151</v>
      </c>
      <c r="E1533" t="s">
        <v>54</v>
      </c>
      <c r="F1533" t="s">
        <v>911</v>
      </c>
      <c r="H1533" t="s">
        <v>3214</v>
      </c>
      <c r="I1533" t="s">
        <v>3215</v>
      </c>
      <c r="J1533" t="s">
        <v>73</v>
      </c>
      <c r="K1533" t="s">
        <v>74</v>
      </c>
      <c r="L1533" t="s">
        <v>60</v>
      </c>
      <c r="M1533" t="s">
        <v>163</v>
      </c>
      <c r="N1533">
        <v>15</v>
      </c>
      <c r="R1533" s="24">
        <v>250</v>
      </c>
      <c r="S1533">
        <v>3750</v>
      </c>
      <c r="T1533">
        <v>15221236</v>
      </c>
      <c r="U1533" t="s">
        <v>409</v>
      </c>
      <c r="V1533" t="s">
        <v>410</v>
      </c>
      <c r="X1533" t="s">
        <v>65</v>
      </c>
      <c r="Y1533" s="22" t="s">
        <v>65</v>
      </c>
      <c r="AB1533" s="22">
        <v>2024</v>
      </c>
      <c r="AC1533" t="s">
        <v>411</v>
      </c>
      <c r="AD1533">
        <v>960286</v>
      </c>
      <c r="AE1533" t="s">
        <v>412</v>
      </c>
      <c r="AF1533" t="s">
        <v>413</v>
      </c>
      <c r="AL1533" t="s">
        <v>1613</v>
      </c>
    </row>
    <row r="1534" spans="1:38">
      <c r="A1534">
        <v>1148</v>
      </c>
      <c r="B1534" s="29">
        <v>1533</v>
      </c>
      <c r="C1534" t="s">
        <v>52</v>
      </c>
      <c r="D1534" t="s">
        <v>151</v>
      </c>
      <c r="E1534" t="s">
        <v>54</v>
      </c>
      <c r="F1534" t="s">
        <v>911</v>
      </c>
      <c r="H1534" t="s">
        <v>3083</v>
      </c>
      <c r="I1534" t="s">
        <v>3083</v>
      </c>
      <c r="J1534" t="s">
        <v>73</v>
      </c>
      <c r="K1534" t="s">
        <v>74</v>
      </c>
      <c r="L1534" t="s">
        <v>60</v>
      </c>
      <c r="M1534" t="s">
        <v>95</v>
      </c>
      <c r="N1534">
        <v>1</v>
      </c>
      <c r="R1534" s="24">
        <v>2000</v>
      </c>
      <c r="S1534">
        <v>2000</v>
      </c>
      <c r="T1534">
        <v>15488886</v>
      </c>
      <c r="U1534" t="s">
        <v>431</v>
      </c>
      <c r="V1534" t="s">
        <v>390</v>
      </c>
      <c r="X1534" t="s">
        <v>65</v>
      </c>
      <c r="Y1534" s="22" t="s">
        <v>65</v>
      </c>
      <c r="AB1534" s="22">
        <v>2024</v>
      </c>
      <c r="AC1534" t="s">
        <v>432</v>
      </c>
      <c r="AD1534">
        <v>959227</v>
      </c>
      <c r="AE1534" t="s">
        <v>433</v>
      </c>
      <c r="AF1534" t="s">
        <v>434</v>
      </c>
      <c r="AL1534" t="s">
        <v>237</v>
      </c>
    </row>
    <row r="1535" spans="1:38">
      <c r="A1535">
        <v>1070</v>
      </c>
      <c r="B1535">
        <v>1534</v>
      </c>
      <c r="C1535" t="s">
        <v>52</v>
      </c>
      <c r="D1535" t="s">
        <v>151</v>
      </c>
      <c r="E1535" t="s">
        <v>54</v>
      </c>
      <c r="F1535" t="s">
        <v>911</v>
      </c>
      <c r="H1535" t="s">
        <v>3216</v>
      </c>
      <c r="I1535" t="s">
        <v>3217</v>
      </c>
      <c r="J1535" t="s">
        <v>73</v>
      </c>
      <c r="K1535" t="s">
        <v>74</v>
      </c>
      <c r="L1535" t="s">
        <v>60</v>
      </c>
      <c r="M1535" t="s">
        <v>95</v>
      </c>
      <c r="N1535">
        <v>3</v>
      </c>
      <c r="R1535" s="24">
        <v>2389</v>
      </c>
      <c r="S1535">
        <v>7167</v>
      </c>
      <c r="T1535">
        <v>15326913</v>
      </c>
      <c r="U1535" t="s">
        <v>1178</v>
      </c>
      <c r="V1535" t="s">
        <v>1179</v>
      </c>
      <c r="X1535" t="s">
        <v>65</v>
      </c>
      <c r="Y1535" s="22" t="s">
        <v>65</v>
      </c>
      <c r="AB1535" s="22">
        <v>2024</v>
      </c>
      <c r="AC1535" t="s">
        <v>1180</v>
      </c>
      <c r="AD1535">
        <v>957170</v>
      </c>
      <c r="AE1535" t="s">
        <v>1181</v>
      </c>
      <c r="AF1535" t="s">
        <v>1182</v>
      </c>
      <c r="AL1535" t="s">
        <v>237</v>
      </c>
    </row>
    <row r="1536" spans="1:38">
      <c r="A1536">
        <v>425</v>
      </c>
      <c r="B1536" s="29">
        <v>1535</v>
      </c>
      <c r="C1536" t="s">
        <v>112</v>
      </c>
      <c r="D1536" t="s">
        <v>113</v>
      </c>
      <c r="E1536" t="s">
        <v>54</v>
      </c>
      <c r="F1536" t="s">
        <v>186</v>
      </c>
      <c r="H1536" t="s">
        <v>187</v>
      </c>
      <c r="I1536" t="s">
        <v>188</v>
      </c>
      <c r="J1536" t="s">
        <v>117</v>
      </c>
      <c r="K1536" t="s">
        <v>59</v>
      </c>
      <c r="L1536" t="s">
        <v>60</v>
      </c>
      <c r="M1536" t="s">
        <v>130</v>
      </c>
      <c r="N1536">
        <v>420</v>
      </c>
      <c r="R1536" s="24">
        <v>15</v>
      </c>
      <c r="S1536">
        <v>6300</v>
      </c>
      <c r="T1536">
        <v>15360003</v>
      </c>
      <c r="U1536" t="s">
        <v>396</v>
      </c>
      <c r="V1536" t="s">
        <v>397</v>
      </c>
      <c r="X1536" t="s">
        <v>65</v>
      </c>
      <c r="Y1536" s="22" t="s">
        <v>65</v>
      </c>
      <c r="AB1536" s="22">
        <v>2024</v>
      </c>
      <c r="AC1536" t="s">
        <v>398</v>
      </c>
      <c r="AD1536">
        <v>955816</v>
      </c>
      <c r="AE1536" t="s">
        <v>399</v>
      </c>
      <c r="AF1536" t="s">
        <v>400</v>
      </c>
      <c r="AL1536" t="s">
        <v>187</v>
      </c>
    </row>
    <row r="1537" spans="1:38">
      <c r="A1537">
        <v>474</v>
      </c>
      <c r="B1537" s="29">
        <v>1536</v>
      </c>
      <c r="C1537" t="s">
        <v>112</v>
      </c>
      <c r="D1537" t="s">
        <v>113</v>
      </c>
      <c r="E1537" t="s">
        <v>54</v>
      </c>
      <c r="F1537" t="s">
        <v>186</v>
      </c>
      <c r="H1537" t="s">
        <v>187</v>
      </c>
      <c r="I1537" t="s">
        <v>188</v>
      </c>
      <c r="J1537" t="s">
        <v>117</v>
      </c>
      <c r="K1537" t="s">
        <v>59</v>
      </c>
      <c r="L1537" t="s">
        <v>60</v>
      </c>
      <c r="M1537" t="s">
        <v>130</v>
      </c>
      <c r="N1537">
        <v>210</v>
      </c>
      <c r="R1537" s="24">
        <v>15</v>
      </c>
      <c r="S1537">
        <v>3150</v>
      </c>
      <c r="T1537">
        <v>15420950</v>
      </c>
      <c r="U1537" t="s">
        <v>1025</v>
      </c>
      <c r="V1537" t="s">
        <v>403</v>
      </c>
      <c r="X1537" t="s">
        <v>65</v>
      </c>
      <c r="Y1537" s="22" t="s">
        <v>65</v>
      </c>
      <c r="AB1537" s="22">
        <v>2024</v>
      </c>
      <c r="AC1537" t="s">
        <v>404</v>
      </c>
      <c r="AD1537">
        <v>955910</v>
      </c>
      <c r="AE1537" t="s">
        <v>399</v>
      </c>
      <c r="AF1537" t="s">
        <v>405</v>
      </c>
      <c r="AL1537" t="s">
        <v>187</v>
      </c>
    </row>
    <row r="1538" spans="1:38">
      <c r="A1538">
        <v>1034</v>
      </c>
      <c r="B1538">
        <v>1537</v>
      </c>
      <c r="C1538" t="s">
        <v>112</v>
      </c>
      <c r="D1538" t="s">
        <v>113</v>
      </c>
      <c r="E1538" t="s">
        <v>54</v>
      </c>
      <c r="F1538" t="s">
        <v>186</v>
      </c>
      <c r="H1538" t="s">
        <v>3218</v>
      </c>
      <c r="I1538" t="s">
        <v>3219</v>
      </c>
      <c r="J1538" t="s">
        <v>117</v>
      </c>
      <c r="K1538" t="s">
        <v>59</v>
      </c>
      <c r="L1538" t="s">
        <v>60</v>
      </c>
      <c r="M1538" t="s">
        <v>130</v>
      </c>
      <c r="N1538">
        <v>2011</v>
      </c>
      <c r="R1538" s="24">
        <v>4.5</v>
      </c>
      <c r="S1538">
        <v>9049.5</v>
      </c>
      <c r="T1538">
        <v>15453791</v>
      </c>
      <c r="U1538" t="s">
        <v>1218</v>
      </c>
      <c r="V1538" t="s">
        <v>1078</v>
      </c>
      <c r="X1538" t="s">
        <v>65</v>
      </c>
      <c r="Y1538" s="22" t="s">
        <v>65</v>
      </c>
      <c r="AB1538" s="22">
        <v>2024</v>
      </c>
      <c r="AC1538" t="s">
        <v>1079</v>
      </c>
      <c r="AD1538">
        <v>958774</v>
      </c>
      <c r="AE1538" t="s">
        <v>1080</v>
      </c>
      <c r="AF1538" t="s">
        <v>1081</v>
      </c>
      <c r="AL1538" t="s">
        <v>187</v>
      </c>
    </row>
    <row r="1539" spans="1:38">
      <c r="A1539">
        <v>923</v>
      </c>
      <c r="B1539" s="29">
        <v>1538</v>
      </c>
      <c r="C1539" t="s">
        <v>112</v>
      </c>
      <c r="D1539" t="s">
        <v>113</v>
      </c>
      <c r="E1539" t="s">
        <v>54</v>
      </c>
      <c r="F1539" t="s">
        <v>186</v>
      </c>
      <c r="H1539" t="s">
        <v>3220</v>
      </c>
      <c r="I1539" t="s">
        <v>3221</v>
      </c>
      <c r="J1539" t="s">
        <v>117</v>
      </c>
      <c r="K1539" t="s">
        <v>59</v>
      </c>
      <c r="L1539" t="s">
        <v>60</v>
      </c>
      <c r="M1539" t="s">
        <v>130</v>
      </c>
      <c r="N1539">
        <v>400</v>
      </c>
      <c r="R1539" s="24">
        <v>19.48</v>
      </c>
      <c r="S1539">
        <v>7792</v>
      </c>
      <c r="T1539">
        <v>15482235</v>
      </c>
      <c r="U1539" t="s">
        <v>1157</v>
      </c>
      <c r="V1539" t="s">
        <v>390</v>
      </c>
      <c r="X1539" t="s">
        <v>65</v>
      </c>
      <c r="Y1539" s="22" t="s">
        <v>65</v>
      </c>
      <c r="AB1539" s="22">
        <v>2024</v>
      </c>
      <c r="AC1539" t="s">
        <v>1094</v>
      </c>
      <c r="AD1539">
        <v>956226</v>
      </c>
      <c r="AE1539" t="s">
        <v>1095</v>
      </c>
      <c r="AF1539" t="s">
        <v>1096</v>
      </c>
      <c r="AL1539" t="s">
        <v>187</v>
      </c>
    </row>
    <row r="1540" spans="1:38">
      <c r="A1540">
        <v>1708</v>
      </c>
      <c r="B1540" s="29">
        <v>1539</v>
      </c>
      <c r="C1540" t="s">
        <v>112</v>
      </c>
      <c r="D1540" t="s">
        <v>113</v>
      </c>
      <c r="E1540" t="s">
        <v>54</v>
      </c>
      <c r="F1540" t="s">
        <v>186</v>
      </c>
      <c r="H1540" t="s">
        <v>3222</v>
      </c>
      <c r="I1540" t="s">
        <v>3223</v>
      </c>
      <c r="J1540" t="s">
        <v>117</v>
      </c>
      <c r="K1540" t="s">
        <v>59</v>
      </c>
      <c r="L1540" t="s">
        <v>60</v>
      </c>
      <c r="M1540" t="s">
        <v>130</v>
      </c>
      <c r="N1540">
        <v>9599</v>
      </c>
      <c r="R1540" s="24">
        <v>4.6500000000000004</v>
      </c>
      <c r="S1540">
        <v>44630.35</v>
      </c>
      <c r="T1540">
        <v>15520919</v>
      </c>
      <c r="U1540" t="s">
        <v>445</v>
      </c>
      <c r="V1540" t="s">
        <v>446</v>
      </c>
      <c r="X1540" t="s">
        <v>65</v>
      </c>
      <c r="Y1540" s="22" t="s">
        <v>77</v>
      </c>
      <c r="AB1540" s="22">
        <v>2024</v>
      </c>
      <c r="AC1540" t="s">
        <v>447</v>
      </c>
      <c r="AD1540">
        <v>961373</v>
      </c>
      <c r="AE1540" t="s">
        <v>448</v>
      </c>
      <c r="AF1540" t="s">
        <v>449</v>
      </c>
      <c r="AL1540" t="s">
        <v>187</v>
      </c>
    </row>
    <row r="1541" spans="1:38">
      <c r="A1541">
        <v>1153</v>
      </c>
      <c r="B1541">
        <v>1540</v>
      </c>
      <c r="C1541" t="s">
        <v>52</v>
      </c>
      <c r="D1541" t="s">
        <v>53</v>
      </c>
      <c r="E1541" t="s">
        <v>54</v>
      </c>
      <c r="F1541" t="s">
        <v>206</v>
      </c>
      <c r="H1541" t="s">
        <v>3224</v>
      </c>
      <c r="I1541" t="s">
        <v>3225</v>
      </c>
      <c r="J1541" t="s">
        <v>73</v>
      </c>
      <c r="K1541" t="s">
        <v>59</v>
      </c>
      <c r="L1541" t="s">
        <v>60</v>
      </c>
      <c r="M1541" t="s">
        <v>95</v>
      </c>
      <c r="N1541">
        <v>80</v>
      </c>
      <c r="R1541" s="24">
        <v>180</v>
      </c>
      <c r="S1541">
        <v>14400</v>
      </c>
      <c r="T1541">
        <v>15488875</v>
      </c>
      <c r="U1541" t="s">
        <v>431</v>
      </c>
      <c r="V1541" t="s">
        <v>390</v>
      </c>
      <c r="X1541" t="s">
        <v>65</v>
      </c>
      <c r="Y1541" s="22" t="s">
        <v>65</v>
      </c>
      <c r="AB1541" s="22">
        <v>2024</v>
      </c>
      <c r="AC1541" t="s">
        <v>432</v>
      </c>
      <c r="AD1541">
        <v>959227</v>
      </c>
      <c r="AE1541" t="s">
        <v>433</v>
      </c>
      <c r="AF1541" t="s">
        <v>434</v>
      </c>
      <c r="AL1541" t="s">
        <v>209</v>
      </c>
    </row>
    <row r="1542" spans="1:38">
      <c r="A1542">
        <v>1502</v>
      </c>
      <c r="B1542" s="29">
        <v>1541</v>
      </c>
      <c r="C1542" t="s">
        <v>52</v>
      </c>
      <c r="D1542" t="s">
        <v>53</v>
      </c>
      <c r="E1542" t="s">
        <v>54</v>
      </c>
      <c r="F1542" t="s">
        <v>206</v>
      </c>
      <c r="H1542" t="s">
        <v>3226</v>
      </c>
      <c r="I1542" t="s">
        <v>3226</v>
      </c>
      <c r="J1542" t="s">
        <v>73</v>
      </c>
      <c r="K1542" t="s">
        <v>59</v>
      </c>
      <c r="L1542" t="s">
        <v>60</v>
      </c>
      <c r="M1542" t="s">
        <v>95</v>
      </c>
      <c r="N1542">
        <v>135</v>
      </c>
      <c r="R1542" s="24">
        <v>180</v>
      </c>
      <c r="S1542">
        <v>24300</v>
      </c>
      <c r="T1542">
        <v>15487074</v>
      </c>
      <c r="U1542" t="s">
        <v>416</v>
      </c>
      <c r="V1542" t="s">
        <v>390</v>
      </c>
      <c r="X1542" t="s">
        <v>65</v>
      </c>
      <c r="Y1542" s="22" t="s">
        <v>65</v>
      </c>
      <c r="AB1542" s="22">
        <v>2024</v>
      </c>
      <c r="AC1542" t="s">
        <v>417</v>
      </c>
      <c r="AD1542">
        <v>962756</v>
      </c>
      <c r="AE1542" t="s">
        <v>418</v>
      </c>
      <c r="AF1542" t="s">
        <v>419</v>
      </c>
      <c r="AL1542" t="s">
        <v>209</v>
      </c>
    </row>
    <row r="1543" spans="1:38">
      <c r="A1543">
        <v>1060</v>
      </c>
      <c r="B1543" s="29">
        <v>1542</v>
      </c>
      <c r="C1543" t="s">
        <v>52</v>
      </c>
      <c r="D1543" t="s">
        <v>53</v>
      </c>
      <c r="E1543" t="s">
        <v>54</v>
      </c>
      <c r="F1543" t="s">
        <v>206</v>
      </c>
      <c r="H1543" t="s">
        <v>3227</v>
      </c>
      <c r="I1543" t="s">
        <v>3228</v>
      </c>
      <c r="J1543" t="s">
        <v>73</v>
      </c>
      <c r="K1543" t="s">
        <v>59</v>
      </c>
      <c r="L1543" t="s">
        <v>60</v>
      </c>
      <c r="M1543" t="s">
        <v>95</v>
      </c>
      <c r="N1543">
        <v>50</v>
      </c>
      <c r="R1543" s="24">
        <v>240</v>
      </c>
      <c r="S1543">
        <v>12000</v>
      </c>
      <c r="T1543">
        <v>15453377</v>
      </c>
      <c r="U1543" t="s">
        <v>1082</v>
      </c>
      <c r="V1543" t="s">
        <v>1078</v>
      </c>
      <c r="X1543" t="s">
        <v>65</v>
      </c>
      <c r="Y1543" s="22" t="s">
        <v>65</v>
      </c>
      <c r="AB1543" s="22">
        <v>2024</v>
      </c>
      <c r="AC1543" t="s">
        <v>1079</v>
      </c>
      <c r="AD1543">
        <v>958774</v>
      </c>
      <c r="AE1543" t="s">
        <v>1080</v>
      </c>
      <c r="AF1543" t="s">
        <v>1081</v>
      </c>
      <c r="AL1543" t="s">
        <v>209</v>
      </c>
    </row>
    <row r="1544" spans="1:38">
      <c r="A1544">
        <v>1059</v>
      </c>
      <c r="B1544">
        <v>1543</v>
      </c>
      <c r="C1544" t="s">
        <v>52</v>
      </c>
      <c r="D1544" t="s">
        <v>53</v>
      </c>
      <c r="E1544" t="s">
        <v>54</v>
      </c>
      <c r="F1544" t="s">
        <v>206</v>
      </c>
      <c r="H1544" t="s">
        <v>3229</v>
      </c>
      <c r="I1544" t="s">
        <v>3230</v>
      </c>
      <c r="J1544" t="s">
        <v>73</v>
      </c>
      <c r="K1544" t="s">
        <v>59</v>
      </c>
      <c r="L1544" t="s">
        <v>60</v>
      </c>
      <c r="M1544" t="s">
        <v>95</v>
      </c>
      <c r="N1544">
        <v>20</v>
      </c>
      <c r="R1544" s="24">
        <v>240</v>
      </c>
      <c r="S1544">
        <v>4800</v>
      </c>
      <c r="T1544">
        <v>15453365</v>
      </c>
      <c r="U1544" t="s">
        <v>1082</v>
      </c>
      <c r="V1544" t="s">
        <v>1078</v>
      </c>
      <c r="X1544" t="s">
        <v>65</v>
      </c>
      <c r="Y1544" s="22" t="s">
        <v>65</v>
      </c>
      <c r="AB1544" s="22">
        <v>2024</v>
      </c>
      <c r="AC1544" t="s">
        <v>1079</v>
      </c>
      <c r="AD1544">
        <v>958774</v>
      </c>
      <c r="AE1544" t="s">
        <v>1080</v>
      </c>
      <c r="AF1544" t="s">
        <v>1081</v>
      </c>
      <c r="AL1544" t="s">
        <v>209</v>
      </c>
    </row>
    <row r="1545" spans="1:38">
      <c r="A1545">
        <v>1655</v>
      </c>
      <c r="B1545" s="29">
        <v>1544</v>
      </c>
      <c r="C1545" t="s">
        <v>52</v>
      </c>
      <c r="D1545" t="s">
        <v>53</v>
      </c>
      <c r="E1545" t="s">
        <v>54</v>
      </c>
      <c r="F1545" t="s">
        <v>206</v>
      </c>
      <c r="H1545" t="s">
        <v>3231</v>
      </c>
      <c r="I1545" t="s">
        <v>3231</v>
      </c>
      <c r="J1545" t="s">
        <v>73</v>
      </c>
      <c r="K1545" t="s">
        <v>59</v>
      </c>
      <c r="L1545" t="s">
        <v>60</v>
      </c>
      <c r="M1545" t="s">
        <v>95</v>
      </c>
      <c r="N1545">
        <v>35</v>
      </c>
      <c r="R1545" s="24">
        <v>280</v>
      </c>
      <c r="S1545">
        <v>9800</v>
      </c>
      <c r="T1545">
        <v>15486696</v>
      </c>
      <c r="U1545" t="s">
        <v>1121</v>
      </c>
      <c r="V1545" t="s">
        <v>390</v>
      </c>
      <c r="X1545" t="s">
        <v>65</v>
      </c>
      <c r="Y1545" s="22" t="s">
        <v>65</v>
      </c>
      <c r="AB1545" s="22">
        <v>2024</v>
      </c>
      <c r="AC1545" t="s">
        <v>391</v>
      </c>
      <c r="AD1545">
        <v>962320</v>
      </c>
      <c r="AE1545" t="s">
        <v>99</v>
      </c>
      <c r="AF1545" t="s">
        <v>392</v>
      </c>
      <c r="AL1545" t="s">
        <v>209</v>
      </c>
    </row>
    <row r="1546" spans="1:38">
      <c r="A1546">
        <v>434</v>
      </c>
      <c r="B1546" s="29">
        <v>1545</v>
      </c>
      <c r="C1546" t="s">
        <v>112</v>
      </c>
      <c r="D1546" t="s">
        <v>125</v>
      </c>
      <c r="E1546" t="s">
        <v>780</v>
      </c>
      <c r="F1546" t="s">
        <v>1680</v>
      </c>
      <c r="H1546" t="s">
        <v>3232</v>
      </c>
      <c r="I1546" t="s">
        <v>3233</v>
      </c>
      <c r="J1546" t="s">
        <v>117</v>
      </c>
      <c r="K1546" t="s">
        <v>59</v>
      </c>
      <c r="L1546" t="s">
        <v>531</v>
      </c>
      <c r="M1546" t="s">
        <v>130</v>
      </c>
      <c r="N1546">
        <v>100</v>
      </c>
      <c r="R1546" s="24">
        <v>85</v>
      </c>
      <c r="S1546">
        <v>8500</v>
      </c>
      <c r="T1546">
        <v>15360037</v>
      </c>
      <c r="U1546" t="s">
        <v>396</v>
      </c>
      <c r="V1546" t="s">
        <v>397</v>
      </c>
      <c r="X1546" t="s">
        <v>65</v>
      </c>
      <c r="Y1546" s="22" t="s">
        <v>65</v>
      </c>
      <c r="AB1546" s="22">
        <v>2024</v>
      </c>
      <c r="AC1546" t="s">
        <v>398</v>
      </c>
      <c r="AD1546">
        <v>955816</v>
      </c>
      <c r="AE1546" t="s">
        <v>399</v>
      </c>
      <c r="AF1546" t="s">
        <v>400</v>
      </c>
      <c r="AL1546" t="s">
        <v>1680</v>
      </c>
    </row>
    <row r="1547" spans="1:38">
      <c r="A1547">
        <v>449</v>
      </c>
      <c r="B1547">
        <v>1546</v>
      </c>
      <c r="C1547" t="s">
        <v>112</v>
      </c>
      <c r="D1547" t="s">
        <v>125</v>
      </c>
      <c r="E1547" t="s">
        <v>54</v>
      </c>
      <c r="F1547" t="s">
        <v>1680</v>
      </c>
      <c r="H1547" t="s">
        <v>1681</v>
      </c>
      <c r="I1547" t="s">
        <v>1682</v>
      </c>
      <c r="J1547" t="s">
        <v>117</v>
      </c>
      <c r="K1547" t="s">
        <v>59</v>
      </c>
      <c r="L1547" t="s">
        <v>531</v>
      </c>
      <c r="M1547" t="s">
        <v>130</v>
      </c>
      <c r="N1547">
        <v>40</v>
      </c>
      <c r="R1547" s="24">
        <v>85</v>
      </c>
      <c r="S1547">
        <v>3400</v>
      </c>
      <c r="T1547">
        <v>15421079</v>
      </c>
      <c r="U1547" t="s">
        <v>2515</v>
      </c>
      <c r="V1547" t="s">
        <v>403</v>
      </c>
      <c r="X1547" t="s">
        <v>65</v>
      </c>
      <c r="Y1547" s="22" t="s">
        <v>65</v>
      </c>
      <c r="AB1547" s="22">
        <v>2024</v>
      </c>
      <c r="AC1547" t="s">
        <v>404</v>
      </c>
      <c r="AD1547">
        <v>955910</v>
      </c>
      <c r="AE1547" t="s">
        <v>399</v>
      </c>
      <c r="AF1547" t="s">
        <v>405</v>
      </c>
      <c r="AL1547" t="s">
        <v>1680</v>
      </c>
    </row>
    <row r="1548" spans="1:38">
      <c r="A1548">
        <v>1511</v>
      </c>
      <c r="B1548" s="29">
        <v>1547</v>
      </c>
      <c r="C1548" t="s">
        <v>52</v>
      </c>
      <c r="D1548" t="s">
        <v>53</v>
      </c>
      <c r="E1548" t="s">
        <v>54</v>
      </c>
      <c r="F1548" t="s">
        <v>216</v>
      </c>
      <c r="H1548" t="s">
        <v>2691</v>
      </c>
      <c r="I1548" t="s">
        <v>2691</v>
      </c>
      <c r="J1548" t="s">
        <v>73</v>
      </c>
      <c r="K1548" t="s">
        <v>59</v>
      </c>
      <c r="L1548" t="s">
        <v>60</v>
      </c>
      <c r="M1548" t="s">
        <v>95</v>
      </c>
      <c r="N1548">
        <v>2</v>
      </c>
      <c r="R1548" s="24">
        <v>2700</v>
      </c>
      <c r="S1548">
        <v>5400</v>
      </c>
      <c r="T1548">
        <v>15487070</v>
      </c>
      <c r="U1548" t="s">
        <v>416</v>
      </c>
      <c r="V1548" t="s">
        <v>390</v>
      </c>
      <c r="X1548" t="s">
        <v>65</v>
      </c>
      <c r="Y1548" s="22" t="s">
        <v>65</v>
      </c>
      <c r="AB1548" s="22">
        <v>2024</v>
      </c>
      <c r="AC1548" t="s">
        <v>417</v>
      </c>
      <c r="AD1548">
        <v>962756</v>
      </c>
      <c r="AE1548" t="s">
        <v>418</v>
      </c>
      <c r="AF1548" t="s">
        <v>419</v>
      </c>
      <c r="AL1548" t="s">
        <v>3234</v>
      </c>
    </row>
    <row r="1549" spans="1:38">
      <c r="A1549">
        <v>98</v>
      </c>
      <c r="B1549" s="29">
        <v>1548</v>
      </c>
      <c r="C1549" t="s">
        <v>52</v>
      </c>
      <c r="D1549" t="s">
        <v>151</v>
      </c>
      <c r="E1549" t="s">
        <v>54</v>
      </c>
      <c r="F1549" t="s">
        <v>269</v>
      </c>
      <c r="H1549" t="s">
        <v>3235</v>
      </c>
      <c r="I1549" t="s">
        <v>3236</v>
      </c>
      <c r="J1549" t="s">
        <v>73</v>
      </c>
      <c r="K1549" t="s">
        <v>74</v>
      </c>
      <c r="L1549" t="s">
        <v>60</v>
      </c>
      <c r="M1549" t="s">
        <v>163</v>
      </c>
      <c r="N1549">
        <v>3</v>
      </c>
      <c r="R1549" s="24">
        <v>1800</v>
      </c>
      <c r="S1549">
        <v>5400</v>
      </c>
      <c r="T1549">
        <v>15221233</v>
      </c>
      <c r="U1549" t="s">
        <v>409</v>
      </c>
      <c r="V1549" t="s">
        <v>410</v>
      </c>
      <c r="X1549" t="s">
        <v>65</v>
      </c>
      <c r="Y1549" s="22" t="s">
        <v>65</v>
      </c>
      <c r="AB1549" s="22">
        <v>2024</v>
      </c>
      <c r="AC1549" t="s">
        <v>411</v>
      </c>
      <c r="AD1549">
        <v>960286</v>
      </c>
      <c r="AE1549" t="s">
        <v>412</v>
      </c>
      <c r="AF1549" t="s">
        <v>413</v>
      </c>
      <c r="AL1549" t="s">
        <v>3234</v>
      </c>
    </row>
    <row r="1550" spans="1:38">
      <c r="A1550">
        <v>1690</v>
      </c>
      <c r="B1550">
        <v>1549</v>
      </c>
      <c r="C1550" t="s">
        <v>52</v>
      </c>
      <c r="D1550" t="s">
        <v>53</v>
      </c>
      <c r="E1550" t="s">
        <v>54</v>
      </c>
      <c r="F1550" t="s">
        <v>216</v>
      </c>
      <c r="H1550" t="s">
        <v>3237</v>
      </c>
      <c r="I1550" t="s">
        <v>3238</v>
      </c>
      <c r="J1550" t="s">
        <v>58</v>
      </c>
      <c r="K1550" t="s">
        <v>59</v>
      </c>
      <c r="L1550" t="s">
        <v>60</v>
      </c>
      <c r="M1550" t="s">
        <v>95</v>
      </c>
      <c r="N1550">
        <v>8</v>
      </c>
      <c r="R1550" s="24">
        <v>3000</v>
      </c>
      <c r="S1550">
        <v>24000</v>
      </c>
      <c r="T1550">
        <v>15508117</v>
      </c>
      <c r="U1550" t="s">
        <v>1028</v>
      </c>
      <c r="V1550" t="s">
        <v>1029</v>
      </c>
      <c r="X1550" t="s">
        <v>65</v>
      </c>
      <c r="Y1550" s="22" t="s">
        <v>87</v>
      </c>
      <c r="AB1550" s="22">
        <v>2024</v>
      </c>
      <c r="AC1550" t="s">
        <v>88</v>
      </c>
      <c r="AD1550">
        <v>963025</v>
      </c>
      <c r="AE1550" t="s">
        <v>89</v>
      </c>
      <c r="AF1550" t="s">
        <v>90</v>
      </c>
      <c r="AL1550" t="s">
        <v>464</v>
      </c>
    </row>
    <row r="1551" spans="1:38">
      <c r="A1551">
        <v>1142</v>
      </c>
      <c r="B1551" s="29">
        <v>1550</v>
      </c>
      <c r="C1551" t="s">
        <v>52</v>
      </c>
      <c r="D1551" t="s">
        <v>53</v>
      </c>
      <c r="E1551" t="s">
        <v>54</v>
      </c>
      <c r="F1551" t="s">
        <v>216</v>
      </c>
      <c r="H1551" t="s">
        <v>3239</v>
      </c>
      <c r="I1551" t="s">
        <v>3240</v>
      </c>
      <c r="J1551" t="s">
        <v>58</v>
      </c>
      <c r="K1551" t="s">
        <v>59</v>
      </c>
      <c r="L1551" t="s">
        <v>60</v>
      </c>
      <c r="M1551" t="s">
        <v>95</v>
      </c>
      <c r="N1551">
        <v>2</v>
      </c>
      <c r="R1551" s="24">
        <v>3550</v>
      </c>
      <c r="S1551">
        <v>7100</v>
      </c>
      <c r="T1551">
        <v>15488871</v>
      </c>
      <c r="U1551" t="s">
        <v>431</v>
      </c>
      <c r="V1551" t="s">
        <v>390</v>
      </c>
      <c r="X1551" t="s">
        <v>65</v>
      </c>
      <c r="Y1551" s="22" t="s">
        <v>65</v>
      </c>
      <c r="AB1551" s="22">
        <v>2024</v>
      </c>
      <c r="AC1551" t="s">
        <v>432</v>
      </c>
      <c r="AD1551">
        <v>959227</v>
      </c>
      <c r="AE1551" t="s">
        <v>433</v>
      </c>
      <c r="AF1551" t="s">
        <v>434</v>
      </c>
      <c r="AL1551" t="s">
        <v>464</v>
      </c>
    </row>
    <row r="1552" spans="1:38">
      <c r="A1552">
        <v>1200</v>
      </c>
      <c r="B1552" s="29">
        <v>1551</v>
      </c>
      <c r="C1552" t="s">
        <v>112</v>
      </c>
      <c r="D1552" t="s">
        <v>169</v>
      </c>
      <c r="E1552" t="s">
        <v>54</v>
      </c>
      <c r="F1552" t="s">
        <v>339</v>
      </c>
      <c r="H1552" t="s">
        <v>3241</v>
      </c>
      <c r="I1552" t="s">
        <v>3242</v>
      </c>
      <c r="J1552" t="s">
        <v>172</v>
      </c>
      <c r="K1552" t="s">
        <v>59</v>
      </c>
      <c r="L1552" t="s">
        <v>60</v>
      </c>
      <c r="M1552" t="s">
        <v>95</v>
      </c>
      <c r="N1552">
        <v>24</v>
      </c>
      <c r="R1552" s="24">
        <v>1500</v>
      </c>
      <c r="S1552">
        <v>36000</v>
      </c>
      <c r="T1552">
        <v>15409410</v>
      </c>
      <c r="U1552" t="s">
        <v>2418</v>
      </c>
      <c r="V1552" t="s">
        <v>191</v>
      </c>
      <c r="X1552" t="s">
        <v>65</v>
      </c>
      <c r="Y1552" s="22" t="s">
        <v>65</v>
      </c>
      <c r="AB1552" s="22">
        <v>2024</v>
      </c>
      <c r="AC1552" t="s">
        <v>1109</v>
      </c>
      <c r="AD1552">
        <v>965005</v>
      </c>
      <c r="AE1552" t="s">
        <v>1110</v>
      </c>
      <c r="AF1552" t="s">
        <v>1111</v>
      </c>
      <c r="AL1552" t="s">
        <v>707</v>
      </c>
    </row>
    <row r="1553" spans="1:38">
      <c r="A1553">
        <v>380</v>
      </c>
      <c r="B1553">
        <v>1552</v>
      </c>
      <c r="C1553" t="s">
        <v>112</v>
      </c>
      <c r="D1553" t="s">
        <v>169</v>
      </c>
      <c r="E1553" t="s">
        <v>54</v>
      </c>
      <c r="F1553" t="s">
        <v>1634</v>
      </c>
      <c r="H1553" t="s">
        <v>3243</v>
      </c>
      <c r="I1553" t="s">
        <v>3244</v>
      </c>
      <c r="J1553" t="s">
        <v>117</v>
      </c>
      <c r="K1553" t="s">
        <v>59</v>
      </c>
      <c r="L1553" t="s">
        <v>60</v>
      </c>
      <c r="M1553" t="s">
        <v>137</v>
      </c>
      <c r="N1553">
        <v>420</v>
      </c>
      <c r="R1553" s="24">
        <v>15</v>
      </c>
      <c r="S1553">
        <v>6300</v>
      </c>
      <c r="T1553">
        <v>15360069</v>
      </c>
      <c r="U1553" t="s">
        <v>396</v>
      </c>
      <c r="V1553" t="s">
        <v>397</v>
      </c>
      <c r="X1553" t="s">
        <v>65</v>
      </c>
      <c r="Y1553" s="22" t="s">
        <v>65</v>
      </c>
      <c r="AB1553" s="22">
        <v>2024</v>
      </c>
      <c r="AC1553" t="s">
        <v>398</v>
      </c>
      <c r="AD1553">
        <v>955816</v>
      </c>
      <c r="AE1553" t="s">
        <v>399</v>
      </c>
      <c r="AF1553" t="s">
        <v>400</v>
      </c>
      <c r="AL1553" t="s">
        <v>1634</v>
      </c>
    </row>
    <row r="1554" spans="1:38">
      <c r="A1554">
        <v>482</v>
      </c>
      <c r="B1554" s="29">
        <v>1553</v>
      </c>
      <c r="C1554" t="s">
        <v>112</v>
      </c>
      <c r="D1554" t="s">
        <v>169</v>
      </c>
      <c r="E1554" t="s">
        <v>54</v>
      </c>
      <c r="F1554" t="s">
        <v>1634</v>
      </c>
      <c r="H1554" t="s">
        <v>3243</v>
      </c>
      <c r="I1554" t="s">
        <v>3244</v>
      </c>
      <c r="J1554" t="s">
        <v>117</v>
      </c>
      <c r="K1554" t="s">
        <v>59</v>
      </c>
      <c r="L1554" t="s">
        <v>60</v>
      </c>
      <c r="M1554" t="s">
        <v>137</v>
      </c>
      <c r="N1554">
        <v>210</v>
      </c>
      <c r="R1554" s="24">
        <v>15</v>
      </c>
      <c r="S1554">
        <v>3150</v>
      </c>
      <c r="T1554">
        <v>15421298</v>
      </c>
      <c r="U1554" t="s">
        <v>2066</v>
      </c>
      <c r="V1554" t="s">
        <v>403</v>
      </c>
      <c r="X1554" t="s">
        <v>65</v>
      </c>
      <c r="Y1554" s="22" t="s">
        <v>65</v>
      </c>
      <c r="AB1554" s="22">
        <v>2024</v>
      </c>
      <c r="AC1554" t="s">
        <v>404</v>
      </c>
      <c r="AD1554">
        <v>955910</v>
      </c>
      <c r="AE1554" t="s">
        <v>399</v>
      </c>
      <c r="AF1554" t="s">
        <v>405</v>
      </c>
      <c r="AL1554" t="s">
        <v>1634</v>
      </c>
    </row>
    <row r="1555" spans="1:38">
      <c r="A1555">
        <v>1311</v>
      </c>
      <c r="B1555" s="29">
        <v>1554</v>
      </c>
      <c r="C1555" t="s">
        <v>112</v>
      </c>
      <c r="D1555" t="s">
        <v>133</v>
      </c>
      <c r="E1555" t="s">
        <v>3245</v>
      </c>
      <c r="F1555" t="s">
        <v>3246</v>
      </c>
      <c r="H1555" t="s">
        <v>3247</v>
      </c>
      <c r="I1555" t="s">
        <v>3248</v>
      </c>
      <c r="J1555" t="s">
        <v>117</v>
      </c>
      <c r="K1555" t="s">
        <v>59</v>
      </c>
      <c r="L1555" t="s">
        <v>60</v>
      </c>
      <c r="M1555" t="s">
        <v>130</v>
      </c>
      <c r="N1555">
        <v>48</v>
      </c>
      <c r="R1555" s="24">
        <v>79.900000000000006</v>
      </c>
      <c r="S1555">
        <v>3835.2</v>
      </c>
      <c r="T1555">
        <v>15294632</v>
      </c>
      <c r="U1555" t="s">
        <v>1128</v>
      </c>
      <c r="V1555" t="s">
        <v>1087</v>
      </c>
      <c r="X1555" t="s">
        <v>65</v>
      </c>
      <c r="Y1555" s="22" t="s">
        <v>65</v>
      </c>
      <c r="AB1555" s="22">
        <v>2024</v>
      </c>
      <c r="AC1555" t="s">
        <v>82</v>
      </c>
      <c r="AD1555">
        <v>958665</v>
      </c>
      <c r="AE1555" t="s">
        <v>83</v>
      </c>
      <c r="AF1555" t="s">
        <v>84</v>
      </c>
      <c r="AL1555" t="s">
        <v>369</v>
      </c>
    </row>
    <row r="1556" spans="1:38">
      <c r="A1556">
        <v>85</v>
      </c>
      <c r="B1556">
        <v>1555</v>
      </c>
      <c r="C1556" t="s">
        <v>112</v>
      </c>
      <c r="D1556" t="s">
        <v>113</v>
      </c>
      <c r="E1556" t="s">
        <v>54</v>
      </c>
      <c r="F1556" t="s">
        <v>148</v>
      </c>
      <c r="H1556" t="s">
        <v>3249</v>
      </c>
      <c r="I1556" t="s">
        <v>3250</v>
      </c>
      <c r="J1556" t="s">
        <v>117</v>
      </c>
      <c r="K1556" t="s">
        <v>59</v>
      </c>
      <c r="L1556" t="s">
        <v>60</v>
      </c>
      <c r="M1556" t="s">
        <v>118</v>
      </c>
      <c r="N1556">
        <v>20</v>
      </c>
      <c r="R1556" s="24">
        <v>90</v>
      </c>
      <c r="S1556">
        <v>1800</v>
      </c>
      <c r="T1556">
        <v>15221246</v>
      </c>
      <c r="U1556" t="s">
        <v>409</v>
      </c>
      <c r="V1556" t="s">
        <v>410</v>
      </c>
      <c r="X1556" t="s">
        <v>65</v>
      </c>
      <c r="Y1556" s="22" t="s">
        <v>65</v>
      </c>
      <c r="AB1556" s="22">
        <v>2024</v>
      </c>
      <c r="AC1556" t="s">
        <v>411</v>
      </c>
      <c r="AD1556">
        <v>960286</v>
      </c>
      <c r="AE1556" t="s">
        <v>412</v>
      </c>
      <c r="AF1556" t="s">
        <v>413</v>
      </c>
      <c r="AL1556" t="s">
        <v>148</v>
      </c>
    </row>
    <row r="1557" spans="1:38">
      <c r="A1557">
        <v>1633</v>
      </c>
      <c r="B1557" s="29">
        <v>1556</v>
      </c>
      <c r="C1557" t="s">
        <v>112</v>
      </c>
      <c r="D1557" t="s">
        <v>113</v>
      </c>
      <c r="E1557" t="s">
        <v>54</v>
      </c>
      <c r="F1557" t="s">
        <v>148</v>
      </c>
      <c r="H1557" t="s">
        <v>3251</v>
      </c>
      <c r="I1557" t="s">
        <v>3251</v>
      </c>
      <c r="J1557" t="s">
        <v>117</v>
      </c>
      <c r="K1557" t="s">
        <v>59</v>
      </c>
      <c r="L1557" t="s">
        <v>60</v>
      </c>
      <c r="M1557" t="s">
        <v>130</v>
      </c>
      <c r="N1557">
        <v>12</v>
      </c>
      <c r="R1557" s="24">
        <v>150</v>
      </c>
      <c r="S1557">
        <v>1800</v>
      </c>
      <c r="T1557">
        <v>15472792</v>
      </c>
      <c r="U1557" t="s">
        <v>96</v>
      </c>
      <c r="V1557" t="s">
        <v>97</v>
      </c>
      <c r="X1557" t="s">
        <v>65</v>
      </c>
      <c r="Y1557" s="22" t="s">
        <v>65</v>
      </c>
      <c r="AB1557" s="22">
        <v>2024</v>
      </c>
      <c r="AC1557" t="s">
        <v>98</v>
      </c>
      <c r="AD1557">
        <v>963075</v>
      </c>
      <c r="AE1557" t="s">
        <v>99</v>
      </c>
      <c r="AF1557" t="s">
        <v>100</v>
      </c>
      <c r="AL1557" t="s">
        <v>148</v>
      </c>
    </row>
    <row r="1558" spans="1:38">
      <c r="A1558">
        <v>1049</v>
      </c>
      <c r="B1558" s="29">
        <v>1557</v>
      </c>
      <c r="C1558" t="s">
        <v>112</v>
      </c>
      <c r="D1558" t="s">
        <v>113</v>
      </c>
      <c r="E1558" t="s">
        <v>54</v>
      </c>
      <c r="F1558" t="s">
        <v>148</v>
      </c>
      <c r="H1558" t="s">
        <v>1339</v>
      </c>
      <c r="I1558" t="s">
        <v>1340</v>
      </c>
      <c r="J1558" t="s">
        <v>117</v>
      </c>
      <c r="K1558" t="s">
        <v>59</v>
      </c>
      <c r="L1558" t="s">
        <v>60</v>
      </c>
      <c r="M1558" t="s">
        <v>118</v>
      </c>
      <c r="N1558">
        <v>12</v>
      </c>
      <c r="R1558" s="24">
        <v>301</v>
      </c>
      <c r="S1558">
        <v>3612</v>
      </c>
      <c r="T1558">
        <v>15453744</v>
      </c>
      <c r="U1558" t="s">
        <v>1218</v>
      </c>
      <c r="V1558" t="s">
        <v>1078</v>
      </c>
      <c r="X1558" t="s">
        <v>65</v>
      </c>
      <c r="Y1558" s="22" t="s">
        <v>65</v>
      </c>
      <c r="AB1558" s="22">
        <v>2024</v>
      </c>
      <c r="AC1558" t="s">
        <v>1079</v>
      </c>
      <c r="AD1558">
        <v>958774</v>
      </c>
      <c r="AE1558" t="s">
        <v>1080</v>
      </c>
      <c r="AF1558" t="s">
        <v>1081</v>
      </c>
      <c r="AL1558" t="s">
        <v>148</v>
      </c>
    </row>
    <row r="1559" spans="1:38">
      <c r="A1559">
        <v>1505</v>
      </c>
      <c r="B1559">
        <v>1558</v>
      </c>
      <c r="C1559" t="s">
        <v>112</v>
      </c>
      <c r="D1559" t="s">
        <v>113</v>
      </c>
      <c r="E1559" t="s">
        <v>54</v>
      </c>
      <c r="F1559" t="s">
        <v>148</v>
      </c>
      <c r="H1559" t="s">
        <v>1339</v>
      </c>
      <c r="I1559" t="s">
        <v>1339</v>
      </c>
      <c r="J1559" t="s">
        <v>117</v>
      </c>
      <c r="K1559" t="s">
        <v>59</v>
      </c>
      <c r="L1559" t="s">
        <v>60</v>
      </c>
      <c r="M1559" t="s">
        <v>130</v>
      </c>
      <c r="N1559">
        <v>10</v>
      </c>
      <c r="R1559" s="24">
        <v>240</v>
      </c>
      <c r="S1559">
        <v>2400</v>
      </c>
      <c r="T1559">
        <v>15487055</v>
      </c>
      <c r="U1559" t="s">
        <v>416</v>
      </c>
      <c r="V1559" t="s">
        <v>390</v>
      </c>
      <c r="X1559" t="s">
        <v>65</v>
      </c>
      <c r="Y1559" s="22" t="s">
        <v>65</v>
      </c>
      <c r="AB1559" s="22">
        <v>2024</v>
      </c>
      <c r="AC1559" t="s">
        <v>417</v>
      </c>
      <c r="AD1559">
        <v>962756</v>
      </c>
      <c r="AE1559" t="s">
        <v>418</v>
      </c>
      <c r="AF1559" t="s">
        <v>419</v>
      </c>
      <c r="AL1559" t="s">
        <v>148</v>
      </c>
    </row>
    <row r="1560" spans="1:38">
      <c r="A1560">
        <v>1639</v>
      </c>
      <c r="B1560" s="29">
        <v>1559</v>
      </c>
      <c r="C1560" t="s">
        <v>112</v>
      </c>
      <c r="D1560" t="s">
        <v>113</v>
      </c>
      <c r="E1560" t="s">
        <v>54</v>
      </c>
      <c r="F1560" t="s">
        <v>148</v>
      </c>
      <c r="H1560" t="s">
        <v>3252</v>
      </c>
      <c r="I1560" t="s">
        <v>3253</v>
      </c>
      <c r="J1560" t="s">
        <v>117</v>
      </c>
      <c r="K1560" t="s">
        <v>59</v>
      </c>
      <c r="L1560" t="s">
        <v>60</v>
      </c>
      <c r="M1560" t="s">
        <v>130</v>
      </c>
      <c r="N1560">
        <v>8</v>
      </c>
      <c r="R1560" s="24">
        <v>300</v>
      </c>
      <c r="S1560">
        <v>2400</v>
      </c>
      <c r="T1560">
        <v>15472771</v>
      </c>
      <c r="U1560" t="s">
        <v>96</v>
      </c>
      <c r="V1560" t="s">
        <v>97</v>
      </c>
      <c r="X1560" t="s">
        <v>65</v>
      </c>
      <c r="Y1560" s="22" t="s">
        <v>65</v>
      </c>
      <c r="AB1560" s="22">
        <v>2024</v>
      </c>
      <c r="AC1560" t="s">
        <v>98</v>
      </c>
      <c r="AD1560">
        <v>963075</v>
      </c>
      <c r="AE1560" t="s">
        <v>99</v>
      </c>
      <c r="AF1560" t="s">
        <v>100</v>
      </c>
      <c r="AL1560" t="s">
        <v>148</v>
      </c>
    </row>
    <row r="1561" spans="1:38">
      <c r="A1561">
        <v>90</v>
      </c>
      <c r="B1561" s="29">
        <v>1560</v>
      </c>
      <c r="C1561" t="s">
        <v>112</v>
      </c>
      <c r="D1561" t="s">
        <v>113</v>
      </c>
      <c r="E1561" t="s">
        <v>54</v>
      </c>
      <c r="F1561" t="s">
        <v>148</v>
      </c>
      <c r="H1561" t="s">
        <v>3254</v>
      </c>
      <c r="I1561" t="s">
        <v>3255</v>
      </c>
      <c r="J1561" t="s">
        <v>117</v>
      </c>
      <c r="K1561" t="s">
        <v>59</v>
      </c>
      <c r="L1561" t="s">
        <v>60</v>
      </c>
      <c r="M1561" t="s">
        <v>118</v>
      </c>
      <c r="N1561">
        <v>48</v>
      </c>
      <c r="R1561" s="24">
        <v>245</v>
      </c>
      <c r="S1561">
        <v>11760</v>
      </c>
      <c r="T1561">
        <v>15221243</v>
      </c>
      <c r="U1561" t="s">
        <v>409</v>
      </c>
      <c r="V1561" t="s">
        <v>410</v>
      </c>
      <c r="X1561" t="s">
        <v>65</v>
      </c>
      <c r="Y1561" s="22" t="s">
        <v>65</v>
      </c>
      <c r="AB1561" s="22">
        <v>2024</v>
      </c>
      <c r="AC1561" t="s">
        <v>411</v>
      </c>
      <c r="AD1561">
        <v>960286</v>
      </c>
      <c r="AE1561" t="s">
        <v>412</v>
      </c>
      <c r="AF1561" t="s">
        <v>413</v>
      </c>
      <c r="AL1561" t="s">
        <v>148</v>
      </c>
    </row>
    <row r="1562" spans="1:38">
      <c r="A1562">
        <v>1648</v>
      </c>
      <c r="B1562">
        <v>1561</v>
      </c>
      <c r="C1562" t="s">
        <v>112</v>
      </c>
      <c r="D1562" t="s">
        <v>113</v>
      </c>
      <c r="E1562" t="s">
        <v>54</v>
      </c>
      <c r="F1562" t="s">
        <v>148</v>
      </c>
      <c r="H1562" t="s">
        <v>3256</v>
      </c>
      <c r="I1562" t="s">
        <v>3256</v>
      </c>
      <c r="J1562" t="s">
        <v>117</v>
      </c>
      <c r="K1562" t="s">
        <v>59</v>
      </c>
      <c r="L1562" t="s">
        <v>60</v>
      </c>
      <c r="M1562" t="s">
        <v>130</v>
      </c>
      <c r="N1562">
        <v>10</v>
      </c>
      <c r="R1562" s="24">
        <v>300</v>
      </c>
      <c r="S1562">
        <v>3000</v>
      </c>
      <c r="T1562">
        <v>15486772</v>
      </c>
      <c r="U1562" t="s">
        <v>389</v>
      </c>
      <c r="V1562" t="s">
        <v>390</v>
      </c>
      <c r="X1562" t="s">
        <v>65</v>
      </c>
      <c r="Y1562" s="22" t="s">
        <v>65</v>
      </c>
      <c r="AB1562" s="22">
        <v>2024</v>
      </c>
      <c r="AC1562" t="s">
        <v>391</v>
      </c>
      <c r="AD1562">
        <v>962320</v>
      </c>
      <c r="AE1562" t="s">
        <v>99</v>
      </c>
      <c r="AF1562" t="s">
        <v>392</v>
      </c>
      <c r="AL1562" t="s">
        <v>148</v>
      </c>
    </row>
    <row r="1563" spans="1:38">
      <c r="A1563">
        <v>1179</v>
      </c>
      <c r="B1563" s="29">
        <v>1562</v>
      </c>
      <c r="C1563" t="s">
        <v>112</v>
      </c>
      <c r="D1563" t="s">
        <v>164</v>
      </c>
      <c r="E1563" t="s">
        <v>54</v>
      </c>
      <c r="F1563" t="s">
        <v>165</v>
      </c>
      <c r="H1563" t="s">
        <v>3257</v>
      </c>
      <c r="I1563" t="s">
        <v>3258</v>
      </c>
      <c r="J1563" t="s">
        <v>73</v>
      </c>
      <c r="K1563" t="s">
        <v>59</v>
      </c>
      <c r="L1563" t="s">
        <v>60</v>
      </c>
      <c r="M1563" t="s">
        <v>95</v>
      </c>
      <c r="N1563">
        <v>672</v>
      </c>
      <c r="R1563" s="24">
        <v>60</v>
      </c>
      <c r="S1563">
        <v>40320</v>
      </c>
      <c r="T1563">
        <v>15430397</v>
      </c>
      <c r="U1563" t="s">
        <v>1032</v>
      </c>
      <c r="V1563" t="s">
        <v>120</v>
      </c>
      <c r="X1563" t="s">
        <v>65</v>
      </c>
      <c r="Y1563" s="22" t="s">
        <v>65</v>
      </c>
      <c r="AB1563" s="22">
        <v>2024</v>
      </c>
      <c r="AC1563" t="s">
        <v>1033</v>
      </c>
      <c r="AD1563">
        <v>958540</v>
      </c>
      <c r="AE1563" t="s">
        <v>1034</v>
      </c>
      <c r="AF1563" t="s">
        <v>1035</v>
      </c>
      <c r="AL1563" t="s">
        <v>165</v>
      </c>
    </row>
    <row r="1564" spans="1:38">
      <c r="A1564">
        <v>1182</v>
      </c>
      <c r="B1564" s="29">
        <v>1563</v>
      </c>
      <c r="C1564" t="s">
        <v>112</v>
      </c>
      <c r="D1564" t="s">
        <v>164</v>
      </c>
      <c r="E1564" t="s">
        <v>54</v>
      </c>
      <c r="F1564" t="s">
        <v>165</v>
      </c>
      <c r="H1564" t="s">
        <v>3259</v>
      </c>
      <c r="I1564" t="s">
        <v>3260</v>
      </c>
      <c r="J1564" t="s">
        <v>73</v>
      </c>
      <c r="K1564" t="s">
        <v>59</v>
      </c>
      <c r="L1564" t="s">
        <v>60</v>
      </c>
      <c r="M1564" t="s">
        <v>95</v>
      </c>
      <c r="N1564">
        <v>196</v>
      </c>
      <c r="R1564" s="24">
        <v>79</v>
      </c>
      <c r="S1564">
        <v>15484</v>
      </c>
      <c r="T1564">
        <v>15430395</v>
      </c>
      <c r="U1564" t="s">
        <v>1032</v>
      </c>
      <c r="V1564" t="s">
        <v>120</v>
      </c>
      <c r="X1564" t="s">
        <v>65</v>
      </c>
      <c r="Y1564" s="22" t="s">
        <v>65</v>
      </c>
      <c r="AB1564" s="22">
        <v>2024</v>
      </c>
      <c r="AC1564" t="s">
        <v>1033</v>
      </c>
      <c r="AD1564">
        <v>958540</v>
      </c>
      <c r="AE1564" t="s">
        <v>1034</v>
      </c>
      <c r="AF1564" t="s">
        <v>1035</v>
      </c>
      <c r="AL1564" t="s">
        <v>165</v>
      </c>
    </row>
    <row r="1565" spans="1:38">
      <c r="A1565">
        <v>1175</v>
      </c>
      <c r="B1565">
        <v>1564</v>
      </c>
      <c r="C1565" t="s">
        <v>112</v>
      </c>
      <c r="D1565" t="s">
        <v>164</v>
      </c>
      <c r="E1565" t="s">
        <v>54</v>
      </c>
      <c r="F1565" t="s">
        <v>165</v>
      </c>
      <c r="H1565" t="s">
        <v>3261</v>
      </c>
      <c r="I1565" t="s">
        <v>3262</v>
      </c>
      <c r="J1565" t="s">
        <v>73</v>
      </c>
      <c r="K1565" t="s">
        <v>59</v>
      </c>
      <c r="L1565" t="s">
        <v>60</v>
      </c>
      <c r="M1565" t="s">
        <v>95</v>
      </c>
      <c r="N1565">
        <v>196</v>
      </c>
      <c r="R1565" s="24">
        <v>80</v>
      </c>
      <c r="S1565">
        <v>15680</v>
      </c>
      <c r="T1565">
        <v>15430396</v>
      </c>
      <c r="U1565" t="s">
        <v>1032</v>
      </c>
      <c r="V1565" t="s">
        <v>120</v>
      </c>
      <c r="X1565" t="s">
        <v>65</v>
      </c>
      <c r="Y1565" s="22" t="s">
        <v>65</v>
      </c>
      <c r="AB1565" s="22">
        <v>2024</v>
      </c>
      <c r="AC1565" t="s">
        <v>1033</v>
      </c>
      <c r="AD1565">
        <v>958540</v>
      </c>
      <c r="AE1565" t="s">
        <v>1034</v>
      </c>
      <c r="AF1565" t="s">
        <v>1035</v>
      </c>
      <c r="AL1565" t="s">
        <v>165</v>
      </c>
    </row>
    <row r="1566" spans="1:38">
      <c r="A1566">
        <v>1185</v>
      </c>
      <c r="B1566" s="29">
        <v>1565</v>
      </c>
      <c r="C1566" t="s">
        <v>112</v>
      </c>
      <c r="D1566" t="s">
        <v>164</v>
      </c>
      <c r="E1566" t="s">
        <v>54</v>
      </c>
      <c r="F1566" t="s">
        <v>165</v>
      </c>
      <c r="H1566" t="s">
        <v>3263</v>
      </c>
      <c r="I1566" t="s">
        <v>3264</v>
      </c>
      <c r="J1566" t="s">
        <v>73</v>
      </c>
      <c r="K1566" t="s">
        <v>59</v>
      </c>
      <c r="L1566" t="s">
        <v>60</v>
      </c>
      <c r="M1566" t="s">
        <v>95</v>
      </c>
      <c r="N1566">
        <v>196</v>
      </c>
      <c r="R1566" s="24">
        <v>80</v>
      </c>
      <c r="S1566">
        <v>15680</v>
      </c>
      <c r="T1566">
        <v>15430394</v>
      </c>
      <c r="U1566" t="s">
        <v>1032</v>
      </c>
      <c r="V1566" t="s">
        <v>120</v>
      </c>
      <c r="X1566" t="s">
        <v>65</v>
      </c>
      <c r="Y1566" s="22" t="s">
        <v>65</v>
      </c>
      <c r="AB1566" s="22">
        <v>2024</v>
      </c>
      <c r="AC1566" t="s">
        <v>1033</v>
      </c>
      <c r="AD1566">
        <v>958540</v>
      </c>
      <c r="AE1566" t="s">
        <v>1034</v>
      </c>
      <c r="AF1566" t="s">
        <v>1035</v>
      </c>
      <c r="AL1566" t="s">
        <v>165</v>
      </c>
    </row>
    <row r="1567" spans="1:38">
      <c r="A1567">
        <v>1359</v>
      </c>
      <c r="B1567" s="29">
        <v>1566</v>
      </c>
      <c r="C1567" t="s">
        <v>112</v>
      </c>
      <c r="D1567" t="s">
        <v>133</v>
      </c>
      <c r="E1567" t="s">
        <v>54</v>
      </c>
      <c r="F1567" t="s">
        <v>393</v>
      </c>
      <c r="H1567" t="s">
        <v>3265</v>
      </c>
      <c r="I1567" t="s">
        <v>3266</v>
      </c>
      <c r="J1567" t="s">
        <v>117</v>
      </c>
      <c r="K1567" t="s">
        <v>59</v>
      </c>
      <c r="L1567" t="s">
        <v>60</v>
      </c>
      <c r="M1567" t="s">
        <v>137</v>
      </c>
      <c r="N1567">
        <v>190</v>
      </c>
      <c r="R1567" s="24">
        <v>359</v>
      </c>
      <c r="S1567">
        <v>68210</v>
      </c>
      <c r="T1567">
        <v>15294598</v>
      </c>
      <c r="U1567" t="s">
        <v>2042</v>
      </c>
      <c r="V1567" t="s">
        <v>1087</v>
      </c>
      <c r="X1567" t="s">
        <v>65</v>
      </c>
      <c r="Y1567" s="22" t="s">
        <v>65</v>
      </c>
      <c r="AB1567" s="22">
        <v>2024</v>
      </c>
      <c r="AC1567" t="s">
        <v>82</v>
      </c>
      <c r="AD1567">
        <v>958665</v>
      </c>
      <c r="AE1567" t="s">
        <v>83</v>
      </c>
      <c r="AF1567" t="s">
        <v>84</v>
      </c>
      <c r="AL1567" t="s">
        <v>401</v>
      </c>
    </row>
    <row r="1568" spans="1:38">
      <c r="A1568">
        <v>1308</v>
      </c>
      <c r="B1568">
        <v>1567</v>
      </c>
      <c r="C1568" t="s">
        <v>112</v>
      </c>
      <c r="D1568" t="s">
        <v>133</v>
      </c>
      <c r="E1568" t="s">
        <v>54</v>
      </c>
      <c r="F1568" t="s">
        <v>393</v>
      </c>
      <c r="H1568" t="s">
        <v>3267</v>
      </c>
      <c r="I1568" t="s">
        <v>3268</v>
      </c>
      <c r="J1568" t="s">
        <v>117</v>
      </c>
      <c r="K1568" t="s">
        <v>59</v>
      </c>
      <c r="L1568" t="s">
        <v>60</v>
      </c>
      <c r="M1568" t="s">
        <v>137</v>
      </c>
      <c r="N1568">
        <v>190</v>
      </c>
      <c r="R1568" s="24">
        <v>349</v>
      </c>
      <c r="S1568">
        <v>66310</v>
      </c>
      <c r="T1568">
        <v>15294587</v>
      </c>
      <c r="U1568" t="s">
        <v>2042</v>
      </c>
      <c r="V1568" t="s">
        <v>1087</v>
      </c>
      <c r="X1568" t="s">
        <v>65</v>
      </c>
      <c r="Y1568" s="22" t="s">
        <v>65</v>
      </c>
      <c r="AB1568" s="22">
        <v>2024</v>
      </c>
      <c r="AC1568" t="s">
        <v>82</v>
      </c>
      <c r="AD1568">
        <v>958665</v>
      </c>
      <c r="AE1568" t="s">
        <v>83</v>
      </c>
      <c r="AF1568" t="s">
        <v>84</v>
      </c>
      <c r="AL1568" t="s">
        <v>401</v>
      </c>
    </row>
    <row r="1569" spans="1:38">
      <c r="A1569">
        <v>1323</v>
      </c>
      <c r="B1569" s="29">
        <v>1568</v>
      </c>
      <c r="C1569" t="s">
        <v>112</v>
      </c>
      <c r="D1569" t="s">
        <v>133</v>
      </c>
      <c r="E1569" t="s">
        <v>54</v>
      </c>
      <c r="F1569" t="s">
        <v>901</v>
      </c>
      <c r="H1569" t="s">
        <v>3269</v>
      </c>
      <c r="I1569" t="s">
        <v>3270</v>
      </c>
      <c r="J1569" t="s">
        <v>117</v>
      </c>
      <c r="K1569" t="s">
        <v>59</v>
      </c>
      <c r="L1569" t="s">
        <v>60</v>
      </c>
      <c r="M1569" t="s">
        <v>137</v>
      </c>
      <c r="N1569">
        <v>190</v>
      </c>
      <c r="R1569" s="24">
        <v>99</v>
      </c>
      <c r="S1569">
        <v>18810</v>
      </c>
      <c r="T1569">
        <v>15294600</v>
      </c>
      <c r="U1569" t="s">
        <v>1128</v>
      </c>
      <c r="V1569" t="s">
        <v>1087</v>
      </c>
      <c r="X1569" t="s">
        <v>65</v>
      </c>
      <c r="Y1569" s="22" t="s">
        <v>65</v>
      </c>
      <c r="AB1569" s="22">
        <v>2024</v>
      </c>
      <c r="AC1569" t="s">
        <v>82</v>
      </c>
      <c r="AD1569">
        <v>958665</v>
      </c>
      <c r="AE1569" t="s">
        <v>83</v>
      </c>
      <c r="AF1569" t="s">
        <v>84</v>
      </c>
      <c r="AL1569" t="s">
        <v>904</v>
      </c>
    </row>
    <row r="1570" spans="1:38">
      <c r="A1570">
        <v>1358</v>
      </c>
      <c r="B1570" s="29">
        <v>1569</v>
      </c>
      <c r="C1570" t="s">
        <v>112</v>
      </c>
      <c r="D1570" t="s">
        <v>133</v>
      </c>
      <c r="E1570" t="s">
        <v>54</v>
      </c>
      <c r="F1570" t="s">
        <v>901</v>
      </c>
      <c r="H1570" t="s">
        <v>3271</v>
      </c>
      <c r="I1570" t="s">
        <v>3272</v>
      </c>
      <c r="J1570" t="s">
        <v>117</v>
      </c>
      <c r="K1570" t="s">
        <v>59</v>
      </c>
      <c r="L1570" t="s">
        <v>60</v>
      </c>
      <c r="M1570" t="s">
        <v>137</v>
      </c>
      <c r="N1570">
        <v>190</v>
      </c>
      <c r="R1570" s="24">
        <v>99</v>
      </c>
      <c r="S1570">
        <v>18810</v>
      </c>
      <c r="T1570">
        <v>15294601</v>
      </c>
      <c r="U1570" t="s">
        <v>1128</v>
      </c>
      <c r="V1570" t="s">
        <v>1087</v>
      </c>
      <c r="X1570" t="s">
        <v>65</v>
      </c>
      <c r="Y1570" s="22" t="s">
        <v>65</v>
      </c>
      <c r="AB1570" s="22">
        <v>2024</v>
      </c>
      <c r="AC1570" t="s">
        <v>82</v>
      </c>
      <c r="AD1570">
        <v>958665</v>
      </c>
      <c r="AE1570" t="s">
        <v>83</v>
      </c>
      <c r="AF1570" t="s">
        <v>84</v>
      </c>
      <c r="AL1570" t="s">
        <v>904</v>
      </c>
    </row>
    <row r="1571" spans="1:38">
      <c r="A1571">
        <v>1353</v>
      </c>
      <c r="B1571">
        <v>1570</v>
      </c>
      <c r="C1571" t="s">
        <v>112</v>
      </c>
      <c r="D1571" t="s">
        <v>133</v>
      </c>
      <c r="E1571" t="s">
        <v>54</v>
      </c>
      <c r="F1571" t="s">
        <v>901</v>
      </c>
      <c r="H1571" t="s">
        <v>3273</v>
      </c>
      <c r="I1571" t="s">
        <v>3274</v>
      </c>
      <c r="J1571" t="s">
        <v>117</v>
      </c>
      <c r="K1571" t="s">
        <v>59</v>
      </c>
      <c r="L1571" t="s">
        <v>60</v>
      </c>
      <c r="M1571" t="s">
        <v>137</v>
      </c>
      <c r="N1571">
        <v>190</v>
      </c>
      <c r="R1571" s="24">
        <v>139</v>
      </c>
      <c r="S1571">
        <v>26410</v>
      </c>
      <c r="T1571">
        <v>15294602</v>
      </c>
      <c r="U1571" t="s">
        <v>1128</v>
      </c>
      <c r="V1571" t="s">
        <v>1087</v>
      </c>
      <c r="X1571" t="s">
        <v>65</v>
      </c>
      <c r="Y1571" s="22" t="s">
        <v>65</v>
      </c>
      <c r="AB1571" s="22">
        <v>2024</v>
      </c>
      <c r="AC1571" t="s">
        <v>82</v>
      </c>
      <c r="AD1571">
        <v>958665</v>
      </c>
      <c r="AE1571" t="s">
        <v>83</v>
      </c>
      <c r="AF1571" t="s">
        <v>84</v>
      </c>
      <c r="AL1571" t="s">
        <v>904</v>
      </c>
    </row>
    <row r="1572" spans="1:38">
      <c r="A1572">
        <v>1329</v>
      </c>
      <c r="B1572" s="29">
        <v>1571</v>
      </c>
      <c r="C1572" t="s">
        <v>112</v>
      </c>
      <c r="D1572" t="s">
        <v>133</v>
      </c>
      <c r="E1572" t="s">
        <v>54</v>
      </c>
      <c r="F1572" t="s">
        <v>283</v>
      </c>
      <c r="H1572" t="s">
        <v>3275</v>
      </c>
      <c r="I1572" t="s">
        <v>3276</v>
      </c>
      <c r="J1572" t="s">
        <v>117</v>
      </c>
      <c r="K1572" t="s">
        <v>59</v>
      </c>
      <c r="L1572" t="s">
        <v>60</v>
      </c>
      <c r="M1572" t="s">
        <v>137</v>
      </c>
      <c r="N1572">
        <v>190</v>
      </c>
      <c r="R1572" s="24">
        <v>99</v>
      </c>
      <c r="S1572">
        <v>18810</v>
      </c>
      <c r="T1572">
        <v>15294592</v>
      </c>
      <c r="U1572" t="s">
        <v>2042</v>
      </c>
      <c r="V1572" t="s">
        <v>1087</v>
      </c>
      <c r="X1572" t="s">
        <v>65</v>
      </c>
      <c r="Y1572" s="22" t="s">
        <v>65</v>
      </c>
      <c r="AB1572" s="22">
        <v>2024</v>
      </c>
      <c r="AC1572" t="s">
        <v>82</v>
      </c>
      <c r="AD1572">
        <v>958665</v>
      </c>
      <c r="AE1572" t="s">
        <v>83</v>
      </c>
      <c r="AF1572" t="s">
        <v>84</v>
      </c>
      <c r="AL1572" t="s">
        <v>285</v>
      </c>
    </row>
    <row r="1573" spans="1:38">
      <c r="A1573">
        <v>1332</v>
      </c>
      <c r="B1573" s="29">
        <v>1572</v>
      </c>
      <c r="C1573" t="s">
        <v>112</v>
      </c>
      <c r="D1573" t="s">
        <v>133</v>
      </c>
      <c r="E1573" t="s">
        <v>54</v>
      </c>
      <c r="F1573" t="s">
        <v>283</v>
      </c>
      <c r="H1573" t="s">
        <v>3277</v>
      </c>
      <c r="I1573" t="s">
        <v>3278</v>
      </c>
      <c r="J1573" t="s">
        <v>117</v>
      </c>
      <c r="K1573" t="s">
        <v>59</v>
      </c>
      <c r="L1573" t="s">
        <v>60</v>
      </c>
      <c r="M1573" t="s">
        <v>137</v>
      </c>
      <c r="N1573">
        <v>190</v>
      </c>
      <c r="R1573" s="24">
        <v>99</v>
      </c>
      <c r="S1573">
        <v>18810</v>
      </c>
      <c r="T1573">
        <v>15294594</v>
      </c>
      <c r="U1573" t="s">
        <v>2042</v>
      </c>
      <c r="V1573" t="s">
        <v>1087</v>
      </c>
      <c r="X1573" t="s">
        <v>65</v>
      </c>
      <c r="Y1573" s="22" t="s">
        <v>65</v>
      </c>
      <c r="AB1573" s="22">
        <v>2024</v>
      </c>
      <c r="AC1573" t="s">
        <v>82</v>
      </c>
      <c r="AD1573">
        <v>958665</v>
      </c>
      <c r="AE1573" t="s">
        <v>83</v>
      </c>
      <c r="AF1573" t="s">
        <v>84</v>
      </c>
      <c r="AL1573" t="s">
        <v>285</v>
      </c>
    </row>
    <row r="1574" spans="1:38">
      <c r="A1574">
        <v>1310</v>
      </c>
      <c r="B1574">
        <v>1573</v>
      </c>
      <c r="C1574" t="s">
        <v>112</v>
      </c>
      <c r="D1574" t="s">
        <v>133</v>
      </c>
      <c r="E1574" t="s">
        <v>54</v>
      </c>
      <c r="F1574" t="s">
        <v>283</v>
      </c>
      <c r="H1574" t="s">
        <v>3279</v>
      </c>
      <c r="I1574" t="s">
        <v>3280</v>
      </c>
      <c r="J1574" t="s">
        <v>117</v>
      </c>
      <c r="K1574" t="s">
        <v>59</v>
      </c>
      <c r="L1574" t="s">
        <v>60</v>
      </c>
      <c r="M1574" t="s">
        <v>137</v>
      </c>
      <c r="N1574">
        <v>190</v>
      </c>
      <c r="R1574" s="24">
        <v>129</v>
      </c>
      <c r="S1574">
        <v>24510</v>
      </c>
      <c r="T1574">
        <v>15294596</v>
      </c>
      <c r="U1574" t="s">
        <v>2042</v>
      </c>
      <c r="V1574" t="s">
        <v>1087</v>
      </c>
      <c r="X1574" t="s">
        <v>65</v>
      </c>
      <c r="Y1574" s="22" t="s">
        <v>65</v>
      </c>
      <c r="AB1574" s="22">
        <v>2024</v>
      </c>
      <c r="AC1574" t="s">
        <v>82</v>
      </c>
      <c r="AD1574">
        <v>958665</v>
      </c>
      <c r="AE1574" t="s">
        <v>83</v>
      </c>
      <c r="AF1574" t="s">
        <v>84</v>
      </c>
      <c r="AL1574" t="s">
        <v>285</v>
      </c>
    </row>
    <row r="1575" spans="1:38">
      <c r="A1575">
        <v>1333</v>
      </c>
      <c r="B1575" s="29">
        <v>1574</v>
      </c>
      <c r="C1575" t="s">
        <v>112</v>
      </c>
      <c r="D1575" t="s">
        <v>133</v>
      </c>
      <c r="E1575" t="s">
        <v>54</v>
      </c>
      <c r="F1575" t="s">
        <v>623</v>
      </c>
      <c r="H1575" t="s">
        <v>3281</v>
      </c>
      <c r="I1575" t="s">
        <v>3282</v>
      </c>
      <c r="J1575" t="s">
        <v>117</v>
      </c>
      <c r="K1575" t="s">
        <v>59</v>
      </c>
      <c r="L1575" t="s">
        <v>60</v>
      </c>
      <c r="M1575" t="s">
        <v>137</v>
      </c>
      <c r="N1575">
        <v>190</v>
      </c>
      <c r="R1575" s="24">
        <v>119</v>
      </c>
      <c r="S1575">
        <v>22610</v>
      </c>
      <c r="T1575">
        <v>15294588</v>
      </c>
      <c r="U1575" t="s">
        <v>2042</v>
      </c>
      <c r="V1575" t="s">
        <v>1087</v>
      </c>
      <c r="X1575" t="s">
        <v>65</v>
      </c>
      <c r="Y1575" s="22" t="s">
        <v>65</v>
      </c>
      <c r="AB1575" s="22">
        <v>2024</v>
      </c>
      <c r="AC1575" t="s">
        <v>82</v>
      </c>
      <c r="AD1575">
        <v>958665</v>
      </c>
      <c r="AE1575" t="s">
        <v>83</v>
      </c>
      <c r="AF1575" t="s">
        <v>84</v>
      </c>
      <c r="AL1575" t="s">
        <v>1240</v>
      </c>
    </row>
    <row r="1576" spans="1:38">
      <c r="A1576">
        <v>1328</v>
      </c>
      <c r="B1576" s="29">
        <v>1575</v>
      </c>
      <c r="C1576" t="s">
        <v>112</v>
      </c>
      <c r="D1576" t="s">
        <v>133</v>
      </c>
      <c r="E1576" t="s">
        <v>54</v>
      </c>
      <c r="F1576" t="s">
        <v>623</v>
      </c>
      <c r="H1576" t="s">
        <v>3283</v>
      </c>
      <c r="I1576" t="s">
        <v>3284</v>
      </c>
      <c r="J1576" t="s">
        <v>117</v>
      </c>
      <c r="K1576" t="s">
        <v>59</v>
      </c>
      <c r="L1576" t="s">
        <v>60</v>
      </c>
      <c r="M1576" t="s">
        <v>137</v>
      </c>
      <c r="N1576">
        <v>190</v>
      </c>
      <c r="R1576" s="24">
        <v>119</v>
      </c>
      <c r="S1576">
        <v>22610</v>
      </c>
      <c r="T1576">
        <v>15294589</v>
      </c>
      <c r="U1576" t="s">
        <v>2042</v>
      </c>
      <c r="V1576" t="s">
        <v>1087</v>
      </c>
      <c r="X1576" t="s">
        <v>65</v>
      </c>
      <c r="Y1576" s="22" t="s">
        <v>65</v>
      </c>
      <c r="AB1576" s="22">
        <v>2024</v>
      </c>
      <c r="AC1576" t="s">
        <v>82</v>
      </c>
      <c r="AD1576">
        <v>958665</v>
      </c>
      <c r="AE1576" t="s">
        <v>83</v>
      </c>
      <c r="AF1576" t="s">
        <v>84</v>
      </c>
      <c r="AL1576" t="s">
        <v>1240</v>
      </c>
    </row>
    <row r="1577" spans="1:38">
      <c r="A1577">
        <v>1322</v>
      </c>
      <c r="B1577">
        <v>1576</v>
      </c>
      <c r="C1577" t="s">
        <v>112</v>
      </c>
      <c r="D1577" t="s">
        <v>133</v>
      </c>
      <c r="E1577" t="s">
        <v>54</v>
      </c>
      <c r="F1577" t="s">
        <v>283</v>
      </c>
      <c r="H1577" t="s">
        <v>3285</v>
      </c>
      <c r="I1577" t="s">
        <v>3286</v>
      </c>
      <c r="J1577" t="s">
        <v>117</v>
      </c>
      <c r="K1577" t="s">
        <v>59</v>
      </c>
      <c r="L1577" t="s">
        <v>60</v>
      </c>
      <c r="M1577" t="s">
        <v>137</v>
      </c>
      <c r="N1577">
        <v>80</v>
      </c>
      <c r="R1577" s="24">
        <v>99.9</v>
      </c>
      <c r="S1577">
        <v>7992</v>
      </c>
      <c r="T1577">
        <v>15294624</v>
      </c>
      <c r="U1577" t="s">
        <v>1128</v>
      </c>
      <c r="V1577" t="s">
        <v>1087</v>
      </c>
      <c r="X1577" t="s">
        <v>65</v>
      </c>
      <c r="Y1577" s="22" t="s">
        <v>65</v>
      </c>
      <c r="AB1577" s="22">
        <v>2024</v>
      </c>
      <c r="AC1577" t="s">
        <v>82</v>
      </c>
      <c r="AD1577">
        <v>958665</v>
      </c>
      <c r="AE1577" t="s">
        <v>83</v>
      </c>
      <c r="AF1577" t="s">
        <v>84</v>
      </c>
      <c r="AL1577" t="s">
        <v>285</v>
      </c>
    </row>
    <row r="1578" spans="1:38">
      <c r="A1578">
        <v>1317</v>
      </c>
      <c r="B1578" s="29">
        <v>1577</v>
      </c>
      <c r="C1578" t="s">
        <v>112</v>
      </c>
      <c r="D1578" t="s">
        <v>133</v>
      </c>
      <c r="E1578" t="s">
        <v>54</v>
      </c>
      <c r="F1578" t="s">
        <v>623</v>
      </c>
      <c r="H1578" t="s">
        <v>3287</v>
      </c>
      <c r="I1578" t="s">
        <v>3288</v>
      </c>
      <c r="J1578" t="s">
        <v>117</v>
      </c>
      <c r="K1578" t="s">
        <v>59</v>
      </c>
      <c r="L1578" t="s">
        <v>60</v>
      </c>
      <c r="M1578" t="s">
        <v>137</v>
      </c>
      <c r="N1578">
        <v>40</v>
      </c>
      <c r="R1578" s="24">
        <v>115.9</v>
      </c>
      <c r="S1578">
        <v>4636</v>
      </c>
      <c r="T1578">
        <v>15294626</v>
      </c>
      <c r="U1578" t="s">
        <v>1128</v>
      </c>
      <c r="V1578" t="s">
        <v>1087</v>
      </c>
      <c r="X1578" t="s">
        <v>65</v>
      </c>
      <c r="Y1578" s="22" t="s">
        <v>65</v>
      </c>
      <c r="AB1578" s="22">
        <v>2024</v>
      </c>
      <c r="AC1578" t="s">
        <v>82</v>
      </c>
      <c r="AD1578">
        <v>958665</v>
      </c>
      <c r="AE1578" t="s">
        <v>83</v>
      </c>
      <c r="AF1578" t="s">
        <v>84</v>
      </c>
      <c r="AL1578" t="s">
        <v>1240</v>
      </c>
    </row>
    <row r="1579" spans="1:38">
      <c r="A1579">
        <v>1338</v>
      </c>
      <c r="B1579" s="29">
        <v>1578</v>
      </c>
      <c r="C1579" t="s">
        <v>112</v>
      </c>
      <c r="D1579" t="s">
        <v>133</v>
      </c>
      <c r="E1579" t="s">
        <v>126</v>
      </c>
      <c r="F1579" t="s">
        <v>198</v>
      </c>
      <c r="H1579" t="s">
        <v>3289</v>
      </c>
      <c r="I1579" t="s">
        <v>3290</v>
      </c>
      <c r="J1579" t="s">
        <v>117</v>
      </c>
      <c r="K1579" t="s">
        <v>59</v>
      </c>
      <c r="L1579" t="s">
        <v>60</v>
      </c>
      <c r="M1579" t="s">
        <v>137</v>
      </c>
      <c r="N1579">
        <v>8</v>
      </c>
      <c r="R1579" s="24">
        <v>269</v>
      </c>
      <c r="S1579">
        <v>2152</v>
      </c>
      <c r="T1579">
        <v>15294614</v>
      </c>
      <c r="U1579" t="s">
        <v>1128</v>
      </c>
      <c r="V1579" t="s">
        <v>1087</v>
      </c>
      <c r="X1579" t="s">
        <v>65</v>
      </c>
      <c r="Y1579" s="22" t="s">
        <v>65</v>
      </c>
      <c r="AB1579" s="22">
        <v>2024</v>
      </c>
      <c r="AC1579" t="s">
        <v>82</v>
      </c>
      <c r="AD1579">
        <v>958665</v>
      </c>
      <c r="AE1579" t="s">
        <v>83</v>
      </c>
      <c r="AF1579" t="s">
        <v>84</v>
      </c>
      <c r="AL1579" t="s">
        <v>201</v>
      </c>
    </row>
    <row r="1580" spans="1:38">
      <c r="A1580">
        <v>1324</v>
      </c>
      <c r="B1580">
        <v>1579</v>
      </c>
      <c r="C1580" t="s">
        <v>112</v>
      </c>
      <c r="D1580" t="s">
        <v>133</v>
      </c>
      <c r="E1580" t="s">
        <v>316</v>
      </c>
      <c r="F1580" t="s">
        <v>3291</v>
      </c>
      <c r="H1580" t="s">
        <v>3292</v>
      </c>
      <c r="I1580" t="s">
        <v>3293</v>
      </c>
      <c r="J1580" t="s">
        <v>117</v>
      </c>
      <c r="K1580" t="s">
        <v>59</v>
      </c>
      <c r="L1580" t="s">
        <v>60</v>
      </c>
      <c r="M1580" t="s">
        <v>137</v>
      </c>
      <c r="N1580">
        <v>14</v>
      </c>
      <c r="R1580" s="24">
        <v>289</v>
      </c>
      <c r="S1580">
        <v>4046</v>
      </c>
      <c r="T1580">
        <v>15294609</v>
      </c>
      <c r="U1580" t="s">
        <v>1128</v>
      </c>
      <c r="V1580" t="s">
        <v>1087</v>
      </c>
      <c r="X1580" t="s">
        <v>65</v>
      </c>
      <c r="Y1580" s="22" t="s">
        <v>65</v>
      </c>
      <c r="AB1580" s="22">
        <v>2024</v>
      </c>
      <c r="AC1580" t="s">
        <v>82</v>
      </c>
      <c r="AD1580">
        <v>958665</v>
      </c>
      <c r="AE1580" t="s">
        <v>83</v>
      </c>
      <c r="AF1580" t="s">
        <v>84</v>
      </c>
      <c r="AL1580">
        <v>0</v>
      </c>
    </row>
    <row r="1581" spans="1:38">
      <c r="A1581">
        <v>1355</v>
      </c>
      <c r="B1581" s="29">
        <v>1580</v>
      </c>
      <c r="C1581" t="s">
        <v>112</v>
      </c>
      <c r="D1581" t="s">
        <v>133</v>
      </c>
      <c r="E1581" t="s">
        <v>316</v>
      </c>
      <c r="F1581" t="s">
        <v>3294</v>
      </c>
      <c r="H1581" t="s">
        <v>3294</v>
      </c>
      <c r="I1581" t="s">
        <v>3295</v>
      </c>
      <c r="J1581" t="s">
        <v>117</v>
      </c>
      <c r="K1581" t="s">
        <v>59</v>
      </c>
      <c r="L1581" t="s">
        <v>60</v>
      </c>
      <c r="M1581" t="s">
        <v>137</v>
      </c>
      <c r="N1581">
        <v>14</v>
      </c>
      <c r="R1581" s="24">
        <v>269.89999999999998</v>
      </c>
      <c r="S1581">
        <v>3778.6</v>
      </c>
      <c r="T1581">
        <v>15294608</v>
      </c>
      <c r="U1581" t="s">
        <v>1128</v>
      </c>
      <c r="V1581" t="s">
        <v>1087</v>
      </c>
      <c r="X1581" t="s">
        <v>65</v>
      </c>
      <c r="Y1581" s="22" t="s">
        <v>65</v>
      </c>
      <c r="AB1581" s="22">
        <v>2024</v>
      </c>
      <c r="AC1581" t="s">
        <v>82</v>
      </c>
      <c r="AD1581">
        <v>958665</v>
      </c>
      <c r="AE1581" t="s">
        <v>83</v>
      </c>
      <c r="AF1581" t="s">
        <v>84</v>
      </c>
      <c r="AL1581">
        <v>0</v>
      </c>
    </row>
    <row r="1582" spans="1:38">
      <c r="A1582">
        <v>1327</v>
      </c>
      <c r="B1582" s="29">
        <v>1581</v>
      </c>
      <c r="C1582" t="s">
        <v>52</v>
      </c>
      <c r="D1582" t="s">
        <v>53</v>
      </c>
      <c r="E1582" t="s">
        <v>54</v>
      </c>
      <c r="F1582" t="s">
        <v>1715</v>
      </c>
      <c r="H1582" t="s">
        <v>3296</v>
      </c>
      <c r="I1582" t="s">
        <v>3297</v>
      </c>
      <c r="J1582" t="s">
        <v>117</v>
      </c>
      <c r="K1582" t="s">
        <v>59</v>
      </c>
      <c r="L1582" t="s">
        <v>60</v>
      </c>
      <c r="M1582" t="s">
        <v>137</v>
      </c>
      <c r="N1582">
        <v>190</v>
      </c>
      <c r="R1582" s="24">
        <v>329</v>
      </c>
      <c r="S1582">
        <v>62510</v>
      </c>
      <c r="T1582">
        <v>15294607</v>
      </c>
      <c r="U1582" t="s">
        <v>1128</v>
      </c>
      <c r="V1582" t="s">
        <v>1087</v>
      </c>
      <c r="X1582" t="s">
        <v>65</v>
      </c>
      <c r="Y1582" s="22" t="s">
        <v>65</v>
      </c>
      <c r="AB1582" s="22">
        <v>2024</v>
      </c>
      <c r="AC1582" t="s">
        <v>82</v>
      </c>
      <c r="AD1582">
        <v>958665</v>
      </c>
      <c r="AE1582" t="s">
        <v>83</v>
      </c>
      <c r="AF1582" t="s">
        <v>84</v>
      </c>
      <c r="AL1582" t="s">
        <v>1715</v>
      </c>
    </row>
    <row r="1583" spans="1:38">
      <c r="A1583">
        <v>1340</v>
      </c>
      <c r="B1583">
        <v>1582</v>
      </c>
      <c r="C1583" t="s">
        <v>112</v>
      </c>
      <c r="D1583" t="s">
        <v>133</v>
      </c>
      <c r="E1583" t="s">
        <v>522</v>
      </c>
      <c r="F1583" t="s">
        <v>655</v>
      </c>
      <c r="H1583" t="s">
        <v>3298</v>
      </c>
      <c r="I1583" t="s">
        <v>3299</v>
      </c>
      <c r="J1583" t="s">
        <v>117</v>
      </c>
      <c r="K1583" t="s">
        <v>59</v>
      </c>
      <c r="L1583" t="s">
        <v>60</v>
      </c>
      <c r="M1583" t="s">
        <v>137</v>
      </c>
      <c r="N1583">
        <v>12</v>
      </c>
      <c r="R1583" s="24">
        <v>289</v>
      </c>
      <c r="S1583">
        <v>3468</v>
      </c>
      <c r="T1583">
        <v>15294610</v>
      </c>
      <c r="U1583" t="s">
        <v>1128</v>
      </c>
      <c r="V1583" t="s">
        <v>1087</v>
      </c>
      <c r="X1583" t="s">
        <v>65</v>
      </c>
      <c r="Y1583" s="22" t="s">
        <v>65</v>
      </c>
      <c r="AB1583" s="22">
        <v>2024</v>
      </c>
      <c r="AC1583" t="s">
        <v>82</v>
      </c>
      <c r="AD1583">
        <v>958665</v>
      </c>
      <c r="AE1583" t="s">
        <v>83</v>
      </c>
      <c r="AF1583" t="s">
        <v>84</v>
      </c>
      <c r="AL1583" t="s">
        <v>201</v>
      </c>
    </row>
    <row r="1584" spans="1:38">
      <c r="A1584">
        <v>1347</v>
      </c>
      <c r="B1584" s="29">
        <v>1583</v>
      </c>
      <c r="C1584" t="s">
        <v>112</v>
      </c>
      <c r="D1584" t="s">
        <v>133</v>
      </c>
      <c r="E1584" t="s">
        <v>126</v>
      </c>
      <c r="F1584" t="s">
        <v>198</v>
      </c>
      <c r="H1584" t="s">
        <v>3300</v>
      </c>
      <c r="I1584" t="s">
        <v>3301</v>
      </c>
      <c r="J1584" t="s">
        <v>117</v>
      </c>
      <c r="K1584" t="s">
        <v>59</v>
      </c>
      <c r="L1584" t="s">
        <v>60</v>
      </c>
      <c r="M1584" t="s">
        <v>137</v>
      </c>
      <c r="N1584">
        <v>24</v>
      </c>
      <c r="R1584" s="24">
        <v>289</v>
      </c>
      <c r="S1584">
        <v>6936</v>
      </c>
      <c r="T1584">
        <v>15294613</v>
      </c>
      <c r="U1584" t="s">
        <v>1128</v>
      </c>
      <c r="V1584" t="s">
        <v>1087</v>
      </c>
      <c r="X1584" t="s">
        <v>65</v>
      </c>
      <c r="Y1584" s="22" t="s">
        <v>65</v>
      </c>
      <c r="AB1584" s="22">
        <v>2024</v>
      </c>
      <c r="AC1584" t="s">
        <v>82</v>
      </c>
      <c r="AD1584">
        <v>958665</v>
      </c>
      <c r="AE1584" t="s">
        <v>83</v>
      </c>
      <c r="AF1584" t="s">
        <v>84</v>
      </c>
      <c r="AL1584" t="s">
        <v>201</v>
      </c>
    </row>
    <row r="1585" spans="1:38">
      <c r="A1585">
        <v>1337</v>
      </c>
      <c r="B1585" s="29">
        <v>1584</v>
      </c>
      <c r="C1585" t="s">
        <v>112</v>
      </c>
      <c r="D1585" t="s">
        <v>133</v>
      </c>
      <c r="E1585" t="s">
        <v>522</v>
      </c>
      <c r="F1585" t="s">
        <v>655</v>
      </c>
      <c r="H1585" t="s">
        <v>3302</v>
      </c>
      <c r="I1585" t="s">
        <v>3303</v>
      </c>
      <c r="J1585" t="s">
        <v>117</v>
      </c>
      <c r="K1585" t="s">
        <v>59</v>
      </c>
      <c r="L1585" t="s">
        <v>60</v>
      </c>
      <c r="M1585" t="s">
        <v>137</v>
      </c>
      <c r="N1585">
        <v>4</v>
      </c>
      <c r="R1585" s="24">
        <v>269</v>
      </c>
      <c r="S1585">
        <v>1076</v>
      </c>
      <c r="T1585">
        <v>15294611</v>
      </c>
      <c r="U1585" t="s">
        <v>1128</v>
      </c>
      <c r="V1585" t="s">
        <v>1087</v>
      </c>
      <c r="X1585" t="s">
        <v>65</v>
      </c>
      <c r="Y1585" s="22" t="s">
        <v>65</v>
      </c>
      <c r="AB1585" s="22">
        <v>2024</v>
      </c>
      <c r="AC1585" t="s">
        <v>82</v>
      </c>
      <c r="AD1585">
        <v>958665</v>
      </c>
      <c r="AE1585" t="s">
        <v>83</v>
      </c>
      <c r="AF1585" t="s">
        <v>84</v>
      </c>
      <c r="AL1585" t="s">
        <v>201</v>
      </c>
    </row>
    <row r="1586" spans="1:38">
      <c r="A1586">
        <v>1331</v>
      </c>
      <c r="B1586">
        <v>1585</v>
      </c>
      <c r="C1586" t="s">
        <v>112</v>
      </c>
      <c r="D1586" t="s">
        <v>133</v>
      </c>
      <c r="E1586" t="s">
        <v>106</v>
      </c>
      <c r="F1586" t="s">
        <v>3304</v>
      </c>
      <c r="H1586" t="s">
        <v>3305</v>
      </c>
      <c r="I1586" t="s">
        <v>3306</v>
      </c>
      <c r="J1586" t="s">
        <v>117</v>
      </c>
      <c r="K1586" t="s">
        <v>59</v>
      </c>
      <c r="L1586" t="s">
        <v>60</v>
      </c>
      <c r="M1586" t="s">
        <v>137</v>
      </c>
      <c r="N1586">
        <v>18</v>
      </c>
      <c r="R1586" s="24">
        <v>219</v>
      </c>
      <c r="S1586">
        <v>3942</v>
      </c>
      <c r="T1586">
        <v>15294635</v>
      </c>
      <c r="U1586" t="s">
        <v>1128</v>
      </c>
      <c r="V1586" t="s">
        <v>1087</v>
      </c>
      <c r="X1586" t="s">
        <v>65</v>
      </c>
      <c r="Y1586" s="22" t="s">
        <v>65</v>
      </c>
      <c r="AB1586" s="22">
        <v>2024</v>
      </c>
      <c r="AC1586" t="s">
        <v>82</v>
      </c>
      <c r="AD1586">
        <v>958665</v>
      </c>
      <c r="AE1586" t="s">
        <v>83</v>
      </c>
      <c r="AF1586" t="s">
        <v>84</v>
      </c>
      <c r="AL1586" t="s">
        <v>201</v>
      </c>
    </row>
    <row r="1587" spans="1:38">
      <c r="A1587">
        <v>1320</v>
      </c>
      <c r="B1587" s="29">
        <v>1586</v>
      </c>
      <c r="C1587" t="s">
        <v>112</v>
      </c>
      <c r="D1587" t="s">
        <v>133</v>
      </c>
      <c r="E1587" t="s">
        <v>54</v>
      </c>
      <c r="F1587" t="s">
        <v>1838</v>
      </c>
      <c r="H1587" t="s">
        <v>3307</v>
      </c>
      <c r="I1587" t="s">
        <v>3308</v>
      </c>
      <c r="J1587" t="s">
        <v>117</v>
      </c>
      <c r="K1587" t="s">
        <v>59</v>
      </c>
      <c r="L1587" t="s">
        <v>60</v>
      </c>
      <c r="M1587" t="s">
        <v>137</v>
      </c>
      <c r="N1587">
        <v>570</v>
      </c>
      <c r="R1587" s="24">
        <v>32</v>
      </c>
      <c r="S1587">
        <v>18240</v>
      </c>
      <c r="T1587">
        <v>15294603</v>
      </c>
      <c r="U1587" t="s">
        <v>1128</v>
      </c>
      <c r="V1587" t="s">
        <v>1087</v>
      </c>
      <c r="X1587" t="s">
        <v>65</v>
      </c>
      <c r="Y1587" s="22" t="s">
        <v>65</v>
      </c>
      <c r="AB1587" s="22">
        <v>2024</v>
      </c>
      <c r="AC1587" t="s">
        <v>82</v>
      </c>
      <c r="AD1587">
        <v>958665</v>
      </c>
      <c r="AE1587" t="s">
        <v>83</v>
      </c>
      <c r="AF1587" t="s">
        <v>84</v>
      </c>
      <c r="AL1587">
        <v>0</v>
      </c>
    </row>
    <row r="1588" spans="1:38">
      <c r="A1588">
        <v>1065</v>
      </c>
      <c r="B1588" s="29">
        <v>1587</v>
      </c>
      <c r="C1588" t="s">
        <v>112</v>
      </c>
      <c r="D1588" t="s">
        <v>133</v>
      </c>
      <c r="E1588" t="s">
        <v>54</v>
      </c>
      <c r="F1588" t="s">
        <v>134</v>
      </c>
      <c r="H1588" t="s">
        <v>3309</v>
      </c>
      <c r="I1588" t="s">
        <v>3310</v>
      </c>
      <c r="J1588" t="s">
        <v>117</v>
      </c>
      <c r="K1588" t="s">
        <v>59</v>
      </c>
      <c r="L1588" t="s">
        <v>60</v>
      </c>
      <c r="M1588" t="s">
        <v>137</v>
      </c>
      <c r="N1588">
        <v>108</v>
      </c>
      <c r="R1588" s="24">
        <v>160</v>
      </c>
      <c r="S1588">
        <v>17280</v>
      </c>
      <c r="T1588">
        <v>15327008</v>
      </c>
      <c r="U1588" t="s">
        <v>1212</v>
      </c>
      <c r="V1588" t="s">
        <v>1179</v>
      </c>
      <c r="X1588" t="s">
        <v>65</v>
      </c>
      <c r="Y1588" s="22" t="s">
        <v>65</v>
      </c>
      <c r="AB1588" s="22">
        <v>2024</v>
      </c>
      <c r="AC1588" t="s">
        <v>1180</v>
      </c>
      <c r="AD1588">
        <v>957170</v>
      </c>
      <c r="AE1588" t="s">
        <v>1181</v>
      </c>
      <c r="AF1588" t="s">
        <v>1182</v>
      </c>
      <c r="AL1588" t="s">
        <v>201</v>
      </c>
    </row>
    <row r="1589" spans="1:38">
      <c r="A1589">
        <v>1077</v>
      </c>
      <c r="B1589">
        <v>1588</v>
      </c>
      <c r="C1589" t="s">
        <v>112</v>
      </c>
      <c r="D1589" t="s">
        <v>133</v>
      </c>
      <c r="E1589" t="s">
        <v>54</v>
      </c>
      <c r="F1589" t="s">
        <v>134</v>
      </c>
      <c r="H1589" t="s">
        <v>3311</v>
      </c>
      <c r="I1589" t="s">
        <v>3312</v>
      </c>
      <c r="J1589" t="s">
        <v>117</v>
      </c>
      <c r="K1589" t="s">
        <v>59</v>
      </c>
      <c r="L1589" t="s">
        <v>60</v>
      </c>
      <c r="M1589" t="s">
        <v>137</v>
      </c>
      <c r="N1589">
        <v>10</v>
      </c>
      <c r="R1589" s="24">
        <v>42</v>
      </c>
      <c r="S1589">
        <v>420</v>
      </c>
      <c r="T1589">
        <v>15327009</v>
      </c>
      <c r="U1589" t="s">
        <v>1212</v>
      </c>
      <c r="V1589" t="s">
        <v>1179</v>
      </c>
      <c r="X1589" t="s">
        <v>65</v>
      </c>
      <c r="Y1589" s="22" t="s">
        <v>65</v>
      </c>
      <c r="AB1589" s="22">
        <v>2024</v>
      </c>
      <c r="AC1589" t="s">
        <v>1180</v>
      </c>
      <c r="AD1589">
        <v>957170</v>
      </c>
      <c r="AE1589" t="s">
        <v>1181</v>
      </c>
      <c r="AF1589" t="s">
        <v>1182</v>
      </c>
      <c r="AL1589" t="s">
        <v>201</v>
      </c>
    </row>
    <row r="1590" spans="1:38">
      <c r="A1590">
        <v>1722</v>
      </c>
      <c r="B1590" s="29">
        <v>1589</v>
      </c>
      <c r="C1590" t="s">
        <v>112</v>
      </c>
      <c r="D1590" t="s">
        <v>125</v>
      </c>
      <c r="E1590" t="s">
        <v>780</v>
      </c>
      <c r="F1590" t="s">
        <v>2126</v>
      </c>
      <c r="H1590" t="s">
        <v>3313</v>
      </c>
      <c r="I1590" t="s">
        <v>3314</v>
      </c>
      <c r="J1590" t="s">
        <v>117</v>
      </c>
      <c r="K1590" t="s">
        <v>59</v>
      </c>
      <c r="L1590" t="s">
        <v>531</v>
      </c>
      <c r="M1590" t="s">
        <v>750</v>
      </c>
      <c r="N1590">
        <v>12</v>
      </c>
      <c r="R1590" s="24">
        <v>4100</v>
      </c>
      <c r="S1590">
        <v>49200</v>
      </c>
      <c r="T1590">
        <v>15569818</v>
      </c>
      <c r="U1590" t="s">
        <v>3315</v>
      </c>
      <c r="V1590" t="s">
        <v>3316</v>
      </c>
      <c r="X1590" t="s">
        <v>1882</v>
      </c>
      <c r="Y1590" s="22" t="s">
        <v>1882</v>
      </c>
      <c r="AB1590" s="22">
        <v>2024</v>
      </c>
      <c r="AC1590" t="s">
        <v>3317</v>
      </c>
      <c r="AD1590">
        <v>964326</v>
      </c>
      <c r="AE1590" t="s">
        <v>3318</v>
      </c>
      <c r="AF1590" t="s">
        <v>3319</v>
      </c>
      <c r="AL1590" t="s">
        <v>2128</v>
      </c>
    </row>
    <row r="1591" spans="1:38">
      <c r="A1591">
        <v>1724</v>
      </c>
      <c r="B1591" s="29">
        <v>1590</v>
      </c>
      <c r="C1591" t="s">
        <v>112</v>
      </c>
      <c r="D1591" t="s">
        <v>125</v>
      </c>
      <c r="E1591" t="s">
        <v>470</v>
      </c>
      <c r="F1591" t="s">
        <v>2787</v>
      </c>
      <c r="H1591" t="s">
        <v>3320</v>
      </c>
      <c r="I1591" t="s">
        <v>3321</v>
      </c>
      <c r="J1591" t="s">
        <v>117</v>
      </c>
      <c r="K1591" t="s">
        <v>59</v>
      </c>
      <c r="L1591" t="s">
        <v>531</v>
      </c>
      <c r="M1591" t="s">
        <v>750</v>
      </c>
      <c r="N1591">
        <v>12</v>
      </c>
      <c r="R1591" s="24">
        <v>2200</v>
      </c>
      <c r="S1591">
        <v>26400</v>
      </c>
      <c r="T1591">
        <v>15569812</v>
      </c>
      <c r="U1591" t="s">
        <v>3315</v>
      </c>
      <c r="V1591" t="s">
        <v>3316</v>
      </c>
      <c r="X1591" t="s">
        <v>1882</v>
      </c>
      <c r="Y1591" s="22" t="s">
        <v>1882</v>
      </c>
      <c r="AB1591" s="22">
        <v>2024</v>
      </c>
      <c r="AC1591" t="s">
        <v>3317</v>
      </c>
      <c r="AD1591">
        <v>964326</v>
      </c>
      <c r="AE1591" t="s">
        <v>3318</v>
      </c>
      <c r="AF1591" t="s">
        <v>3319</v>
      </c>
      <c r="AL1591" t="s">
        <v>2789</v>
      </c>
    </row>
    <row r="1592" spans="1:38">
      <c r="A1592">
        <v>1725</v>
      </c>
      <c r="B1592">
        <v>1591</v>
      </c>
      <c r="C1592" t="s">
        <v>112</v>
      </c>
      <c r="D1592" t="s">
        <v>125</v>
      </c>
      <c r="E1592" t="s">
        <v>780</v>
      </c>
      <c r="F1592" t="s">
        <v>512</v>
      </c>
      <c r="H1592" t="s">
        <v>3322</v>
      </c>
      <c r="I1592" t="s">
        <v>3323</v>
      </c>
      <c r="J1592" t="s">
        <v>117</v>
      </c>
      <c r="K1592" t="s">
        <v>59</v>
      </c>
      <c r="L1592" t="s">
        <v>531</v>
      </c>
      <c r="M1592" t="s">
        <v>750</v>
      </c>
      <c r="N1592">
        <v>9</v>
      </c>
      <c r="R1592" s="24">
        <v>7599.2</v>
      </c>
      <c r="S1592">
        <v>68392.800000000003</v>
      </c>
      <c r="T1592">
        <v>15569819</v>
      </c>
      <c r="U1592" t="s">
        <v>3315</v>
      </c>
      <c r="V1592" t="s">
        <v>3316</v>
      </c>
      <c r="X1592" t="s">
        <v>1882</v>
      </c>
      <c r="Y1592" s="22" t="s">
        <v>1882</v>
      </c>
      <c r="AB1592" s="22">
        <v>2024</v>
      </c>
      <c r="AC1592" t="s">
        <v>3317</v>
      </c>
      <c r="AD1592">
        <v>964326</v>
      </c>
      <c r="AE1592" t="s">
        <v>3318</v>
      </c>
      <c r="AF1592" t="s">
        <v>3319</v>
      </c>
      <c r="AL1592" t="s">
        <v>3324</v>
      </c>
    </row>
    <row r="1593" spans="1:38">
      <c r="A1593">
        <v>1726</v>
      </c>
      <c r="B1593" s="29">
        <v>1592</v>
      </c>
      <c r="C1593" t="s">
        <v>112</v>
      </c>
      <c r="D1593" t="s">
        <v>125</v>
      </c>
      <c r="E1593" t="s">
        <v>780</v>
      </c>
      <c r="F1593" t="s">
        <v>2864</v>
      </c>
      <c r="H1593" t="s">
        <v>3325</v>
      </c>
      <c r="I1593" t="s">
        <v>3326</v>
      </c>
      <c r="J1593" t="s">
        <v>117</v>
      </c>
      <c r="K1593" t="s">
        <v>59</v>
      </c>
      <c r="L1593" t="s">
        <v>531</v>
      </c>
      <c r="M1593" t="s">
        <v>750</v>
      </c>
      <c r="N1593">
        <v>12</v>
      </c>
      <c r="R1593" s="24">
        <v>3200</v>
      </c>
      <c r="S1593">
        <v>38400</v>
      </c>
      <c r="T1593">
        <v>15569811</v>
      </c>
      <c r="U1593" t="s">
        <v>3315</v>
      </c>
      <c r="V1593" t="s">
        <v>3316</v>
      </c>
      <c r="X1593" t="s">
        <v>1882</v>
      </c>
      <c r="Y1593" s="22" t="s">
        <v>1882</v>
      </c>
      <c r="AB1593" s="22">
        <v>2024</v>
      </c>
      <c r="AC1593" t="s">
        <v>3317</v>
      </c>
      <c r="AD1593">
        <v>964326</v>
      </c>
      <c r="AE1593" t="s">
        <v>3318</v>
      </c>
      <c r="AF1593" t="s">
        <v>3319</v>
      </c>
      <c r="AL1593" t="s">
        <v>3327</v>
      </c>
    </row>
    <row r="1594" spans="1:38">
      <c r="A1594">
        <v>1727</v>
      </c>
      <c r="B1594" s="29">
        <v>1593</v>
      </c>
      <c r="C1594" t="s">
        <v>112</v>
      </c>
      <c r="D1594" t="s">
        <v>125</v>
      </c>
      <c r="E1594" t="s">
        <v>780</v>
      </c>
      <c r="F1594" t="s">
        <v>2120</v>
      </c>
      <c r="H1594" t="s">
        <v>3328</v>
      </c>
      <c r="I1594" t="s">
        <v>3329</v>
      </c>
      <c r="J1594" t="s">
        <v>117</v>
      </c>
      <c r="K1594" t="s">
        <v>59</v>
      </c>
      <c r="L1594" t="s">
        <v>531</v>
      </c>
      <c r="M1594" t="s">
        <v>750</v>
      </c>
      <c r="N1594">
        <v>12</v>
      </c>
      <c r="R1594" s="24">
        <v>4400</v>
      </c>
      <c r="S1594">
        <v>52800</v>
      </c>
      <c r="T1594">
        <v>15468706</v>
      </c>
      <c r="U1594" t="s">
        <v>3330</v>
      </c>
      <c r="V1594" t="s">
        <v>1697</v>
      </c>
      <c r="X1594" t="s">
        <v>1882</v>
      </c>
      <c r="Y1594" s="22" t="s">
        <v>1882</v>
      </c>
      <c r="AB1594" s="22">
        <v>2024</v>
      </c>
      <c r="AC1594" t="s">
        <v>3317</v>
      </c>
      <c r="AD1594">
        <v>964326</v>
      </c>
      <c r="AE1594" t="s">
        <v>3318</v>
      </c>
      <c r="AF1594" t="s">
        <v>3319</v>
      </c>
      <c r="AL1594" t="s">
        <v>3331</v>
      </c>
    </row>
    <row r="1595" spans="1:38">
      <c r="A1595">
        <v>1728</v>
      </c>
      <c r="B1595">
        <v>1594</v>
      </c>
      <c r="C1595" t="s">
        <v>112</v>
      </c>
      <c r="D1595" t="s">
        <v>125</v>
      </c>
      <c r="E1595" t="s">
        <v>780</v>
      </c>
      <c r="F1595" t="s">
        <v>2123</v>
      </c>
      <c r="H1595" t="s">
        <v>3332</v>
      </c>
      <c r="I1595" t="s">
        <v>3333</v>
      </c>
      <c r="J1595" t="s">
        <v>117</v>
      </c>
      <c r="K1595" t="s">
        <v>59</v>
      </c>
      <c r="L1595" t="s">
        <v>531</v>
      </c>
      <c r="M1595" t="s">
        <v>750</v>
      </c>
      <c r="N1595">
        <v>12</v>
      </c>
      <c r="R1595" s="24">
        <v>2300</v>
      </c>
      <c r="S1595">
        <v>27600</v>
      </c>
      <c r="T1595">
        <v>15569820</v>
      </c>
      <c r="U1595" t="s">
        <v>3315</v>
      </c>
      <c r="V1595" t="s">
        <v>3316</v>
      </c>
      <c r="X1595" t="s">
        <v>1882</v>
      </c>
      <c r="Y1595" s="22" t="s">
        <v>1882</v>
      </c>
      <c r="AB1595" s="22">
        <v>2024</v>
      </c>
      <c r="AC1595" t="s">
        <v>3317</v>
      </c>
      <c r="AD1595">
        <v>964326</v>
      </c>
      <c r="AE1595" t="s">
        <v>3318</v>
      </c>
      <c r="AF1595" t="s">
        <v>3319</v>
      </c>
      <c r="AL1595">
        <v>0</v>
      </c>
    </row>
    <row r="1596" spans="1:38">
      <c r="A1596">
        <v>1729</v>
      </c>
      <c r="B1596" s="29">
        <v>1595</v>
      </c>
      <c r="C1596" t="s">
        <v>112</v>
      </c>
      <c r="D1596" t="s">
        <v>125</v>
      </c>
      <c r="E1596" t="s">
        <v>780</v>
      </c>
      <c r="F1596" t="s">
        <v>2129</v>
      </c>
      <c r="H1596" t="s">
        <v>3334</v>
      </c>
      <c r="I1596" t="s">
        <v>3335</v>
      </c>
      <c r="J1596" t="s">
        <v>117</v>
      </c>
      <c r="K1596" t="s">
        <v>59</v>
      </c>
      <c r="L1596" t="s">
        <v>531</v>
      </c>
      <c r="M1596" t="s">
        <v>750</v>
      </c>
      <c r="N1596">
        <v>12</v>
      </c>
      <c r="R1596" s="24">
        <v>3500</v>
      </c>
      <c r="S1596">
        <v>42000</v>
      </c>
      <c r="T1596">
        <v>15569815</v>
      </c>
      <c r="U1596" t="s">
        <v>3315</v>
      </c>
      <c r="V1596" t="s">
        <v>3316</v>
      </c>
      <c r="X1596" t="s">
        <v>1882</v>
      </c>
      <c r="Y1596" s="22" t="s">
        <v>1882</v>
      </c>
      <c r="AB1596" s="22">
        <v>2024</v>
      </c>
      <c r="AC1596" t="s">
        <v>3317</v>
      </c>
      <c r="AD1596">
        <v>964326</v>
      </c>
      <c r="AE1596" t="s">
        <v>3318</v>
      </c>
      <c r="AF1596" t="s">
        <v>3319</v>
      </c>
      <c r="AL1596" t="s">
        <v>2132</v>
      </c>
    </row>
    <row r="1597" spans="1:38">
      <c r="A1597">
        <v>1730</v>
      </c>
      <c r="B1597" s="29">
        <v>1596</v>
      </c>
      <c r="C1597" t="s">
        <v>112</v>
      </c>
      <c r="D1597" t="s">
        <v>113</v>
      </c>
      <c r="E1597" t="s">
        <v>54</v>
      </c>
      <c r="F1597" t="s">
        <v>589</v>
      </c>
      <c r="H1597" t="s">
        <v>3336</v>
      </c>
      <c r="I1597" t="s">
        <v>3337</v>
      </c>
      <c r="J1597" t="s">
        <v>117</v>
      </c>
      <c r="K1597" t="s">
        <v>59</v>
      </c>
      <c r="L1597" t="s">
        <v>60</v>
      </c>
      <c r="M1597" t="s">
        <v>750</v>
      </c>
      <c r="N1597">
        <v>12</v>
      </c>
      <c r="R1597" s="24">
        <v>2500</v>
      </c>
      <c r="S1597">
        <v>30000</v>
      </c>
      <c r="T1597">
        <v>15569816</v>
      </c>
      <c r="U1597" t="s">
        <v>3315</v>
      </c>
      <c r="V1597" t="s">
        <v>3316</v>
      </c>
      <c r="X1597" t="s">
        <v>1882</v>
      </c>
      <c r="Y1597" s="22" t="s">
        <v>1882</v>
      </c>
      <c r="AB1597" s="22">
        <v>2024</v>
      </c>
      <c r="AC1597" t="s">
        <v>3317</v>
      </c>
      <c r="AD1597">
        <v>964326</v>
      </c>
      <c r="AE1597" t="s">
        <v>3318</v>
      </c>
      <c r="AF1597" t="s">
        <v>3319</v>
      </c>
      <c r="AL1597" t="s">
        <v>2796</v>
      </c>
    </row>
    <row r="1598" spans="1:38">
      <c r="A1598">
        <v>1731</v>
      </c>
      <c r="B1598">
        <v>1597</v>
      </c>
      <c r="C1598" t="s">
        <v>112</v>
      </c>
      <c r="D1598" t="s">
        <v>125</v>
      </c>
      <c r="E1598" t="s">
        <v>780</v>
      </c>
      <c r="F1598" t="s">
        <v>2113</v>
      </c>
      <c r="H1598" t="s">
        <v>3338</v>
      </c>
      <c r="I1598" t="s">
        <v>3339</v>
      </c>
      <c r="J1598" t="s">
        <v>117</v>
      </c>
      <c r="K1598" t="s">
        <v>59</v>
      </c>
      <c r="L1598" t="s">
        <v>531</v>
      </c>
      <c r="M1598" t="s">
        <v>750</v>
      </c>
      <c r="N1598">
        <v>12</v>
      </c>
      <c r="R1598" s="24">
        <v>2500</v>
      </c>
      <c r="S1598">
        <v>30000</v>
      </c>
      <c r="T1598">
        <v>15569813</v>
      </c>
      <c r="U1598" t="s">
        <v>3315</v>
      </c>
      <c r="V1598" t="s">
        <v>3316</v>
      </c>
      <c r="X1598" t="s">
        <v>1882</v>
      </c>
      <c r="Y1598" s="22" t="s">
        <v>1882</v>
      </c>
      <c r="AB1598" s="22">
        <v>2024</v>
      </c>
      <c r="AC1598" t="s">
        <v>3317</v>
      </c>
      <c r="AD1598">
        <v>964326</v>
      </c>
      <c r="AE1598" t="s">
        <v>3318</v>
      </c>
      <c r="AF1598" t="s">
        <v>3319</v>
      </c>
      <c r="AL1598" t="s">
        <v>2816</v>
      </c>
    </row>
    <row r="1599" spans="1:38">
      <c r="A1599">
        <v>1732</v>
      </c>
      <c r="B1599" s="29">
        <v>1598</v>
      </c>
      <c r="C1599" t="s">
        <v>112</v>
      </c>
      <c r="D1599" t="s">
        <v>125</v>
      </c>
      <c r="E1599" t="s">
        <v>780</v>
      </c>
      <c r="F1599" t="s">
        <v>2860</v>
      </c>
      <c r="H1599" t="s">
        <v>3340</v>
      </c>
      <c r="I1599" t="s">
        <v>3341</v>
      </c>
      <c r="J1599" t="s">
        <v>117</v>
      </c>
      <c r="K1599" t="s">
        <v>59</v>
      </c>
      <c r="L1599" t="s">
        <v>531</v>
      </c>
      <c r="M1599" t="s">
        <v>750</v>
      </c>
      <c r="N1599">
        <v>12</v>
      </c>
      <c r="R1599" s="24">
        <v>2300</v>
      </c>
      <c r="S1599">
        <v>27600</v>
      </c>
      <c r="T1599">
        <v>15569817</v>
      </c>
      <c r="U1599" t="s">
        <v>3315</v>
      </c>
      <c r="V1599" t="s">
        <v>3316</v>
      </c>
      <c r="X1599" t="s">
        <v>1882</v>
      </c>
      <c r="Y1599" s="22" t="s">
        <v>1882</v>
      </c>
      <c r="AB1599" s="22">
        <v>2024</v>
      </c>
      <c r="AC1599" t="s">
        <v>3317</v>
      </c>
      <c r="AD1599">
        <v>964326</v>
      </c>
      <c r="AE1599" t="s">
        <v>3318</v>
      </c>
      <c r="AF1599" t="s">
        <v>3319</v>
      </c>
      <c r="AL1599" t="s">
        <v>3342</v>
      </c>
    </row>
  </sheetData>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8">
        <x14:dataValidation type="list" allowBlank="1" showInputMessage="1" showErrorMessage="1" xr:uid="{97A3F0A0-1A5C-4DCD-92E9-E1E02955E3F5}">
          <x14:formula1>
            <xm:f>'Classificações e Critérios'!$J$4:$J$8</xm:f>
          </x14:formula1>
          <xm:sqref>J1 J1600:J1048576</xm:sqref>
        </x14:dataValidation>
        <x14:dataValidation type="list" allowBlank="1" showInputMessage="1" showErrorMessage="1" xr:uid="{A5988481-2554-40BA-A298-605D9420E059}">
          <x14:formula1>
            <xm:f>'Classificações e Critérios'!$B$4:$B$5</xm:f>
          </x14:formula1>
          <xm:sqref>C2:C1599</xm:sqref>
        </x14:dataValidation>
        <x14:dataValidation type="list" allowBlank="1" showInputMessage="1" showErrorMessage="1" xr:uid="{9ED5EBA8-D759-44B6-AAAF-431987E9B3D9}">
          <x14:formula1>
            <xm:f>'Classificações e Critérios'!$J$4:$J$7</xm:f>
          </x14:formula1>
          <xm:sqref>J2:J1599</xm:sqref>
        </x14:dataValidation>
        <x14:dataValidation type="list" allowBlank="1" showInputMessage="1" showErrorMessage="1" xr:uid="{D945162B-13B6-4D6E-9084-E90C42FAFD23}">
          <x14:formula1>
            <xm:f>'Classificações e Critérios'!$F$4:$F$29</xm:f>
          </x14:formula1>
          <xm:sqref>E1:E1048576</xm:sqref>
        </x14:dataValidation>
        <x14:dataValidation type="list" allowBlank="1" showInputMessage="1" showErrorMessage="1" xr:uid="{C78A7251-FAF5-4D10-A14F-85801F3F68B4}">
          <x14:formula1>
            <xm:f>'Classificações e Critérios'!$L$4:$L$5</xm:f>
          </x14:formula1>
          <xm:sqref>K2:K1599</xm:sqref>
        </x14:dataValidation>
        <x14:dataValidation type="list" allowBlank="1" showInputMessage="1" showErrorMessage="1" xr:uid="{C119133F-E67E-477A-B51A-E45F5E399000}">
          <x14:formula1>
            <xm:f>'Classificações e Critérios'!$N$4:$N$5</xm:f>
          </x14:formula1>
          <xm:sqref>L2:L1599</xm:sqref>
        </x14:dataValidation>
        <x14:dataValidation type="list" allowBlank="1" showInputMessage="1" showErrorMessage="1" xr:uid="{71050358-7F05-4C5E-A989-AB37952E550C}">
          <x14:formula1>
            <xm:f>'Classificações e Critérios'!$D$4:$D$13</xm:f>
          </x14:formula1>
          <xm:sqref>D1:D1048576</xm:sqref>
        </x14:dataValidation>
        <x14:dataValidation type="list" allowBlank="1" showInputMessage="1" showErrorMessage="1" xr:uid="{C47F0720-594F-4120-BE2A-380FE520BCEC}">
          <x14:formula1>
            <xm:f>'Classificações e Critérios'!$H$4:$H$330</xm:f>
          </x14:formula1>
          <xm:sqref>F2:G2 F5:G1599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8314-59A1-48BC-B851-40E38211DABF}">
  <sheetPr>
    <tabColor theme="7" tint="0.59999389629810485"/>
  </sheetPr>
  <dimension ref="A2:O330"/>
  <sheetViews>
    <sheetView workbookViewId="0">
      <pane ySplit="3" topLeftCell="A4" activePane="bottomLeft" state="frozen"/>
      <selection pane="bottomLeft" activeCell="H164" sqref="H164:I164"/>
    </sheetView>
  </sheetViews>
  <sheetFormatPr defaultRowHeight="15"/>
  <cols>
    <col min="1" max="1" width="10.7109375" style="7" customWidth="1"/>
    <col min="2" max="2" width="48.28515625" style="7" customWidth="1"/>
    <col min="3" max="3" width="26.140625" style="7" customWidth="1"/>
    <col min="4" max="4" width="49.85546875" style="7" customWidth="1"/>
    <col min="5" max="5" width="75.7109375" style="7" customWidth="1"/>
    <col min="6" max="6" width="30" style="7" bestFit="1" customWidth="1"/>
    <col min="7" max="7" width="44.5703125" style="7" customWidth="1"/>
    <col min="8" max="8" width="42.28515625" style="7" customWidth="1"/>
    <col min="9" max="9" width="24.85546875" style="7" customWidth="1"/>
    <col min="10" max="10" width="26" style="7" customWidth="1"/>
    <col min="11" max="11" width="36.7109375" style="7" customWidth="1"/>
    <col min="12" max="12" width="21.7109375" style="7" customWidth="1"/>
    <col min="13" max="13" width="33" style="7" customWidth="1"/>
    <col min="14" max="14" width="21.5703125" style="7" customWidth="1"/>
    <col min="15" max="15" width="22.85546875" style="7" customWidth="1"/>
    <col min="16" max="16384" width="9.140625" style="7"/>
  </cols>
  <sheetData>
    <row r="2" spans="1:15">
      <c r="A2" s="9" t="s">
        <v>3343</v>
      </c>
      <c r="B2" s="45" t="s">
        <v>17</v>
      </c>
      <c r="C2" s="45"/>
      <c r="D2" s="45" t="s">
        <v>18</v>
      </c>
      <c r="E2" s="45"/>
      <c r="F2" s="45" t="s">
        <v>19</v>
      </c>
      <c r="G2" s="45"/>
      <c r="H2" s="45" t="s">
        <v>20</v>
      </c>
      <c r="I2" s="45"/>
      <c r="J2" s="45" t="s">
        <v>24</v>
      </c>
      <c r="K2" s="45"/>
      <c r="L2" s="45" t="s">
        <v>25</v>
      </c>
      <c r="M2" s="46"/>
      <c r="N2" s="45" t="s">
        <v>25</v>
      </c>
      <c r="O2" s="45"/>
    </row>
    <row r="3" spans="1:15" s="8" customFormat="1">
      <c r="A3" s="10" t="s">
        <v>3344</v>
      </c>
      <c r="B3" s="16" t="s">
        <v>3345</v>
      </c>
      <c r="C3" s="16" t="s">
        <v>3346</v>
      </c>
      <c r="D3" s="16" t="s">
        <v>3345</v>
      </c>
      <c r="E3" s="16" t="s">
        <v>3346</v>
      </c>
      <c r="F3" s="16" t="s">
        <v>3345</v>
      </c>
      <c r="G3" s="16" t="s">
        <v>3346</v>
      </c>
      <c r="H3" s="16" t="s">
        <v>3345</v>
      </c>
      <c r="I3" s="16" t="s">
        <v>3346</v>
      </c>
      <c r="J3" s="16" t="s">
        <v>3345</v>
      </c>
      <c r="K3" s="16" t="s">
        <v>3346</v>
      </c>
      <c r="L3" s="16" t="s">
        <v>3345</v>
      </c>
      <c r="M3" s="10" t="s">
        <v>3346</v>
      </c>
      <c r="N3" s="16" t="s">
        <v>3345</v>
      </c>
      <c r="O3" s="16" t="s">
        <v>3346</v>
      </c>
    </row>
    <row r="4" spans="1:15">
      <c r="A4" s="11">
        <v>1</v>
      </c>
      <c r="B4" s="17" t="s">
        <v>112</v>
      </c>
      <c r="C4" s="12" t="s">
        <v>3347</v>
      </c>
      <c r="D4" s="12" t="s">
        <v>125</v>
      </c>
      <c r="E4" s="12" t="s">
        <v>3348</v>
      </c>
      <c r="F4" s="12" t="s">
        <v>780</v>
      </c>
      <c r="G4" s="12" t="s">
        <v>3349</v>
      </c>
      <c r="H4" s="15" t="s">
        <v>210</v>
      </c>
      <c r="I4" s="12"/>
      <c r="J4" s="12" t="s">
        <v>117</v>
      </c>
      <c r="K4" s="12" t="s">
        <v>3350</v>
      </c>
      <c r="L4" s="12" t="s">
        <v>59</v>
      </c>
      <c r="M4" s="31" t="s">
        <v>3351</v>
      </c>
      <c r="N4" s="12" t="s">
        <v>60</v>
      </c>
      <c r="O4" s="49" t="s">
        <v>3352</v>
      </c>
    </row>
    <row r="5" spans="1:15">
      <c r="A5" s="11">
        <v>2</v>
      </c>
      <c r="B5" s="18" t="s">
        <v>52</v>
      </c>
      <c r="C5" s="12" t="s">
        <v>3347</v>
      </c>
      <c r="D5" s="12" t="s">
        <v>169</v>
      </c>
      <c r="E5" s="12" t="s">
        <v>3353</v>
      </c>
      <c r="F5" s="12" t="s">
        <v>552</v>
      </c>
      <c r="G5" s="12" t="s">
        <v>3354</v>
      </c>
      <c r="H5" s="15" t="s">
        <v>2383</v>
      </c>
      <c r="I5" s="12"/>
      <c r="J5" s="12" t="s">
        <v>172</v>
      </c>
      <c r="K5" s="12" t="s">
        <v>3355</v>
      </c>
      <c r="L5" s="12" t="s">
        <v>74</v>
      </c>
      <c r="M5" s="31" t="s">
        <v>3356</v>
      </c>
      <c r="N5" s="12" t="s">
        <v>531</v>
      </c>
      <c r="O5" s="12" t="s">
        <v>3357</v>
      </c>
    </row>
    <row r="6" spans="1:15">
      <c r="A6" s="11">
        <v>3</v>
      </c>
      <c r="B6" s="19"/>
      <c r="C6" s="19"/>
      <c r="D6" s="12" t="s">
        <v>133</v>
      </c>
      <c r="E6" s="12" t="s">
        <v>3358</v>
      </c>
      <c r="F6" s="12" t="s">
        <v>470</v>
      </c>
      <c r="G6" s="12" t="s">
        <v>3359</v>
      </c>
      <c r="H6" s="15" t="s">
        <v>165</v>
      </c>
      <c r="I6" s="12"/>
      <c r="J6" s="12" t="s">
        <v>73</v>
      </c>
      <c r="K6" s="12" t="s">
        <v>3360</v>
      </c>
      <c r="L6" s="19"/>
      <c r="M6" s="32"/>
      <c r="N6" s="19"/>
      <c r="O6" s="19"/>
    </row>
    <row r="7" spans="1:15">
      <c r="A7" s="11">
        <v>4</v>
      </c>
      <c r="B7" s="19"/>
      <c r="C7" s="19"/>
      <c r="D7" s="12" t="s">
        <v>164</v>
      </c>
      <c r="E7" s="12" t="s">
        <v>3361</v>
      </c>
      <c r="F7" s="12" t="s">
        <v>316</v>
      </c>
      <c r="G7" s="12" t="s">
        <v>3362</v>
      </c>
      <c r="H7" s="15" t="s">
        <v>192</v>
      </c>
      <c r="I7" s="12"/>
      <c r="J7" s="12" t="s">
        <v>58</v>
      </c>
      <c r="K7" s="12" t="s">
        <v>3363</v>
      </c>
      <c r="L7" s="19"/>
      <c r="M7" s="32"/>
      <c r="N7" s="19"/>
      <c r="O7" s="19"/>
    </row>
    <row r="8" spans="1:15">
      <c r="A8" s="11">
        <v>5</v>
      </c>
      <c r="B8" s="19"/>
      <c r="C8" s="19"/>
      <c r="D8" s="12" t="s">
        <v>53</v>
      </c>
      <c r="E8" s="12" t="s">
        <v>3364</v>
      </c>
      <c r="F8" s="12" t="s">
        <v>2312</v>
      </c>
      <c r="G8" s="12"/>
      <c r="H8" s="15" t="s">
        <v>1810</v>
      </c>
      <c r="I8" s="12"/>
      <c r="J8" s="19"/>
      <c r="K8" s="19"/>
      <c r="L8" s="19"/>
      <c r="M8" s="32"/>
      <c r="N8" s="19"/>
      <c r="O8" s="19"/>
    </row>
    <row r="9" spans="1:15">
      <c r="A9" s="11">
        <v>6</v>
      </c>
      <c r="B9" s="19"/>
      <c r="C9" s="19"/>
      <c r="D9" s="12" t="s">
        <v>151</v>
      </c>
      <c r="E9" s="12" t="s">
        <v>3365</v>
      </c>
      <c r="F9" s="12" t="s">
        <v>522</v>
      </c>
      <c r="G9" s="12"/>
      <c r="H9" s="15" t="s">
        <v>1022</v>
      </c>
      <c r="I9" s="12"/>
      <c r="J9" s="19"/>
      <c r="K9" s="19"/>
      <c r="L9" s="19"/>
      <c r="M9" s="32"/>
      <c r="N9" s="19"/>
      <c r="O9" s="19"/>
    </row>
    <row r="10" spans="1:15">
      <c r="A10" s="11">
        <v>7</v>
      </c>
      <c r="B10" s="19"/>
      <c r="C10" s="19"/>
      <c r="D10" s="12" t="s">
        <v>70</v>
      </c>
      <c r="E10" s="12" t="s">
        <v>3366</v>
      </c>
      <c r="F10" s="12" t="s">
        <v>1219</v>
      </c>
      <c r="G10" s="12"/>
      <c r="H10" s="15" t="s">
        <v>3122</v>
      </c>
      <c r="I10" s="12"/>
      <c r="J10" s="47" t="s">
        <v>3367</v>
      </c>
      <c r="K10" s="48"/>
      <c r="L10" s="19"/>
      <c r="M10" s="32"/>
      <c r="N10" s="19"/>
      <c r="O10" s="19"/>
    </row>
    <row r="11" spans="1:15">
      <c r="A11" s="11">
        <v>8</v>
      </c>
      <c r="B11" s="19"/>
      <c r="C11" s="19"/>
      <c r="D11" s="12" t="s">
        <v>113</v>
      </c>
      <c r="E11" s="12" t="s">
        <v>3368</v>
      </c>
      <c r="F11" s="12" t="s">
        <v>126</v>
      </c>
      <c r="G11" s="12"/>
      <c r="H11" s="15" t="s">
        <v>2900</v>
      </c>
      <c r="I11" s="12"/>
      <c r="J11" s="12" t="s">
        <v>3369</v>
      </c>
      <c r="K11" s="12" t="s">
        <v>3370</v>
      </c>
      <c r="L11" s="19"/>
      <c r="M11" s="32"/>
      <c r="N11" s="19"/>
      <c r="O11" s="19"/>
    </row>
    <row r="12" spans="1:15">
      <c r="A12" s="11">
        <v>9</v>
      </c>
      <c r="B12" s="19"/>
      <c r="C12" s="19"/>
      <c r="D12" s="12" t="s">
        <v>1197</v>
      </c>
      <c r="E12" s="12" t="s">
        <v>3371</v>
      </c>
      <c r="F12" s="12" t="s">
        <v>178</v>
      </c>
      <c r="G12" s="12"/>
      <c r="H12" s="15" t="s">
        <v>2792</v>
      </c>
      <c r="I12" s="12"/>
      <c r="J12" s="12" t="s">
        <v>3372</v>
      </c>
      <c r="K12" s="12" t="s">
        <v>3373</v>
      </c>
      <c r="L12" s="19"/>
      <c r="M12" s="32"/>
      <c r="N12" s="19"/>
      <c r="O12" s="19"/>
    </row>
    <row r="13" spans="1:15">
      <c r="A13" s="11">
        <v>10</v>
      </c>
      <c r="B13" s="19"/>
      <c r="C13" s="19"/>
      <c r="D13" s="12" t="s">
        <v>91</v>
      </c>
      <c r="E13" s="12" t="s">
        <v>3374</v>
      </c>
      <c r="F13" s="12" t="s">
        <v>1473</v>
      </c>
      <c r="G13" s="12" t="s">
        <v>3375</v>
      </c>
      <c r="H13" s="15" t="s">
        <v>2140</v>
      </c>
      <c r="I13" s="12"/>
      <c r="J13" s="19"/>
      <c r="K13" s="19"/>
      <c r="L13" s="19"/>
      <c r="M13" s="32"/>
      <c r="N13" s="19"/>
      <c r="O13" s="19"/>
    </row>
    <row r="14" spans="1:15">
      <c r="A14" s="11">
        <v>11</v>
      </c>
      <c r="B14" s="19"/>
      <c r="C14" s="19"/>
      <c r="D14" s="19"/>
      <c r="E14" s="19"/>
      <c r="F14" s="12" t="s">
        <v>956</v>
      </c>
      <c r="G14" s="12"/>
      <c r="H14" s="15" t="s">
        <v>2833</v>
      </c>
      <c r="I14" s="12"/>
      <c r="J14" s="19"/>
      <c r="K14" s="19"/>
      <c r="L14" s="19"/>
      <c r="M14" s="32"/>
      <c r="N14" s="19"/>
      <c r="O14" s="19"/>
    </row>
    <row r="15" spans="1:15">
      <c r="A15" s="11">
        <v>12</v>
      </c>
      <c r="B15" s="19"/>
      <c r="C15" s="19"/>
      <c r="D15" s="19"/>
      <c r="E15" s="19"/>
      <c r="F15" s="12" t="s">
        <v>967</v>
      </c>
      <c r="G15" s="12"/>
      <c r="H15" s="15" t="s">
        <v>2820</v>
      </c>
      <c r="I15" s="12"/>
      <c r="J15" s="19"/>
      <c r="K15" s="19"/>
      <c r="L15" s="19"/>
      <c r="M15" s="32"/>
      <c r="N15" s="19"/>
      <c r="O15" s="19"/>
    </row>
    <row r="16" spans="1:15">
      <c r="A16" s="11">
        <v>13</v>
      </c>
      <c r="B16" s="19"/>
      <c r="C16" s="19"/>
      <c r="D16" s="19"/>
      <c r="E16" s="19"/>
      <c r="F16" s="12" t="s">
        <v>1403</v>
      </c>
      <c r="G16" s="12"/>
      <c r="H16" s="15" t="s">
        <v>2875</v>
      </c>
      <c r="I16" s="12"/>
      <c r="J16" s="19"/>
      <c r="K16" s="19"/>
      <c r="L16" s="19"/>
      <c r="M16" s="32"/>
      <c r="N16" s="19"/>
      <c r="O16" s="19"/>
    </row>
    <row r="17" spans="1:15">
      <c r="A17" s="11">
        <v>14</v>
      </c>
      <c r="B17" s="19"/>
      <c r="C17" s="19"/>
      <c r="D17" s="19"/>
      <c r="E17" s="19"/>
      <c r="F17" s="12" t="s">
        <v>1169</v>
      </c>
      <c r="G17" s="12"/>
      <c r="H17" s="15" t="s">
        <v>2133</v>
      </c>
      <c r="I17" s="12"/>
      <c r="J17" s="19"/>
      <c r="K17" s="19"/>
      <c r="L17" s="19"/>
      <c r="M17" s="32"/>
      <c r="N17" s="19"/>
      <c r="O17" s="19"/>
    </row>
    <row r="18" spans="1:15">
      <c r="A18" s="11">
        <v>15</v>
      </c>
      <c r="B18" s="19"/>
      <c r="C18" s="19"/>
      <c r="D18" s="19"/>
      <c r="E18" s="19"/>
      <c r="F18" s="12" t="s">
        <v>1460</v>
      </c>
      <c r="G18" s="12"/>
      <c r="H18" s="15" t="s">
        <v>2120</v>
      </c>
      <c r="I18" s="12"/>
      <c r="J18" s="19"/>
      <c r="K18" s="19"/>
      <c r="L18" s="19"/>
      <c r="M18" s="32"/>
      <c r="N18" s="19"/>
      <c r="O18" s="19"/>
    </row>
    <row r="19" spans="1:15">
      <c r="A19" s="11">
        <v>16</v>
      </c>
      <c r="B19" s="19"/>
      <c r="C19" s="19"/>
      <c r="D19" s="19"/>
      <c r="E19" s="19"/>
      <c r="F19" s="12" t="s">
        <v>106</v>
      </c>
      <c r="G19" s="12" t="s">
        <v>3376</v>
      </c>
      <c r="H19" s="15" t="s">
        <v>2864</v>
      </c>
      <c r="I19" s="12"/>
      <c r="J19" s="19"/>
      <c r="K19" s="19"/>
      <c r="L19" s="19"/>
      <c r="M19" s="32"/>
      <c r="N19" s="19"/>
      <c r="O19" s="19"/>
    </row>
    <row r="20" spans="1:15">
      <c r="A20" s="11">
        <v>17</v>
      </c>
      <c r="B20" s="19"/>
      <c r="C20" s="19"/>
      <c r="D20" s="19"/>
      <c r="E20" s="19"/>
      <c r="F20" s="12" t="s">
        <v>3245</v>
      </c>
      <c r="G20" s="12"/>
      <c r="H20" s="15" t="s">
        <v>2123</v>
      </c>
      <c r="I20" s="12"/>
      <c r="J20" s="19"/>
      <c r="K20" s="19"/>
      <c r="L20" s="19"/>
      <c r="M20" s="32"/>
      <c r="N20" s="19"/>
      <c r="O20" s="19"/>
    </row>
    <row r="21" spans="1:15">
      <c r="A21" s="11">
        <v>18</v>
      </c>
      <c r="B21" s="19"/>
      <c r="C21" s="19"/>
      <c r="D21" s="19"/>
      <c r="E21" s="19"/>
      <c r="F21" s="12" t="s">
        <v>54</v>
      </c>
      <c r="G21" s="12" t="s">
        <v>3377</v>
      </c>
      <c r="H21" s="15" t="s">
        <v>2787</v>
      </c>
      <c r="I21" s="12"/>
      <c r="J21" s="19"/>
      <c r="K21" s="19"/>
      <c r="L21" s="19"/>
      <c r="M21" s="32"/>
      <c r="N21" s="19"/>
      <c r="O21" s="19"/>
    </row>
    <row r="22" spans="1:15">
      <c r="A22" s="11">
        <v>19</v>
      </c>
      <c r="B22" s="19"/>
      <c r="C22" s="19"/>
      <c r="D22" s="19"/>
      <c r="E22" s="19"/>
      <c r="F22" s="12" t="s">
        <v>3378</v>
      </c>
      <c r="G22" s="12"/>
      <c r="H22" s="15" t="s">
        <v>2784</v>
      </c>
      <c r="I22" s="12"/>
      <c r="J22" s="19"/>
      <c r="K22" s="19"/>
      <c r="L22" s="19"/>
      <c r="M22" s="32"/>
      <c r="N22" s="19"/>
      <c r="O22" s="19"/>
    </row>
    <row r="23" spans="1:15">
      <c r="A23" s="11">
        <v>20</v>
      </c>
      <c r="B23" s="19"/>
      <c r="C23" s="19"/>
      <c r="D23" s="19"/>
      <c r="E23" s="19"/>
      <c r="F23" s="12" t="s">
        <v>485</v>
      </c>
      <c r="G23" s="12"/>
      <c r="H23" s="15" t="s">
        <v>2852</v>
      </c>
      <c r="I23" s="12"/>
      <c r="J23" s="19"/>
      <c r="K23" s="19"/>
      <c r="L23" s="19"/>
      <c r="M23" s="32"/>
      <c r="N23" s="19"/>
      <c r="O23" s="19"/>
    </row>
    <row r="24" spans="1:15">
      <c r="A24" s="11">
        <v>21</v>
      </c>
      <c r="B24" s="19"/>
      <c r="C24" s="19"/>
      <c r="D24" s="19"/>
      <c r="E24" s="19"/>
      <c r="F24" s="12" t="s">
        <v>2529</v>
      </c>
      <c r="G24" s="12" t="s">
        <v>3379</v>
      </c>
      <c r="H24" s="15" t="s">
        <v>2113</v>
      </c>
      <c r="I24" s="12"/>
      <c r="J24" s="19"/>
      <c r="K24" s="19"/>
      <c r="L24" s="19"/>
      <c r="M24" s="32"/>
      <c r="N24" s="19"/>
      <c r="O24" s="19"/>
    </row>
    <row r="25" spans="1:15">
      <c r="A25" s="11">
        <v>22</v>
      </c>
      <c r="B25" s="19"/>
      <c r="C25" s="19"/>
      <c r="D25" s="19"/>
      <c r="E25" s="19"/>
      <c r="F25" s="12" t="s">
        <v>1563</v>
      </c>
      <c r="G25" s="12"/>
      <c r="H25" s="15" t="s">
        <v>2129</v>
      </c>
      <c r="I25" s="12"/>
      <c r="J25" s="19"/>
      <c r="K25" s="19"/>
      <c r="L25" s="19"/>
      <c r="M25" s="32"/>
      <c r="N25" s="19"/>
      <c r="O25" s="19"/>
    </row>
    <row r="26" spans="1:15">
      <c r="A26" s="11">
        <v>23</v>
      </c>
      <c r="B26" s="19"/>
      <c r="C26" s="19"/>
      <c r="D26" s="19"/>
      <c r="E26" s="19"/>
      <c r="F26" s="12" t="s">
        <v>973</v>
      </c>
      <c r="G26" s="12"/>
      <c r="H26" s="15" t="s">
        <v>2126</v>
      </c>
      <c r="I26" s="12"/>
      <c r="J26" s="19"/>
      <c r="K26" s="19"/>
      <c r="L26" s="19"/>
      <c r="M26" s="32"/>
      <c r="N26" s="19"/>
      <c r="O26" s="19"/>
    </row>
    <row r="27" spans="1:15">
      <c r="A27" s="11">
        <v>24</v>
      </c>
      <c r="B27" s="19"/>
      <c r="C27" s="19"/>
      <c r="D27" s="19"/>
      <c r="E27" s="19"/>
      <c r="F27" s="12" t="s">
        <v>1450</v>
      </c>
      <c r="G27" s="12"/>
      <c r="H27" s="15" t="s">
        <v>2136</v>
      </c>
      <c r="I27" s="12"/>
      <c r="J27" s="19"/>
      <c r="K27" s="19"/>
      <c r="L27" s="19"/>
      <c r="M27" s="32"/>
      <c r="N27" s="19"/>
      <c r="O27" s="19"/>
    </row>
    <row r="28" spans="1:15">
      <c r="A28" s="11">
        <v>25</v>
      </c>
      <c r="B28" s="19"/>
      <c r="C28" s="19"/>
      <c r="D28" s="19"/>
      <c r="E28" s="19"/>
      <c r="F28" s="12" t="s">
        <v>259</v>
      </c>
      <c r="G28" s="12"/>
      <c r="H28" s="15" t="s">
        <v>2860</v>
      </c>
      <c r="I28" s="12"/>
      <c r="J28" s="19"/>
      <c r="K28" s="19"/>
      <c r="L28" s="19"/>
      <c r="M28" s="32"/>
      <c r="N28" s="19"/>
      <c r="O28" s="19"/>
    </row>
    <row r="29" spans="1:15">
      <c r="A29" s="11">
        <v>26</v>
      </c>
      <c r="B29" s="19"/>
      <c r="C29" s="19"/>
      <c r="D29" s="19"/>
      <c r="E29" s="19"/>
      <c r="F29" s="12" t="s">
        <v>2350</v>
      </c>
      <c r="G29" s="12"/>
      <c r="H29" s="15" t="s">
        <v>2799</v>
      </c>
      <c r="I29" s="12"/>
      <c r="J29" s="19"/>
      <c r="K29" s="19"/>
      <c r="L29" s="19"/>
      <c r="M29" s="32"/>
      <c r="N29" s="19"/>
      <c r="O29" s="19"/>
    </row>
    <row r="30" spans="1:15">
      <c r="A30" s="11">
        <v>27</v>
      </c>
      <c r="B30" s="19"/>
      <c r="C30" s="19"/>
      <c r="D30" s="19"/>
      <c r="E30" s="19"/>
      <c r="F30" s="19"/>
      <c r="G30" s="19"/>
      <c r="H30" s="15" t="s">
        <v>936</v>
      </c>
      <c r="I30" s="12"/>
      <c r="J30" s="19"/>
      <c r="K30" s="19"/>
      <c r="L30" s="19"/>
      <c r="M30" s="32"/>
      <c r="N30" s="19"/>
      <c r="O30" s="19"/>
    </row>
    <row r="31" spans="1:15">
      <c r="A31" s="11">
        <v>28</v>
      </c>
      <c r="B31" s="19"/>
      <c r="C31" s="19"/>
      <c r="D31" s="19"/>
      <c r="E31" s="19"/>
      <c r="F31" s="19"/>
      <c r="G31" s="19"/>
      <c r="H31" s="15" t="s">
        <v>206</v>
      </c>
      <c r="I31" s="12"/>
      <c r="J31" s="19"/>
      <c r="K31" s="19"/>
      <c r="L31" s="19"/>
      <c r="M31" s="32"/>
      <c r="N31" s="19"/>
      <c r="O31" s="19"/>
    </row>
    <row r="32" spans="1:15">
      <c r="A32" s="11">
        <v>29</v>
      </c>
      <c r="B32" s="19"/>
      <c r="C32" s="19"/>
      <c r="D32" s="19"/>
      <c r="E32" s="19"/>
      <c r="F32" s="19"/>
      <c r="G32" s="19"/>
      <c r="H32" s="15" t="s">
        <v>1291</v>
      </c>
      <c r="I32" s="12"/>
      <c r="J32" s="19"/>
      <c r="K32" s="19"/>
      <c r="L32" s="19"/>
      <c r="M32" s="32"/>
      <c r="N32" s="19"/>
      <c r="O32" s="19"/>
    </row>
    <row r="33" spans="1:15">
      <c r="A33" s="11">
        <v>30</v>
      </c>
      <c r="B33" s="19"/>
      <c r="C33" s="19"/>
      <c r="D33" s="19"/>
      <c r="E33" s="19"/>
      <c r="F33" s="19"/>
      <c r="G33" s="19"/>
      <c r="H33" s="15" t="s">
        <v>2388</v>
      </c>
      <c r="I33" s="12"/>
      <c r="J33" s="19"/>
      <c r="K33" s="19"/>
      <c r="L33" s="19"/>
      <c r="M33" s="32"/>
      <c r="N33" s="19"/>
      <c r="O33" s="19"/>
    </row>
    <row r="34" spans="1:15">
      <c r="A34" s="11">
        <v>31</v>
      </c>
      <c r="B34" s="20"/>
      <c r="C34" s="19"/>
      <c r="D34" s="19"/>
      <c r="E34" s="19"/>
      <c r="F34" s="19"/>
      <c r="G34" s="19"/>
      <c r="H34" s="15" t="s">
        <v>641</v>
      </c>
      <c r="I34" s="12"/>
      <c r="J34" s="19"/>
      <c r="K34" s="19"/>
      <c r="L34" s="19"/>
      <c r="M34" s="32"/>
      <c r="N34" s="19"/>
      <c r="O34" s="19"/>
    </row>
    <row r="35" spans="1:15">
      <c r="A35" s="11">
        <v>32</v>
      </c>
      <c r="B35" s="20"/>
      <c r="C35" s="19"/>
      <c r="D35" s="19"/>
      <c r="E35" s="19"/>
      <c r="F35" s="19"/>
      <c r="G35" s="19"/>
      <c r="H35" s="15" t="s">
        <v>238</v>
      </c>
      <c r="I35" s="12"/>
      <c r="J35" s="19"/>
      <c r="K35" s="19"/>
      <c r="L35" s="19"/>
      <c r="M35" s="32"/>
      <c r="N35" s="19"/>
      <c r="O35" s="19"/>
    </row>
    <row r="36" spans="1:15">
      <c r="A36" s="11">
        <v>33</v>
      </c>
      <c r="B36" s="20"/>
      <c r="C36" s="19"/>
      <c r="D36" s="19"/>
      <c r="E36" s="19"/>
      <c r="F36" s="19"/>
      <c r="G36" s="19"/>
      <c r="H36" s="15" t="s">
        <v>1702</v>
      </c>
      <c r="I36" s="12"/>
      <c r="J36" s="19"/>
      <c r="K36" s="19"/>
      <c r="L36" s="19"/>
      <c r="M36" s="32"/>
      <c r="N36" s="19"/>
      <c r="O36" s="19"/>
    </row>
    <row r="37" spans="1:15">
      <c r="A37" s="11">
        <v>34</v>
      </c>
      <c r="B37" s="20"/>
      <c r="C37" s="19"/>
      <c r="D37" s="19"/>
      <c r="E37" s="19"/>
      <c r="F37" s="19"/>
      <c r="G37" s="19"/>
      <c r="H37" s="15" t="s">
        <v>234</v>
      </c>
      <c r="I37" s="12"/>
      <c r="J37" s="19"/>
      <c r="K37" s="19"/>
      <c r="L37" s="19"/>
      <c r="M37" s="32"/>
      <c r="N37" s="19"/>
      <c r="O37" s="19"/>
    </row>
    <row r="38" spans="1:15">
      <c r="A38" s="11">
        <v>35</v>
      </c>
      <c r="B38" s="20"/>
      <c r="C38" s="19"/>
      <c r="D38" s="19"/>
      <c r="E38" s="19"/>
      <c r="F38" s="19"/>
      <c r="G38" s="19"/>
      <c r="H38" s="15" t="s">
        <v>2656</v>
      </c>
      <c r="I38" s="12"/>
      <c r="J38" s="19"/>
      <c r="K38" s="19"/>
      <c r="L38" s="19"/>
      <c r="M38" s="32"/>
      <c r="N38" s="19"/>
      <c r="O38" s="19"/>
    </row>
    <row r="39" spans="1:15">
      <c r="A39" s="11">
        <v>36</v>
      </c>
      <c r="B39" s="20"/>
      <c r="C39" s="19"/>
      <c r="D39" s="19"/>
      <c r="E39" s="19"/>
      <c r="F39" s="19"/>
      <c r="G39" s="19"/>
      <c r="H39" s="15" t="s">
        <v>265</v>
      </c>
      <c r="I39" s="12"/>
      <c r="J39" s="19"/>
      <c r="K39" s="19"/>
      <c r="L39" s="19"/>
      <c r="M39" s="32"/>
      <c r="N39" s="19"/>
      <c r="O39" s="19"/>
    </row>
    <row r="40" spans="1:15">
      <c r="A40" s="11">
        <v>37</v>
      </c>
      <c r="B40" s="20"/>
      <c r="C40" s="19"/>
      <c r="D40" s="19"/>
      <c r="E40" s="19"/>
      <c r="F40" s="19"/>
      <c r="G40" s="19"/>
      <c r="H40" s="15" t="s">
        <v>2628</v>
      </c>
      <c r="I40" s="12"/>
      <c r="J40" s="19"/>
      <c r="K40" s="19"/>
      <c r="L40" s="19"/>
      <c r="M40" s="32"/>
      <c r="N40" s="19"/>
      <c r="O40" s="19"/>
    </row>
    <row r="41" spans="1:15">
      <c r="A41" s="11">
        <v>38</v>
      </c>
      <c r="B41" s="20"/>
      <c r="C41" s="19"/>
      <c r="D41" s="19"/>
      <c r="E41" s="19"/>
      <c r="F41" s="19"/>
      <c r="G41" s="19"/>
      <c r="H41" s="15" t="s">
        <v>245</v>
      </c>
      <c r="I41" s="12"/>
      <c r="J41" s="19"/>
      <c r="K41" s="19"/>
      <c r="L41" s="19"/>
      <c r="M41" s="32"/>
      <c r="N41" s="19"/>
      <c r="O41" s="19"/>
    </row>
    <row r="42" spans="1:15">
      <c r="A42" s="11">
        <v>39</v>
      </c>
      <c r="B42" s="20"/>
      <c r="C42" s="19"/>
      <c r="D42" s="19"/>
      <c r="E42" s="19"/>
      <c r="F42" s="19"/>
      <c r="G42" s="19"/>
      <c r="H42" s="15" t="s">
        <v>1618</v>
      </c>
      <c r="I42" s="12"/>
      <c r="J42" s="19"/>
      <c r="K42" s="19"/>
      <c r="L42" s="19"/>
      <c r="M42" s="32"/>
      <c r="N42" s="19"/>
      <c r="O42" s="19"/>
    </row>
    <row r="43" spans="1:15">
      <c r="A43" s="11">
        <v>40</v>
      </c>
      <c r="B43" s="20"/>
      <c r="C43" s="19"/>
      <c r="D43" s="19"/>
      <c r="E43" s="19"/>
      <c r="F43" s="19"/>
      <c r="G43" s="19"/>
      <c r="H43" s="15" t="s">
        <v>2411</v>
      </c>
      <c r="I43" s="12"/>
      <c r="J43" s="19"/>
      <c r="K43" s="19"/>
      <c r="L43" s="19"/>
      <c r="M43" s="32"/>
      <c r="N43" s="19"/>
      <c r="O43" s="19"/>
    </row>
    <row r="44" spans="1:15">
      <c r="A44" s="11">
        <v>41</v>
      </c>
      <c r="B44" s="20"/>
      <c r="C44" s="19"/>
      <c r="D44" s="19"/>
      <c r="E44" s="19"/>
      <c r="F44" s="19"/>
      <c r="G44" s="19"/>
      <c r="H44" s="15" t="s">
        <v>370</v>
      </c>
      <c r="I44" s="12"/>
      <c r="J44" s="19"/>
      <c r="K44" s="19"/>
      <c r="L44" s="19"/>
      <c r="M44" s="32"/>
      <c r="N44" s="19"/>
      <c r="O44" s="19"/>
    </row>
    <row r="45" spans="1:15">
      <c r="A45" s="11">
        <v>42</v>
      </c>
      <c r="B45" s="20"/>
      <c r="C45" s="19"/>
      <c r="D45" s="19"/>
      <c r="E45" s="19"/>
      <c r="F45" s="19"/>
      <c r="G45" s="19"/>
      <c r="H45" s="15" t="s">
        <v>801</v>
      </c>
      <c r="I45" s="12"/>
      <c r="J45" s="19"/>
      <c r="K45" s="19"/>
      <c r="L45" s="19"/>
      <c r="M45" s="32"/>
      <c r="N45" s="19"/>
      <c r="O45" s="19"/>
    </row>
    <row r="46" spans="1:15">
      <c r="A46" s="11">
        <v>43</v>
      </c>
      <c r="B46" s="20"/>
      <c r="C46" s="19"/>
      <c r="D46" s="19"/>
      <c r="E46" s="19"/>
      <c r="F46" s="19"/>
      <c r="G46" s="19"/>
      <c r="H46" s="15" t="s">
        <v>3109</v>
      </c>
      <c r="I46" s="12"/>
      <c r="J46" s="19"/>
      <c r="K46" s="19"/>
      <c r="L46" s="19"/>
      <c r="M46" s="32"/>
      <c r="N46" s="19"/>
      <c r="O46" s="19"/>
    </row>
    <row r="47" spans="1:15">
      <c r="A47" s="11">
        <v>44</v>
      </c>
      <c r="B47" s="20"/>
      <c r="C47" s="19"/>
      <c r="D47" s="19"/>
      <c r="E47" s="19"/>
      <c r="F47" s="19"/>
      <c r="G47" s="19"/>
      <c r="H47" s="15" t="s">
        <v>1125</v>
      </c>
      <c r="I47" s="12"/>
      <c r="J47" s="19"/>
      <c r="K47" s="19"/>
      <c r="L47" s="19"/>
      <c r="M47" s="32"/>
      <c r="N47" s="19"/>
      <c r="O47" s="19"/>
    </row>
    <row r="48" spans="1:15">
      <c r="A48" s="11">
        <v>45</v>
      </c>
      <c r="B48" s="20"/>
      <c r="C48" s="19"/>
      <c r="D48" s="19"/>
      <c r="E48" s="19"/>
      <c r="F48" s="19"/>
      <c r="G48" s="19"/>
      <c r="H48" s="15" t="s">
        <v>2182</v>
      </c>
      <c r="I48" s="12"/>
      <c r="J48" s="19"/>
      <c r="K48" s="19"/>
      <c r="L48" s="19"/>
      <c r="M48" s="32"/>
      <c r="N48" s="19"/>
      <c r="O48" s="19"/>
    </row>
    <row r="49" spans="1:15">
      <c r="A49" s="11">
        <v>46</v>
      </c>
      <c r="B49" s="20"/>
      <c r="C49" s="19"/>
      <c r="D49" s="19"/>
      <c r="E49" s="19"/>
      <c r="F49" s="19"/>
      <c r="G49" s="19"/>
      <c r="H49" s="15" t="s">
        <v>2169</v>
      </c>
      <c r="I49" s="12"/>
      <c r="J49" s="19"/>
      <c r="K49" s="19"/>
      <c r="L49" s="19"/>
      <c r="M49" s="32"/>
      <c r="N49" s="19"/>
      <c r="O49" s="19"/>
    </row>
    <row r="50" spans="1:15">
      <c r="A50" s="11">
        <v>47</v>
      </c>
      <c r="B50" s="20"/>
      <c r="C50" s="19"/>
      <c r="D50" s="19"/>
      <c r="E50" s="19"/>
      <c r="F50" s="19"/>
      <c r="G50" s="19"/>
      <c r="H50" s="15" t="s">
        <v>869</v>
      </c>
      <c r="I50" s="12"/>
      <c r="J50" s="19"/>
      <c r="K50" s="19"/>
      <c r="L50" s="19"/>
      <c r="M50" s="32"/>
      <c r="N50" s="19"/>
      <c r="O50" s="19"/>
    </row>
    <row r="51" spans="1:15">
      <c r="A51" s="11">
        <v>48</v>
      </c>
      <c r="B51" s="20"/>
      <c r="C51" s="19"/>
      <c r="D51" s="19"/>
      <c r="E51" s="19"/>
      <c r="F51" s="19"/>
      <c r="G51" s="19"/>
      <c r="H51" s="15" t="s">
        <v>508</v>
      </c>
      <c r="I51" s="12"/>
      <c r="J51" s="19"/>
      <c r="K51" s="19"/>
      <c r="L51" s="19"/>
      <c r="M51" s="32"/>
      <c r="N51" s="19"/>
      <c r="O51" s="19"/>
    </row>
    <row r="52" spans="1:15">
      <c r="A52" s="11">
        <v>49</v>
      </c>
      <c r="B52" s="20"/>
      <c r="C52" s="19"/>
      <c r="D52" s="19"/>
      <c r="E52" s="19"/>
      <c r="F52" s="19"/>
      <c r="G52" s="19"/>
      <c r="H52" s="15" t="s">
        <v>2822</v>
      </c>
      <c r="I52" s="12"/>
      <c r="J52" s="19"/>
      <c r="K52" s="19"/>
      <c r="L52" s="19"/>
      <c r="M52" s="32"/>
      <c r="N52" s="19"/>
      <c r="O52" s="19"/>
    </row>
    <row r="53" spans="1:15">
      <c r="A53" s="11">
        <v>50</v>
      </c>
      <c r="B53" s="20"/>
      <c r="C53" s="19"/>
      <c r="D53" s="19"/>
      <c r="E53" s="19"/>
      <c r="F53" s="19"/>
      <c r="G53" s="19"/>
      <c r="H53" s="15" t="s">
        <v>2879</v>
      </c>
      <c r="I53" s="12"/>
      <c r="J53" s="19"/>
      <c r="K53" s="19"/>
      <c r="L53" s="19"/>
      <c r="M53" s="32"/>
      <c r="N53" s="19"/>
      <c r="O53" s="19"/>
    </row>
    <row r="54" spans="1:15">
      <c r="A54" s="11">
        <v>51</v>
      </c>
      <c r="B54" s="20"/>
      <c r="C54" s="19"/>
      <c r="D54" s="19"/>
      <c r="E54" s="19"/>
      <c r="F54" s="19"/>
      <c r="G54" s="19"/>
      <c r="H54" s="15" t="s">
        <v>781</v>
      </c>
      <c r="I54" s="12"/>
      <c r="J54" s="19"/>
      <c r="K54" s="19"/>
      <c r="L54" s="19"/>
      <c r="M54" s="32"/>
      <c r="N54" s="19"/>
      <c r="O54" s="19"/>
    </row>
    <row r="55" spans="1:15">
      <c r="A55" s="11">
        <v>52</v>
      </c>
      <c r="B55" s="20"/>
      <c r="C55" s="19"/>
      <c r="D55" s="19"/>
      <c r="E55" s="19"/>
      <c r="F55" s="19"/>
      <c r="G55" s="19"/>
      <c r="H55" s="15" t="s">
        <v>2466</v>
      </c>
      <c r="I55" s="12"/>
      <c r="J55" s="19"/>
      <c r="K55" s="19"/>
      <c r="L55" s="19"/>
      <c r="M55" s="32"/>
      <c r="N55" s="19"/>
      <c r="O55" s="19"/>
    </row>
    <row r="56" spans="1:15">
      <c r="A56" s="11">
        <v>53</v>
      </c>
      <c r="B56" s="20"/>
      <c r="C56" s="19"/>
      <c r="D56" s="19"/>
      <c r="E56" s="19"/>
      <c r="F56" s="19"/>
      <c r="G56" s="19"/>
      <c r="H56" s="15" t="s">
        <v>2677</v>
      </c>
      <c r="I56" s="12"/>
      <c r="J56" s="19"/>
      <c r="K56" s="19"/>
      <c r="L56" s="19"/>
      <c r="M56" s="32"/>
      <c r="N56" s="19"/>
      <c r="O56" s="19"/>
    </row>
    <row r="57" spans="1:15">
      <c r="A57" s="11">
        <v>54</v>
      </c>
      <c r="B57" s="20"/>
      <c r="C57" s="19"/>
      <c r="D57" s="19"/>
      <c r="E57" s="19"/>
      <c r="F57" s="19"/>
      <c r="G57" s="19"/>
      <c r="H57" s="15" t="s">
        <v>598</v>
      </c>
      <c r="I57" s="12"/>
      <c r="J57" s="19"/>
      <c r="K57" s="19"/>
      <c r="L57" s="19"/>
      <c r="M57" s="32"/>
      <c r="N57" s="19"/>
      <c r="O57" s="19"/>
    </row>
    <row r="58" spans="1:15">
      <c r="A58" s="11">
        <v>55</v>
      </c>
      <c r="B58" s="20"/>
      <c r="C58" s="19"/>
      <c r="D58" s="19"/>
      <c r="E58" s="19"/>
      <c r="F58" s="19"/>
      <c r="G58" s="19"/>
      <c r="H58" s="15" t="s">
        <v>1167</v>
      </c>
      <c r="I58" s="12"/>
      <c r="J58" s="19"/>
      <c r="K58" s="19"/>
      <c r="L58" s="19"/>
      <c r="M58" s="32"/>
      <c r="N58" s="19"/>
      <c r="O58" s="19"/>
    </row>
    <row r="59" spans="1:15">
      <c r="A59" s="11">
        <v>56</v>
      </c>
      <c r="B59" s="20"/>
      <c r="C59" s="19"/>
      <c r="D59" s="19"/>
      <c r="E59" s="19"/>
      <c r="F59" s="19"/>
      <c r="G59" s="19"/>
      <c r="H59" s="15" t="s">
        <v>127</v>
      </c>
      <c r="I59" s="12"/>
      <c r="J59" s="19"/>
      <c r="K59" s="19"/>
      <c r="L59" s="19"/>
      <c r="M59" s="32"/>
      <c r="N59" s="19"/>
      <c r="O59" s="19"/>
    </row>
    <row r="60" spans="1:15">
      <c r="A60" s="11">
        <v>57</v>
      </c>
      <c r="B60" s="20"/>
      <c r="C60" s="19"/>
      <c r="D60" s="19"/>
      <c r="E60" s="19"/>
      <c r="F60" s="19"/>
      <c r="G60" s="19"/>
      <c r="H60" s="15" t="s">
        <v>179</v>
      </c>
      <c r="I60" s="12"/>
      <c r="J60" s="19"/>
      <c r="K60" s="19"/>
      <c r="L60" s="19"/>
      <c r="M60" s="32"/>
      <c r="N60" s="19"/>
      <c r="O60" s="19"/>
    </row>
    <row r="61" spans="1:15">
      <c r="A61" s="11">
        <v>58</v>
      </c>
      <c r="B61" s="20"/>
      <c r="C61" s="19"/>
      <c r="D61" s="19"/>
      <c r="E61" s="19"/>
      <c r="F61" s="19"/>
      <c r="G61" s="19"/>
      <c r="H61" s="15" t="s">
        <v>1474</v>
      </c>
      <c r="I61" s="12"/>
      <c r="J61" s="19"/>
      <c r="K61" s="19"/>
      <c r="L61" s="19"/>
      <c r="M61" s="32"/>
      <c r="N61" s="19"/>
      <c r="O61" s="19"/>
    </row>
    <row r="62" spans="1:15">
      <c r="A62" s="11">
        <v>59</v>
      </c>
      <c r="B62" s="20"/>
      <c r="C62" s="19"/>
      <c r="D62" s="19"/>
      <c r="E62" s="19"/>
      <c r="F62" s="19"/>
      <c r="G62" s="19"/>
      <c r="H62" s="15" t="s">
        <v>3380</v>
      </c>
      <c r="I62" s="12"/>
      <c r="J62" s="19"/>
      <c r="K62" s="19"/>
      <c r="L62" s="19"/>
      <c r="M62" s="32"/>
      <c r="N62" s="19"/>
      <c r="O62" s="19"/>
    </row>
    <row r="63" spans="1:15">
      <c r="A63" s="11">
        <v>60</v>
      </c>
      <c r="B63" s="20"/>
      <c r="C63" s="19"/>
      <c r="D63" s="19"/>
      <c r="E63" s="19"/>
      <c r="F63" s="19"/>
      <c r="G63" s="19"/>
      <c r="H63" s="15" t="s">
        <v>1432</v>
      </c>
      <c r="I63" s="12"/>
      <c r="J63" s="19"/>
      <c r="K63" s="19"/>
      <c r="L63" s="19"/>
      <c r="M63" s="32"/>
      <c r="N63" s="19"/>
      <c r="O63" s="19"/>
    </row>
    <row r="64" spans="1:15">
      <c r="A64" s="11">
        <v>61</v>
      </c>
      <c r="B64" s="20"/>
      <c r="C64" s="19"/>
      <c r="D64" s="19"/>
      <c r="E64" s="19"/>
      <c r="F64" s="19"/>
      <c r="G64" s="19"/>
      <c r="H64" s="15" t="s">
        <v>1170</v>
      </c>
      <c r="I64" s="12"/>
      <c r="J64" s="19"/>
      <c r="K64" s="19"/>
      <c r="L64" s="19"/>
      <c r="M64" s="32"/>
      <c r="N64" s="19"/>
      <c r="O64" s="19"/>
    </row>
    <row r="65" spans="1:15">
      <c r="A65" s="11">
        <v>62</v>
      </c>
      <c r="B65" s="20"/>
      <c r="C65" s="19"/>
      <c r="D65" s="19"/>
      <c r="E65" s="19"/>
      <c r="F65" s="19"/>
      <c r="G65" s="19"/>
      <c r="H65" s="15" t="s">
        <v>1492</v>
      </c>
      <c r="I65" s="12"/>
      <c r="J65" s="19"/>
      <c r="K65" s="19"/>
      <c r="L65" s="19"/>
      <c r="M65" s="32"/>
      <c r="N65" s="19"/>
      <c r="O65" s="19"/>
    </row>
    <row r="66" spans="1:15">
      <c r="A66" s="11">
        <v>63</v>
      </c>
      <c r="B66" s="20"/>
      <c r="C66" s="19"/>
      <c r="D66" s="19"/>
      <c r="E66" s="19"/>
      <c r="F66" s="19"/>
      <c r="G66" s="19"/>
      <c r="H66" s="15" t="s">
        <v>820</v>
      </c>
      <c r="I66" s="12"/>
      <c r="J66" s="19"/>
      <c r="K66" s="19"/>
      <c r="L66" s="19"/>
      <c r="M66" s="32"/>
      <c r="N66" s="19"/>
      <c r="O66" s="19"/>
    </row>
    <row r="67" spans="1:15">
      <c r="A67" s="11">
        <v>64</v>
      </c>
      <c r="B67" s="20"/>
      <c r="C67" s="19"/>
      <c r="D67" s="19"/>
      <c r="E67" s="19"/>
      <c r="F67" s="19"/>
      <c r="G67" s="19"/>
      <c r="H67" s="15" t="s">
        <v>272</v>
      </c>
      <c r="I67" s="12"/>
      <c r="J67" s="19"/>
      <c r="K67" s="19"/>
      <c r="L67" s="19"/>
      <c r="M67" s="32"/>
      <c r="N67" s="19"/>
      <c r="O67" s="19"/>
    </row>
    <row r="68" spans="1:15">
      <c r="A68" s="11">
        <v>65</v>
      </c>
      <c r="B68" s="20"/>
      <c r="C68" s="19"/>
      <c r="D68" s="19"/>
      <c r="E68" s="19"/>
      <c r="F68" s="19"/>
      <c r="G68" s="19"/>
      <c r="H68" s="15" t="s">
        <v>983</v>
      </c>
      <c r="I68" s="12"/>
      <c r="J68" s="19"/>
      <c r="K68" s="19"/>
      <c r="L68" s="19"/>
      <c r="M68" s="32"/>
      <c r="N68" s="19"/>
      <c r="O68" s="19"/>
    </row>
    <row r="69" spans="1:15">
      <c r="A69" s="11">
        <v>66</v>
      </c>
      <c r="B69" s="20"/>
      <c r="C69" s="19"/>
      <c r="D69" s="19"/>
      <c r="E69" s="19"/>
      <c r="F69" s="19"/>
      <c r="G69" s="19"/>
      <c r="H69" s="15" t="s">
        <v>740</v>
      </c>
      <c r="I69" s="12"/>
      <c r="J69" s="19"/>
      <c r="K69" s="19"/>
      <c r="L69" s="19"/>
      <c r="M69" s="32"/>
      <c r="N69" s="19"/>
      <c r="O69" s="19"/>
    </row>
    <row r="70" spans="1:15">
      <c r="A70" s="11">
        <v>67</v>
      </c>
      <c r="B70" s="20"/>
      <c r="C70" s="19"/>
      <c r="D70" s="19"/>
      <c r="E70" s="19"/>
      <c r="F70" s="19"/>
      <c r="G70" s="19"/>
      <c r="H70" s="15" t="s">
        <v>1198</v>
      </c>
      <c r="I70" s="12"/>
      <c r="J70" s="19"/>
      <c r="K70" s="19"/>
      <c r="L70" s="19"/>
      <c r="M70" s="32"/>
      <c r="N70" s="19"/>
      <c r="O70" s="19"/>
    </row>
    <row r="71" spans="1:15">
      <c r="A71" s="11">
        <v>68</v>
      </c>
      <c r="B71" s="20"/>
      <c r="C71" s="19"/>
      <c r="D71" s="19"/>
      <c r="E71" s="19"/>
      <c r="F71" s="19"/>
      <c r="G71" s="19"/>
      <c r="H71" s="15" t="s">
        <v>717</v>
      </c>
      <c r="I71" s="12"/>
      <c r="J71" s="19"/>
      <c r="K71" s="19"/>
      <c r="L71" s="19"/>
      <c r="M71" s="32"/>
      <c r="N71" s="19"/>
      <c r="O71" s="19"/>
    </row>
    <row r="72" spans="1:15">
      <c r="A72" s="11">
        <v>69</v>
      </c>
      <c r="B72" s="20"/>
      <c r="C72" s="19"/>
      <c r="D72" s="19"/>
      <c r="E72" s="19"/>
      <c r="F72" s="19"/>
      <c r="G72" s="19"/>
      <c r="H72" s="15" t="s">
        <v>1201</v>
      </c>
      <c r="I72" s="12"/>
      <c r="J72" s="19"/>
      <c r="K72" s="19"/>
      <c r="L72" s="19"/>
      <c r="M72" s="32"/>
      <c r="N72" s="19"/>
      <c r="O72" s="19"/>
    </row>
    <row r="73" spans="1:15">
      <c r="A73" s="11">
        <v>70</v>
      </c>
      <c r="B73" s="20"/>
      <c r="C73" s="19"/>
      <c r="D73" s="19"/>
      <c r="E73" s="19"/>
      <c r="F73" s="19"/>
      <c r="G73" s="19"/>
      <c r="H73" s="15" t="s">
        <v>3381</v>
      </c>
      <c r="I73" s="12"/>
      <c r="J73" s="19"/>
      <c r="K73" s="19"/>
      <c r="L73" s="19"/>
      <c r="M73" s="32"/>
      <c r="N73" s="19"/>
      <c r="O73" s="19"/>
    </row>
    <row r="74" spans="1:15">
      <c r="A74" s="11">
        <v>71</v>
      </c>
      <c r="B74" s="20"/>
      <c r="C74" s="19"/>
      <c r="D74" s="19"/>
      <c r="E74" s="19"/>
      <c r="F74" s="19"/>
      <c r="G74" s="19"/>
      <c r="H74" s="15" t="s">
        <v>1267</v>
      </c>
      <c r="I74" s="12"/>
      <c r="J74" s="19"/>
      <c r="K74" s="19"/>
      <c r="L74" s="19"/>
      <c r="M74" s="32"/>
      <c r="N74" s="19"/>
      <c r="O74" s="19"/>
    </row>
    <row r="75" spans="1:15">
      <c r="A75" s="11">
        <v>72</v>
      </c>
      <c r="B75" s="20"/>
      <c r="C75" s="19"/>
      <c r="D75" s="19"/>
      <c r="E75" s="19"/>
      <c r="F75" s="19"/>
      <c r="G75" s="19"/>
      <c r="H75" s="15" t="s">
        <v>186</v>
      </c>
      <c r="I75" s="12"/>
      <c r="J75" s="19"/>
      <c r="K75" s="19"/>
      <c r="L75" s="19"/>
      <c r="M75" s="32"/>
      <c r="N75" s="19"/>
      <c r="O75" s="19"/>
    </row>
    <row r="76" spans="1:15">
      <c r="A76" s="11">
        <v>73</v>
      </c>
      <c r="B76" s="20"/>
      <c r="C76" s="19"/>
      <c r="D76" s="19"/>
      <c r="E76" s="19"/>
      <c r="F76" s="19"/>
      <c r="G76" s="19"/>
      <c r="H76" s="15" t="s">
        <v>604</v>
      </c>
      <c r="I76" s="12"/>
      <c r="J76" s="19"/>
      <c r="K76" s="19"/>
      <c r="L76" s="19"/>
      <c r="M76" s="32"/>
      <c r="N76" s="19"/>
      <c r="O76" s="19"/>
    </row>
    <row r="77" spans="1:15">
      <c r="A77" s="11">
        <v>74</v>
      </c>
      <c r="B77" s="20"/>
      <c r="C77" s="19"/>
      <c r="D77" s="19"/>
      <c r="E77" s="19"/>
      <c r="F77" s="19"/>
      <c r="G77" s="19"/>
      <c r="H77" s="15" t="s">
        <v>512</v>
      </c>
      <c r="I77" s="12"/>
      <c r="J77" s="19"/>
      <c r="K77" s="19"/>
      <c r="L77" s="19"/>
      <c r="M77" s="32"/>
      <c r="N77" s="19"/>
      <c r="O77" s="19"/>
    </row>
    <row r="78" spans="1:15">
      <c r="A78" s="11">
        <v>75</v>
      </c>
      <c r="B78" s="20"/>
      <c r="C78" s="19"/>
      <c r="D78" s="19"/>
      <c r="E78" s="19"/>
      <c r="F78" s="19"/>
      <c r="G78" s="19"/>
      <c r="H78" s="15" t="s">
        <v>595</v>
      </c>
      <c r="I78" s="12"/>
      <c r="J78" s="19"/>
      <c r="K78" s="19"/>
      <c r="L78" s="19"/>
      <c r="M78" s="32"/>
      <c r="N78" s="19"/>
      <c r="O78" s="19"/>
    </row>
    <row r="79" spans="1:15">
      <c r="A79" s="11">
        <v>76</v>
      </c>
      <c r="B79" s="20"/>
      <c r="C79" s="19"/>
      <c r="D79" s="19"/>
      <c r="E79" s="19"/>
      <c r="F79" s="19"/>
      <c r="G79" s="19"/>
      <c r="H79" s="15" t="s">
        <v>1213</v>
      </c>
      <c r="I79" s="12"/>
      <c r="J79" s="19"/>
      <c r="K79" s="19"/>
      <c r="L79" s="19"/>
      <c r="M79" s="32"/>
      <c r="N79" s="19"/>
      <c r="O79" s="19"/>
    </row>
    <row r="80" spans="1:15">
      <c r="A80" s="11">
        <v>77</v>
      </c>
      <c r="B80" s="20"/>
      <c r="C80" s="19"/>
      <c r="D80" s="19"/>
      <c r="E80" s="19"/>
      <c r="F80" s="19"/>
      <c r="G80" s="19"/>
      <c r="H80" s="15" t="s">
        <v>355</v>
      </c>
      <c r="I80" s="12"/>
      <c r="J80" s="19"/>
      <c r="K80" s="19"/>
      <c r="L80" s="19"/>
      <c r="M80" s="32"/>
      <c r="N80" s="19"/>
      <c r="O80" s="19"/>
    </row>
    <row r="81" spans="1:15">
      <c r="A81" s="11">
        <v>78</v>
      </c>
      <c r="B81" s="20"/>
      <c r="C81" s="19"/>
      <c r="D81" s="19"/>
      <c r="E81" s="19"/>
      <c r="F81" s="19"/>
      <c r="G81" s="19"/>
      <c r="H81" s="15" t="s">
        <v>798</v>
      </c>
      <c r="I81" s="12"/>
      <c r="J81" s="19"/>
      <c r="K81" s="19"/>
      <c r="L81" s="19"/>
      <c r="M81" s="32"/>
      <c r="N81" s="19"/>
      <c r="O81" s="19"/>
    </row>
    <row r="82" spans="1:15">
      <c r="A82" s="11">
        <v>79</v>
      </c>
      <c r="B82" s="20"/>
      <c r="C82" s="19"/>
      <c r="D82" s="19"/>
      <c r="E82" s="19"/>
      <c r="F82" s="19"/>
      <c r="G82" s="19"/>
      <c r="H82" s="15" t="s">
        <v>324</v>
      </c>
      <c r="I82" s="12"/>
      <c r="J82" s="19"/>
      <c r="K82" s="19"/>
      <c r="L82" s="19"/>
      <c r="M82" s="32"/>
      <c r="N82" s="19"/>
      <c r="O82" s="19"/>
    </row>
    <row r="83" spans="1:15">
      <c r="A83" s="11">
        <v>80</v>
      </c>
      <c r="B83" s="20"/>
      <c r="C83" s="19"/>
      <c r="D83" s="19"/>
      <c r="E83" s="19"/>
      <c r="F83" s="19"/>
      <c r="G83" s="19"/>
      <c r="H83" s="15" t="s">
        <v>3382</v>
      </c>
      <c r="I83" s="12"/>
      <c r="J83" s="19"/>
      <c r="K83" s="19"/>
      <c r="L83" s="19"/>
      <c r="M83" s="32"/>
      <c r="N83" s="19"/>
      <c r="O83" s="19"/>
    </row>
    <row r="84" spans="1:15">
      <c r="A84" s="11">
        <v>81</v>
      </c>
      <c r="B84" s="20"/>
      <c r="C84" s="19"/>
      <c r="D84" s="19"/>
      <c r="E84" s="19"/>
      <c r="F84" s="19"/>
      <c r="G84" s="19"/>
      <c r="H84" s="15" t="s">
        <v>474</v>
      </c>
      <c r="I84" s="12"/>
      <c r="J84" s="19"/>
      <c r="K84" s="19"/>
      <c r="L84" s="19"/>
      <c r="M84" s="32"/>
      <c r="N84" s="19"/>
      <c r="O84" s="19"/>
    </row>
    <row r="85" spans="1:15">
      <c r="A85" s="11">
        <v>82</v>
      </c>
      <c r="B85" s="20"/>
      <c r="C85" s="19"/>
      <c r="D85" s="19"/>
      <c r="E85" s="19"/>
      <c r="F85" s="19"/>
      <c r="G85" s="19"/>
      <c r="H85" s="15" t="s">
        <v>1262</v>
      </c>
      <c r="I85" s="12"/>
      <c r="J85" s="19"/>
      <c r="K85" s="19"/>
      <c r="L85" s="19"/>
      <c r="M85" s="32"/>
      <c r="N85" s="19"/>
      <c r="O85" s="19"/>
    </row>
    <row r="86" spans="1:15">
      <c r="A86" s="11">
        <v>83</v>
      </c>
      <c r="B86" s="20"/>
      <c r="C86" s="19"/>
      <c r="D86" s="19"/>
      <c r="E86" s="19"/>
      <c r="F86" s="19"/>
      <c r="G86" s="19"/>
      <c r="H86" s="15" t="s">
        <v>2595</v>
      </c>
      <c r="I86" s="12"/>
      <c r="J86" s="19"/>
      <c r="K86" s="19"/>
      <c r="L86" s="19"/>
      <c r="M86" s="32"/>
      <c r="N86" s="19"/>
      <c r="O86" s="19"/>
    </row>
    <row r="87" spans="1:15">
      <c r="A87" s="11">
        <v>84</v>
      </c>
      <c r="B87" s="20"/>
      <c r="C87" s="19"/>
      <c r="D87" s="19"/>
      <c r="E87" s="19"/>
      <c r="F87" s="19"/>
      <c r="G87" s="19"/>
      <c r="H87" s="15" t="s">
        <v>933</v>
      </c>
      <c r="I87" s="12"/>
      <c r="J87" s="19"/>
      <c r="K87" s="19"/>
      <c r="L87" s="19"/>
      <c r="M87" s="32"/>
      <c r="N87" s="19"/>
      <c r="O87" s="19"/>
    </row>
    <row r="88" spans="1:15">
      <c r="A88" s="11">
        <v>85</v>
      </c>
      <c r="B88" s="20"/>
      <c r="C88" s="19"/>
      <c r="D88" s="19"/>
      <c r="E88" s="19"/>
      <c r="F88" s="19"/>
      <c r="G88" s="19"/>
      <c r="H88" s="15" t="s">
        <v>1715</v>
      </c>
      <c r="I88" s="12"/>
      <c r="J88" s="19"/>
      <c r="K88" s="19"/>
      <c r="L88" s="19"/>
      <c r="M88" s="32"/>
      <c r="N88" s="19"/>
      <c r="O88" s="19"/>
    </row>
    <row r="89" spans="1:15">
      <c r="A89" s="11">
        <v>86</v>
      </c>
      <c r="B89" s="20"/>
      <c r="C89" s="19"/>
      <c r="D89" s="19"/>
      <c r="E89" s="19"/>
      <c r="F89" s="19"/>
      <c r="G89" s="19"/>
      <c r="H89" s="15" t="s">
        <v>1955</v>
      </c>
      <c r="I89" s="12"/>
      <c r="J89" s="19"/>
      <c r="K89" s="19"/>
      <c r="L89" s="19"/>
      <c r="M89" s="32"/>
      <c r="N89" s="19"/>
      <c r="O89" s="19"/>
    </row>
    <row r="90" spans="1:15">
      <c r="A90" s="11">
        <v>87</v>
      </c>
      <c r="B90" s="20"/>
      <c r="C90" s="19"/>
      <c r="D90" s="19"/>
      <c r="E90" s="19"/>
      <c r="F90" s="19"/>
      <c r="G90" s="19"/>
      <c r="H90" s="15" t="s">
        <v>2235</v>
      </c>
      <c r="I90" s="12"/>
      <c r="J90" s="19"/>
      <c r="K90" s="19"/>
      <c r="L90" s="19"/>
      <c r="M90" s="32"/>
      <c r="N90" s="19"/>
      <c r="O90" s="19"/>
    </row>
    <row r="91" spans="1:15">
      <c r="A91" s="11">
        <v>88</v>
      </c>
      <c r="B91" s="20"/>
      <c r="C91" s="19"/>
      <c r="D91" s="19"/>
      <c r="E91" s="19"/>
      <c r="F91" s="19"/>
      <c r="G91" s="19"/>
      <c r="H91" s="15" t="s">
        <v>823</v>
      </c>
      <c r="I91" s="12"/>
      <c r="J91" s="19"/>
      <c r="K91" s="19"/>
      <c r="L91" s="19"/>
      <c r="M91" s="32"/>
      <c r="N91" s="19"/>
      <c r="O91" s="19"/>
    </row>
    <row r="92" spans="1:15">
      <c r="A92" s="11">
        <v>89</v>
      </c>
      <c r="B92" s="20"/>
      <c r="C92" s="19"/>
      <c r="D92" s="19"/>
      <c r="E92" s="19"/>
      <c r="F92" s="19"/>
      <c r="G92" s="19"/>
      <c r="H92" s="15" t="s">
        <v>813</v>
      </c>
      <c r="I92" s="12"/>
      <c r="J92" s="19"/>
      <c r="K92" s="19"/>
      <c r="L92" s="19"/>
      <c r="M92" s="32"/>
      <c r="N92" s="19"/>
      <c r="O92" s="19"/>
    </row>
    <row r="93" spans="1:15">
      <c r="A93" s="11">
        <v>90</v>
      </c>
      <c r="B93" s="20"/>
      <c r="C93" s="19"/>
      <c r="D93" s="19"/>
      <c r="E93" s="19"/>
      <c r="F93" s="19"/>
      <c r="G93" s="19"/>
      <c r="H93" s="15" t="s">
        <v>2570</v>
      </c>
      <c r="I93" s="12"/>
      <c r="J93" s="19"/>
      <c r="K93" s="19"/>
      <c r="L93" s="19"/>
      <c r="M93" s="32"/>
      <c r="N93" s="19"/>
      <c r="O93" s="19"/>
    </row>
    <row r="94" spans="1:15">
      <c r="A94" s="11">
        <v>91</v>
      </c>
      <c r="B94" s="20"/>
      <c r="C94" s="19"/>
      <c r="D94" s="19"/>
      <c r="E94" s="19"/>
      <c r="F94" s="19"/>
      <c r="G94" s="19"/>
      <c r="H94" s="15" t="s">
        <v>366</v>
      </c>
      <c r="I94" s="12"/>
      <c r="J94" s="19"/>
      <c r="K94" s="19"/>
      <c r="L94" s="19"/>
      <c r="M94" s="32"/>
      <c r="N94" s="19"/>
      <c r="O94" s="19"/>
    </row>
    <row r="95" spans="1:15">
      <c r="A95" s="11">
        <v>92</v>
      </c>
      <c r="B95" s="20"/>
      <c r="C95" s="19"/>
      <c r="D95" s="19"/>
      <c r="E95" s="19"/>
      <c r="F95" s="19"/>
      <c r="G95" s="19"/>
      <c r="H95" s="15" t="s">
        <v>826</v>
      </c>
      <c r="I95" s="12"/>
      <c r="J95" s="19"/>
      <c r="K95" s="19"/>
      <c r="L95" s="19"/>
      <c r="M95" s="32"/>
      <c r="N95" s="19"/>
      <c r="O95" s="19"/>
    </row>
    <row r="96" spans="1:15">
      <c r="A96" s="11">
        <v>93</v>
      </c>
      <c r="B96" s="20"/>
      <c r="C96" s="19"/>
      <c r="D96" s="19"/>
      <c r="E96" s="19"/>
      <c r="F96" s="19"/>
      <c r="G96" s="19"/>
      <c r="H96" s="15" t="s">
        <v>1739</v>
      </c>
      <c r="I96" s="12"/>
      <c r="J96" s="19"/>
      <c r="K96" s="19"/>
      <c r="L96" s="19"/>
      <c r="M96" s="32"/>
      <c r="N96" s="19"/>
      <c r="O96" s="19"/>
    </row>
    <row r="97" spans="1:15">
      <c r="A97" s="11">
        <v>94</v>
      </c>
      <c r="B97" s="20"/>
      <c r="C97" s="19"/>
      <c r="D97" s="19"/>
      <c r="E97" s="19"/>
      <c r="F97" s="19"/>
      <c r="G97" s="19"/>
      <c r="H97" s="15" t="s">
        <v>1288</v>
      </c>
      <c r="I97" s="12"/>
      <c r="J97" s="19"/>
      <c r="K97" s="19"/>
      <c r="L97" s="19"/>
      <c r="M97" s="32"/>
      <c r="N97" s="19"/>
      <c r="O97" s="19"/>
    </row>
    <row r="98" spans="1:15">
      <c r="A98" s="11">
        <v>95</v>
      </c>
      <c r="B98" s="20"/>
      <c r="C98" s="19"/>
      <c r="D98" s="19"/>
      <c r="E98" s="19"/>
      <c r="F98" s="19"/>
      <c r="G98" s="19"/>
      <c r="H98" s="15" t="s">
        <v>789</v>
      </c>
      <c r="I98" s="12"/>
      <c r="J98" s="19"/>
      <c r="K98" s="19"/>
      <c r="L98" s="19"/>
      <c r="M98" s="32"/>
      <c r="N98" s="19"/>
      <c r="O98" s="19"/>
    </row>
    <row r="99" spans="1:15">
      <c r="A99" s="11">
        <v>96</v>
      </c>
      <c r="B99" s="20"/>
      <c r="C99" s="19"/>
      <c r="D99" s="19"/>
      <c r="E99" s="19"/>
      <c r="F99" s="19"/>
      <c r="G99" s="19"/>
      <c r="H99" s="15" t="s">
        <v>436</v>
      </c>
      <c r="I99" s="12"/>
      <c r="J99" s="19"/>
      <c r="K99" s="19"/>
      <c r="L99" s="19"/>
      <c r="M99" s="32"/>
      <c r="N99" s="19"/>
      <c r="O99" s="19"/>
    </row>
    <row r="100" spans="1:15">
      <c r="A100" s="11">
        <v>97</v>
      </c>
      <c r="B100" s="20"/>
      <c r="C100" s="19"/>
      <c r="D100" s="19"/>
      <c r="E100" s="19"/>
      <c r="F100" s="19"/>
      <c r="G100" s="19"/>
      <c r="H100" s="15" t="s">
        <v>269</v>
      </c>
      <c r="I100" s="12"/>
      <c r="J100" s="19"/>
      <c r="K100" s="19"/>
      <c r="L100" s="19"/>
      <c r="M100" s="32"/>
      <c r="N100" s="19"/>
      <c r="O100" s="19"/>
    </row>
    <row r="101" spans="1:15">
      <c r="A101" s="11">
        <v>98</v>
      </c>
      <c r="B101" s="20"/>
      <c r="C101" s="19"/>
      <c r="D101" s="19"/>
      <c r="E101" s="19"/>
      <c r="F101" s="19"/>
      <c r="G101" s="19"/>
      <c r="H101" s="15" t="s">
        <v>687</v>
      </c>
      <c r="I101" s="12"/>
      <c r="J101" s="19"/>
      <c r="K101" s="19"/>
      <c r="L101" s="19"/>
      <c r="M101" s="32"/>
      <c r="N101" s="19"/>
      <c r="O101" s="19"/>
    </row>
    <row r="102" spans="1:15">
      <c r="A102" s="11">
        <v>99</v>
      </c>
      <c r="B102" s="20"/>
      <c r="C102" s="19"/>
      <c r="D102" s="19"/>
      <c r="E102" s="19"/>
      <c r="F102" s="19"/>
      <c r="G102" s="19"/>
      <c r="H102" s="15" t="s">
        <v>652</v>
      </c>
      <c r="I102" s="12"/>
      <c r="J102" s="19"/>
      <c r="K102" s="19"/>
      <c r="L102" s="19"/>
      <c r="M102" s="32"/>
      <c r="N102" s="19"/>
      <c r="O102" s="19"/>
    </row>
    <row r="103" spans="1:15">
      <c r="A103" s="11">
        <v>100</v>
      </c>
      <c r="B103" s="20"/>
      <c r="C103" s="19"/>
      <c r="D103" s="19"/>
      <c r="E103" s="19"/>
      <c r="F103" s="19"/>
      <c r="G103" s="19"/>
      <c r="H103" s="15" t="s">
        <v>882</v>
      </c>
      <c r="I103" s="12"/>
      <c r="J103" s="19"/>
      <c r="K103" s="19"/>
      <c r="L103" s="19"/>
      <c r="M103" s="32"/>
      <c r="N103" s="19"/>
      <c r="O103" s="19"/>
    </row>
    <row r="104" spans="1:15">
      <c r="A104" s="11">
        <v>101</v>
      </c>
      <c r="B104" s="20"/>
      <c r="C104" s="19"/>
      <c r="D104" s="19"/>
      <c r="E104" s="19"/>
      <c r="F104" s="19"/>
      <c r="G104" s="19"/>
      <c r="H104" s="15" t="s">
        <v>817</v>
      </c>
      <c r="I104" s="12"/>
      <c r="J104" s="19"/>
      <c r="K104" s="19"/>
      <c r="L104" s="19"/>
      <c r="M104" s="32"/>
      <c r="N104" s="19"/>
      <c r="O104" s="19"/>
    </row>
    <row r="105" spans="1:15">
      <c r="A105" s="11">
        <v>102</v>
      </c>
      <c r="B105" s="20"/>
      <c r="C105" s="19"/>
      <c r="D105" s="19"/>
      <c r="E105" s="19"/>
      <c r="F105" s="19"/>
      <c r="G105" s="19"/>
      <c r="H105" s="15" t="s">
        <v>216</v>
      </c>
      <c r="I105" s="12"/>
      <c r="J105" s="19"/>
      <c r="K105" s="19"/>
      <c r="L105" s="19"/>
      <c r="M105" s="32"/>
      <c r="N105" s="19"/>
      <c r="O105" s="19"/>
    </row>
    <row r="106" spans="1:15">
      <c r="A106" s="11">
        <v>103</v>
      </c>
      <c r="B106" s="20"/>
      <c r="C106" s="19"/>
      <c r="D106" s="19"/>
      <c r="E106" s="19"/>
      <c r="F106" s="19"/>
      <c r="G106" s="19"/>
      <c r="H106" s="15" t="s">
        <v>730</v>
      </c>
      <c r="I106" s="12"/>
      <c r="J106" s="19"/>
      <c r="K106" s="19"/>
      <c r="L106" s="19"/>
      <c r="M106" s="32"/>
      <c r="N106" s="19"/>
      <c r="O106" s="19"/>
    </row>
    <row r="107" spans="1:15">
      <c r="A107" s="11">
        <v>104</v>
      </c>
      <c r="B107" s="20"/>
      <c r="C107" s="19"/>
      <c r="D107" s="19"/>
      <c r="E107" s="19"/>
      <c r="F107" s="19"/>
      <c r="G107" s="19"/>
      <c r="H107" s="15" t="s">
        <v>214</v>
      </c>
      <c r="I107" s="12"/>
      <c r="J107" s="19"/>
      <c r="K107" s="19"/>
      <c r="L107" s="19"/>
      <c r="M107" s="32"/>
      <c r="N107" s="19"/>
      <c r="O107" s="19"/>
    </row>
    <row r="108" spans="1:15">
      <c r="A108" s="11">
        <v>105</v>
      </c>
      <c r="B108" s="20"/>
      <c r="C108" s="19"/>
      <c r="D108" s="19"/>
      <c r="E108" s="19"/>
      <c r="F108" s="19"/>
      <c r="G108" s="19"/>
      <c r="H108" s="15" t="s">
        <v>792</v>
      </c>
      <c r="I108" s="12"/>
      <c r="J108" s="19"/>
      <c r="K108" s="19"/>
      <c r="L108" s="19"/>
      <c r="M108" s="32"/>
      <c r="N108" s="19"/>
      <c r="O108" s="19"/>
    </row>
    <row r="109" spans="1:15">
      <c r="A109" s="11">
        <v>106</v>
      </c>
      <c r="B109" s="20"/>
      <c r="C109" s="19"/>
      <c r="D109" s="19"/>
      <c r="E109" s="19"/>
      <c r="F109" s="19"/>
      <c r="G109" s="19"/>
      <c r="H109" s="15" t="s">
        <v>1914</v>
      </c>
      <c r="I109" s="12"/>
      <c r="J109" s="19"/>
      <c r="K109" s="19"/>
      <c r="L109" s="19"/>
      <c r="M109" s="32"/>
      <c r="N109" s="19"/>
      <c r="O109" s="19"/>
    </row>
    <row r="110" spans="1:15">
      <c r="A110" s="11">
        <v>107</v>
      </c>
      <c r="B110" s="20"/>
      <c r="C110" s="19"/>
      <c r="D110" s="19"/>
      <c r="E110" s="19"/>
      <c r="F110" s="19"/>
      <c r="G110" s="19"/>
      <c r="H110" s="15" t="s">
        <v>601</v>
      </c>
      <c r="I110" s="12"/>
      <c r="J110" s="19"/>
      <c r="K110" s="19"/>
      <c r="L110" s="19"/>
      <c r="M110" s="32"/>
      <c r="N110" s="19"/>
      <c r="O110" s="19"/>
    </row>
    <row r="111" spans="1:15">
      <c r="A111" s="11">
        <v>108</v>
      </c>
      <c r="B111" s="20"/>
      <c r="C111" s="19"/>
      <c r="D111" s="19"/>
      <c r="E111" s="19"/>
      <c r="F111" s="19"/>
      <c r="G111" s="19"/>
      <c r="H111" s="15" t="s">
        <v>1951</v>
      </c>
      <c r="I111" s="12"/>
      <c r="J111" s="19"/>
      <c r="K111" s="19"/>
      <c r="L111" s="19"/>
      <c r="M111" s="32"/>
      <c r="N111" s="19"/>
      <c r="O111" s="19"/>
    </row>
    <row r="112" spans="1:15">
      <c r="A112" s="11">
        <v>109</v>
      </c>
      <c r="B112" s="20"/>
      <c r="C112" s="19"/>
      <c r="D112" s="19"/>
      <c r="E112" s="19"/>
      <c r="F112" s="19"/>
      <c r="G112" s="19"/>
      <c r="H112" s="15" t="s">
        <v>1926</v>
      </c>
      <c r="I112" s="12"/>
      <c r="J112" s="19"/>
      <c r="K112" s="19"/>
      <c r="L112" s="19"/>
      <c r="M112" s="32"/>
      <c r="N112" s="19"/>
      <c r="O112" s="19"/>
    </row>
    <row r="113" spans="1:15">
      <c r="A113" s="11">
        <v>110</v>
      </c>
      <c r="B113" s="20"/>
      <c r="C113" s="19"/>
      <c r="D113" s="19"/>
      <c r="E113" s="19"/>
      <c r="F113" s="19"/>
      <c r="G113" s="19"/>
      <c r="H113" s="15" t="s">
        <v>501</v>
      </c>
      <c r="I113" s="12"/>
      <c r="J113" s="19"/>
      <c r="K113" s="19"/>
      <c r="L113" s="19"/>
      <c r="M113" s="32"/>
      <c r="N113" s="19"/>
      <c r="O113" s="19"/>
    </row>
    <row r="114" spans="1:15">
      <c r="A114" s="11">
        <v>111</v>
      </c>
      <c r="B114" s="20"/>
      <c r="C114" s="19"/>
      <c r="D114" s="19"/>
      <c r="E114" s="19"/>
      <c r="F114" s="19"/>
      <c r="G114" s="19"/>
      <c r="H114" s="15" t="s">
        <v>844</v>
      </c>
      <c r="I114" s="12"/>
      <c r="J114" s="19"/>
      <c r="K114" s="19"/>
      <c r="L114" s="19"/>
      <c r="M114" s="32"/>
      <c r="N114" s="19"/>
      <c r="O114" s="19"/>
    </row>
    <row r="115" spans="1:15">
      <c r="A115" s="11">
        <v>112</v>
      </c>
      <c r="B115" s="20"/>
      <c r="C115" s="19"/>
      <c r="D115" s="19"/>
      <c r="E115" s="19"/>
      <c r="F115" s="19"/>
      <c r="G115" s="19"/>
      <c r="H115" s="15" t="s">
        <v>182</v>
      </c>
      <c r="I115" s="12"/>
      <c r="J115" s="19"/>
      <c r="K115" s="19"/>
      <c r="L115" s="19"/>
      <c r="M115" s="32"/>
      <c r="N115" s="19"/>
      <c r="O115" s="19"/>
    </row>
    <row r="116" spans="1:15">
      <c r="A116" s="11">
        <v>113</v>
      </c>
      <c r="B116" s="20"/>
      <c r="C116" s="19"/>
      <c r="D116" s="19"/>
      <c r="E116" s="19"/>
      <c r="F116" s="19"/>
      <c r="G116" s="19"/>
      <c r="H116" s="15" t="s">
        <v>143</v>
      </c>
      <c r="I116" s="12"/>
      <c r="J116" s="19"/>
      <c r="K116" s="19"/>
      <c r="L116" s="19"/>
      <c r="M116" s="32"/>
      <c r="N116" s="19"/>
      <c r="O116" s="19"/>
    </row>
    <row r="117" spans="1:15">
      <c r="A117" s="11">
        <v>114</v>
      </c>
      <c r="B117" s="20"/>
      <c r="C117" s="19"/>
      <c r="D117" s="19"/>
      <c r="E117" s="19"/>
      <c r="F117" s="19"/>
      <c r="G117" s="19"/>
      <c r="H117" s="15" t="s">
        <v>1943</v>
      </c>
      <c r="I117" s="12"/>
      <c r="J117" s="19"/>
      <c r="K117" s="19"/>
      <c r="L117" s="19"/>
      <c r="M117" s="32"/>
      <c r="N117" s="19"/>
      <c r="O117" s="19"/>
    </row>
    <row r="118" spans="1:15">
      <c r="A118" s="11">
        <v>115</v>
      </c>
      <c r="B118" s="20"/>
      <c r="C118" s="19"/>
      <c r="D118" s="19"/>
      <c r="E118" s="19"/>
      <c r="F118" s="19"/>
      <c r="G118" s="19"/>
      <c r="H118" s="15" t="s">
        <v>847</v>
      </c>
      <c r="I118" s="12"/>
      <c r="J118" s="19"/>
      <c r="K118" s="19"/>
      <c r="L118" s="19"/>
      <c r="M118" s="32"/>
      <c r="N118" s="19"/>
      <c r="O118" s="19"/>
    </row>
    <row r="119" spans="1:15">
      <c r="A119" s="11">
        <v>116</v>
      </c>
      <c r="B119" s="20"/>
      <c r="C119" s="19"/>
      <c r="D119" s="19"/>
      <c r="E119" s="19"/>
      <c r="F119" s="19"/>
      <c r="G119" s="19"/>
      <c r="H119" s="15" t="s">
        <v>1718</v>
      </c>
      <c r="I119" s="12"/>
      <c r="J119" s="19"/>
      <c r="K119" s="19"/>
      <c r="L119" s="19"/>
      <c r="M119" s="32"/>
      <c r="N119" s="19"/>
      <c r="O119" s="19"/>
    </row>
    <row r="120" spans="1:15">
      <c r="A120" s="11">
        <v>117</v>
      </c>
      <c r="B120" s="20"/>
      <c r="C120" s="19"/>
      <c r="D120" s="19"/>
      <c r="E120" s="19"/>
      <c r="F120" s="19"/>
      <c r="G120" s="19"/>
      <c r="H120" s="15" t="s">
        <v>1892</v>
      </c>
      <c r="I120" s="12"/>
      <c r="J120" s="19"/>
      <c r="K120" s="19"/>
      <c r="L120" s="19"/>
      <c r="M120" s="32"/>
      <c r="N120" s="19"/>
      <c r="O120" s="19"/>
    </row>
    <row r="121" spans="1:15">
      <c r="A121" s="11">
        <v>118</v>
      </c>
      <c r="B121" s="20"/>
      <c r="C121" s="19"/>
      <c r="D121" s="19"/>
      <c r="E121" s="19"/>
      <c r="F121" s="19"/>
      <c r="G121" s="19"/>
      <c r="H121" s="15" t="s">
        <v>3383</v>
      </c>
      <c r="I121" s="12"/>
      <c r="J121" s="19"/>
      <c r="K121" s="19"/>
      <c r="L121" s="19"/>
      <c r="M121" s="32"/>
      <c r="N121" s="19"/>
      <c r="O121" s="19"/>
    </row>
    <row r="122" spans="1:15">
      <c r="A122" s="11">
        <v>119</v>
      </c>
      <c r="B122" s="20"/>
      <c r="C122" s="19"/>
      <c r="D122" s="19"/>
      <c r="E122" s="19"/>
      <c r="F122" s="19"/>
      <c r="G122" s="19"/>
      <c r="H122" s="15" t="s">
        <v>374</v>
      </c>
      <c r="I122" s="12"/>
      <c r="J122" s="19"/>
      <c r="K122" s="19"/>
      <c r="L122" s="19"/>
      <c r="M122" s="32"/>
      <c r="N122" s="19"/>
      <c r="O122" s="19"/>
    </row>
    <row r="123" spans="1:15">
      <c r="A123" s="11">
        <v>120</v>
      </c>
      <c r="B123" s="20"/>
      <c r="C123" s="19"/>
      <c r="D123" s="19"/>
      <c r="E123" s="19"/>
      <c r="F123" s="19"/>
      <c r="G123" s="19"/>
      <c r="H123" s="15" t="s">
        <v>2424</v>
      </c>
      <c r="I123" s="12"/>
      <c r="J123" s="19"/>
      <c r="K123" s="19"/>
      <c r="L123" s="19"/>
      <c r="M123" s="32"/>
      <c r="N123" s="19"/>
      <c r="O123" s="19"/>
    </row>
    <row r="124" spans="1:15">
      <c r="A124" s="11">
        <v>121</v>
      </c>
      <c r="B124" s="20"/>
      <c r="C124" s="19"/>
      <c r="D124" s="19"/>
      <c r="E124" s="19"/>
      <c r="F124" s="19"/>
      <c r="G124" s="19"/>
      <c r="H124" s="15" t="s">
        <v>1011</v>
      </c>
      <c r="I124" s="12"/>
      <c r="J124" s="19"/>
      <c r="K124" s="19"/>
      <c r="L124" s="19"/>
      <c r="M124" s="32"/>
      <c r="N124" s="19"/>
      <c r="O124" s="19"/>
    </row>
    <row r="125" spans="1:15">
      <c r="A125" s="11">
        <v>122</v>
      </c>
      <c r="B125" s="20"/>
      <c r="C125" s="19"/>
      <c r="D125" s="19"/>
      <c r="E125" s="19"/>
      <c r="F125" s="19"/>
      <c r="G125" s="19"/>
      <c r="H125" s="15" t="s">
        <v>225</v>
      </c>
      <c r="I125" s="12"/>
      <c r="J125" s="19"/>
      <c r="K125" s="19"/>
      <c r="L125" s="19"/>
      <c r="M125" s="32"/>
      <c r="N125" s="19"/>
      <c r="O125" s="19"/>
    </row>
    <row r="126" spans="1:15">
      <c r="A126" s="11">
        <v>123</v>
      </c>
      <c r="B126" s="20"/>
      <c r="C126" s="19"/>
      <c r="D126" s="19"/>
      <c r="E126" s="19"/>
      <c r="F126" s="19"/>
      <c r="G126" s="19"/>
      <c r="H126" s="15" t="s">
        <v>327</v>
      </c>
      <c r="I126" s="12"/>
      <c r="J126" s="19"/>
      <c r="K126" s="19"/>
      <c r="L126" s="19"/>
      <c r="M126" s="32"/>
      <c r="N126" s="19"/>
      <c r="O126" s="19"/>
    </row>
    <row r="127" spans="1:15">
      <c r="A127" s="11">
        <v>124</v>
      </c>
      <c r="B127" s="20"/>
      <c r="C127" s="19"/>
      <c r="D127" s="19"/>
      <c r="E127" s="19"/>
      <c r="F127" s="19"/>
      <c r="G127" s="19"/>
      <c r="H127" s="15" t="s">
        <v>645</v>
      </c>
      <c r="I127" s="12"/>
      <c r="J127" s="19"/>
      <c r="K127" s="19"/>
      <c r="L127" s="19"/>
      <c r="M127" s="32"/>
      <c r="N127" s="19"/>
      <c r="O127" s="19"/>
    </row>
    <row r="128" spans="1:15">
      <c r="A128" s="11">
        <v>125</v>
      </c>
      <c r="B128" s="20"/>
      <c r="C128" s="19"/>
      <c r="D128" s="19"/>
      <c r="E128" s="19"/>
      <c r="F128" s="19"/>
      <c r="G128" s="19"/>
      <c r="H128" s="15" t="s">
        <v>1741</v>
      </c>
      <c r="I128" s="12"/>
      <c r="J128" s="19"/>
      <c r="K128" s="19"/>
      <c r="L128" s="19"/>
      <c r="M128" s="32"/>
      <c r="N128" s="19"/>
      <c r="O128" s="19"/>
    </row>
    <row r="129" spans="1:15">
      <c r="A129" s="11">
        <v>126</v>
      </c>
      <c r="B129" s="20"/>
      <c r="C129" s="19"/>
      <c r="D129" s="19"/>
      <c r="E129" s="19"/>
      <c r="F129" s="19"/>
      <c r="G129" s="19"/>
      <c r="H129" s="15" t="s">
        <v>1941</v>
      </c>
      <c r="I129" s="12"/>
      <c r="J129" s="19"/>
      <c r="K129" s="19"/>
      <c r="L129" s="19"/>
      <c r="M129" s="32"/>
      <c r="N129" s="19"/>
      <c r="O129" s="19"/>
    </row>
    <row r="130" spans="1:15">
      <c r="A130" s="11">
        <v>127</v>
      </c>
      <c r="B130" s="20"/>
      <c r="C130" s="19"/>
      <c r="D130" s="19"/>
      <c r="E130" s="19"/>
      <c r="F130" s="19"/>
      <c r="G130" s="19"/>
      <c r="H130" s="15" t="s">
        <v>1404</v>
      </c>
      <c r="I130" s="12"/>
      <c r="J130" s="19"/>
      <c r="K130" s="19"/>
      <c r="L130" s="19"/>
      <c r="M130" s="32"/>
      <c r="N130" s="19"/>
      <c r="O130" s="19"/>
    </row>
    <row r="131" spans="1:15">
      <c r="A131" s="11">
        <v>128</v>
      </c>
      <c r="B131" s="20"/>
      <c r="C131" s="19"/>
      <c r="D131" s="19"/>
      <c r="E131" s="19"/>
      <c r="F131" s="19"/>
      <c r="G131" s="19"/>
      <c r="H131" s="15" t="s">
        <v>840</v>
      </c>
      <c r="I131" s="12"/>
      <c r="J131" s="19"/>
      <c r="K131" s="19"/>
      <c r="L131" s="19"/>
      <c r="M131" s="32"/>
      <c r="N131" s="19"/>
      <c r="O131" s="19"/>
    </row>
    <row r="132" spans="1:15">
      <c r="A132" s="11">
        <v>129</v>
      </c>
      <c r="B132" s="20"/>
      <c r="C132" s="19"/>
      <c r="D132" s="19"/>
      <c r="E132" s="19"/>
      <c r="F132" s="19"/>
      <c r="G132" s="19"/>
      <c r="H132" s="15" t="s">
        <v>1461</v>
      </c>
      <c r="I132" s="12"/>
      <c r="J132" s="19"/>
      <c r="K132" s="19"/>
      <c r="L132" s="19"/>
      <c r="M132" s="32"/>
      <c r="N132" s="19"/>
      <c r="O132" s="19"/>
    </row>
    <row r="133" spans="1:15">
      <c r="A133" s="11">
        <v>130</v>
      </c>
      <c r="B133" s="20"/>
      <c r="C133" s="19"/>
      <c r="D133" s="19"/>
      <c r="E133" s="19"/>
      <c r="F133" s="19"/>
      <c r="G133" s="19"/>
      <c r="H133" s="15" t="s">
        <v>1502</v>
      </c>
      <c r="I133" s="12"/>
      <c r="J133" s="19"/>
      <c r="K133" s="19"/>
      <c r="L133" s="19"/>
      <c r="M133" s="32"/>
      <c r="N133" s="19"/>
      <c r="O133" s="19"/>
    </row>
    <row r="134" spans="1:15">
      <c r="A134" s="11">
        <v>131</v>
      </c>
      <c r="B134" s="20"/>
      <c r="C134" s="19"/>
      <c r="D134" s="19"/>
      <c r="E134" s="19"/>
      <c r="F134" s="19"/>
      <c r="G134" s="19"/>
      <c r="H134" s="15" t="s">
        <v>195</v>
      </c>
      <c r="I134" s="12"/>
      <c r="J134" s="19"/>
      <c r="K134" s="19"/>
      <c r="L134" s="19"/>
      <c r="M134" s="32"/>
      <c r="N134" s="19"/>
      <c r="O134" s="19"/>
    </row>
    <row r="135" spans="1:15">
      <c r="A135" s="11">
        <v>132</v>
      </c>
      <c r="B135" s="20"/>
      <c r="C135" s="19"/>
      <c r="D135" s="19"/>
      <c r="E135" s="19"/>
      <c r="F135" s="19"/>
      <c r="G135" s="19"/>
      <c r="H135" s="15" t="s">
        <v>896</v>
      </c>
      <c r="I135" s="12"/>
      <c r="J135" s="19"/>
      <c r="K135" s="19"/>
      <c r="L135" s="19"/>
      <c r="M135" s="32"/>
      <c r="N135" s="19"/>
      <c r="O135" s="19"/>
    </row>
    <row r="136" spans="1:15">
      <c r="A136" s="11">
        <v>133</v>
      </c>
      <c r="B136" s="20"/>
      <c r="C136" s="19"/>
      <c r="D136" s="19"/>
      <c r="E136" s="19"/>
      <c r="F136" s="19"/>
      <c r="G136" s="19"/>
      <c r="H136" s="15" t="s">
        <v>175</v>
      </c>
      <c r="I136" s="12"/>
      <c r="J136" s="19"/>
      <c r="K136" s="19"/>
      <c r="L136" s="19"/>
      <c r="M136" s="32"/>
      <c r="N136" s="19"/>
      <c r="O136" s="19"/>
    </row>
    <row r="137" spans="1:15">
      <c r="A137" s="11">
        <v>134</v>
      </c>
      <c r="B137" s="20"/>
      <c r="C137" s="19"/>
      <c r="D137" s="19"/>
      <c r="E137" s="19"/>
      <c r="F137" s="19"/>
      <c r="G137" s="19"/>
      <c r="H137" s="15" t="s">
        <v>333</v>
      </c>
      <c r="I137" s="12"/>
      <c r="J137" s="19"/>
      <c r="K137" s="19"/>
      <c r="L137" s="19"/>
      <c r="M137" s="32"/>
      <c r="N137" s="19"/>
      <c r="O137" s="19"/>
    </row>
    <row r="138" spans="1:15">
      <c r="A138" s="11">
        <v>135</v>
      </c>
      <c r="B138" s="20"/>
      <c r="C138" s="19"/>
      <c r="D138" s="19"/>
      <c r="E138" s="19"/>
      <c r="F138" s="19"/>
      <c r="G138" s="19"/>
      <c r="H138" s="15" t="s">
        <v>71</v>
      </c>
      <c r="I138" s="12"/>
      <c r="J138" s="19"/>
      <c r="K138" s="19"/>
      <c r="L138" s="19"/>
      <c r="M138" s="32"/>
      <c r="N138" s="19"/>
      <c r="O138" s="19"/>
    </row>
    <row r="139" spans="1:15">
      <c r="A139" s="11">
        <v>136</v>
      </c>
      <c r="B139" s="20"/>
      <c r="C139" s="19"/>
      <c r="D139" s="19"/>
      <c r="E139" s="19"/>
      <c r="F139" s="19"/>
      <c r="G139" s="19"/>
      <c r="H139" s="15" t="s">
        <v>692</v>
      </c>
      <c r="I139" s="12"/>
      <c r="J139" s="19"/>
      <c r="K139" s="19"/>
      <c r="L139" s="19"/>
      <c r="M139" s="32"/>
      <c r="N139" s="19"/>
      <c r="O139" s="19"/>
    </row>
    <row r="140" spans="1:15">
      <c r="A140" s="11">
        <v>137</v>
      </c>
      <c r="B140" s="20"/>
      <c r="C140" s="19"/>
      <c r="D140" s="19"/>
      <c r="E140" s="19"/>
      <c r="F140" s="19"/>
      <c r="G140" s="19"/>
      <c r="H140" s="15" t="s">
        <v>695</v>
      </c>
      <c r="I140" s="12"/>
      <c r="J140" s="19"/>
      <c r="K140" s="19"/>
      <c r="L140" s="19"/>
      <c r="M140" s="32"/>
      <c r="N140" s="19"/>
      <c r="O140" s="19"/>
    </row>
    <row r="141" spans="1:15">
      <c r="A141" s="11">
        <v>138</v>
      </c>
      <c r="B141" s="20"/>
      <c r="C141" s="19"/>
      <c r="D141" s="19"/>
      <c r="E141" s="19"/>
      <c r="F141" s="19"/>
      <c r="G141" s="19"/>
      <c r="H141" s="15" t="s">
        <v>1608</v>
      </c>
      <c r="I141" s="12"/>
      <c r="J141" s="19"/>
      <c r="K141" s="19"/>
      <c r="L141" s="19"/>
      <c r="M141" s="32"/>
      <c r="N141" s="19"/>
      <c r="O141" s="19"/>
    </row>
    <row r="142" spans="1:15">
      <c r="A142" s="11"/>
      <c r="B142" s="20"/>
      <c r="C142" s="19"/>
      <c r="D142" s="19"/>
      <c r="E142" s="19"/>
      <c r="F142" s="19"/>
      <c r="G142" s="19"/>
      <c r="H142" s="15" t="s">
        <v>1455</v>
      </c>
      <c r="I142" s="12" t="s">
        <v>3384</v>
      </c>
      <c r="J142" s="19"/>
      <c r="K142" s="19"/>
      <c r="L142" s="19"/>
      <c r="M142" s="32"/>
      <c r="N142" s="19"/>
      <c r="O142" s="19"/>
    </row>
    <row r="143" spans="1:15">
      <c r="A143" s="11">
        <v>139</v>
      </c>
      <c r="B143" s="20"/>
      <c r="C143" s="19"/>
      <c r="D143" s="19"/>
      <c r="E143" s="19"/>
      <c r="F143" s="19"/>
      <c r="G143" s="19"/>
      <c r="H143" s="15" t="s">
        <v>2306</v>
      </c>
      <c r="I143" s="12"/>
      <c r="J143" s="19"/>
      <c r="K143" s="19"/>
      <c r="L143" s="19"/>
      <c r="M143" s="32"/>
      <c r="N143" s="19"/>
      <c r="O143" s="19"/>
    </row>
    <row r="144" spans="1:15">
      <c r="A144" s="11">
        <v>140</v>
      </c>
      <c r="B144" s="20"/>
      <c r="C144" s="19"/>
      <c r="D144" s="19"/>
      <c r="E144" s="19"/>
      <c r="F144" s="19"/>
      <c r="G144" s="19"/>
      <c r="H144" s="15" t="s">
        <v>890</v>
      </c>
      <c r="I144" s="12"/>
      <c r="J144" s="19"/>
      <c r="K144" s="19"/>
      <c r="L144" s="19"/>
      <c r="M144" s="32"/>
      <c r="N144" s="19"/>
      <c r="O144" s="19"/>
    </row>
    <row r="145" spans="1:15">
      <c r="A145" s="11">
        <v>141</v>
      </c>
      <c r="B145" s="20"/>
      <c r="C145" s="19"/>
      <c r="D145" s="19"/>
      <c r="E145" s="19"/>
      <c r="F145" s="19"/>
      <c r="G145" s="19"/>
      <c r="H145" s="15" t="s">
        <v>2380</v>
      </c>
      <c r="I145" s="12"/>
      <c r="J145" s="19"/>
      <c r="K145" s="19"/>
      <c r="L145" s="19"/>
      <c r="M145" s="32"/>
      <c r="N145" s="19"/>
      <c r="O145" s="19"/>
    </row>
    <row r="146" spans="1:15">
      <c r="A146" s="11">
        <v>142</v>
      </c>
      <c r="B146" s="20"/>
      <c r="C146" s="19"/>
      <c r="D146" s="19"/>
      <c r="E146" s="19"/>
      <c r="F146" s="19"/>
      <c r="G146" s="19"/>
      <c r="H146" s="15" t="s">
        <v>2477</v>
      </c>
      <c r="I146" s="12"/>
      <c r="J146" s="19"/>
      <c r="K146" s="19"/>
      <c r="L146" s="19"/>
      <c r="M146" s="32"/>
      <c r="N146" s="19"/>
      <c r="O146" s="19"/>
    </row>
    <row r="147" spans="1:15">
      <c r="A147" s="11">
        <v>143</v>
      </c>
      <c r="B147" s="20"/>
      <c r="C147" s="19"/>
      <c r="D147" s="19"/>
      <c r="E147" s="19"/>
      <c r="F147" s="19"/>
      <c r="G147" s="19"/>
      <c r="H147" s="15" t="s">
        <v>2500</v>
      </c>
      <c r="I147" s="12"/>
      <c r="J147" s="19"/>
      <c r="K147" s="19"/>
      <c r="L147" s="19"/>
      <c r="M147" s="32"/>
      <c r="N147" s="19"/>
      <c r="O147" s="19"/>
    </row>
    <row r="148" spans="1:15">
      <c r="A148" s="11">
        <v>144</v>
      </c>
      <c r="B148" s="20"/>
      <c r="C148" s="19"/>
      <c r="D148" s="19"/>
      <c r="E148" s="19"/>
      <c r="F148" s="19"/>
      <c r="G148" s="19"/>
      <c r="H148" s="15" t="s">
        <v>1435</v>
      </c>
      <c r="I148" s="12"/>
      <c r="J148" s="19"/>
      <c r="K148" s="19"/>
      <c r="L148" s="19"/>
      <c r="M148" s="32"/>
      <c r="N148" s="19"/>
      <c r="O148" s="19"/>
    </row>
    <row r="149" spans="1:15">
      <c r="A149" s="11">
        <v>145</v>
      </c>
      <c r="B149" s="20"/>
      <c r="C149" s="19"/>
      <c r="D149" s="19"/>
      <c r="E149" s="19"/>
      <c r="F149" s="19"/>
      <c r="G149" s="19"/>
      <c r="H149" s="15" t="s">
        <v>2510</v>
      </c>
      <c r="I149" s="12"/>
      <c r="J149" s="19"/>
      <c r="K149" s="19"/>
      <c r="L149" s="19"/>
      <c r="M149" s="32"/>
      <c r="N149" s="19"/>
      <c r="O149" s="19"/>
    </row>
    <row r="150" spans="1:15">
      <c r="A150" s="11">
        <v>146</v>
      </c>
      <c r="B150" s="20"/>
      <c r="C150" s="19"/>
      <c r="D150" s="19"/>
      <c r="E150" s="19"/>
      <c r="F150" s="19"/>
      <c r="G150" s="19"/>
      <c r="H150" s="15" t="s">
        <v>1657</v>
      </c>
      <c r="I150" s="12"/>
      <c r="J150" s="19"/>
      <c r="K150" s="19"/>
      <c r="L150" s="19"/>
      <c r="M150" s="32"/>
      <c r="N150" s="19"/>
      <c r="O150" s="19"/>
    </row>
    <row r="151" spans="1:15">
      <c r="A151" s="11">
        <v>147</v>
      </c>
      <c r="B151" s="20"/>
      <c r="C151" s="19"/>
      <c r="D151" s="19"/>
      <c r="E151" s="19"/>
      <c r="F151" s="19"/>
      <c r="G151" s="19"/>
      <c r="H151" s="15" t="s">
        <v>204</v>
      </c>
      <c r="I151" s="12"/>
      <c r="J151" s="19"/>
      <c r="K151" s="19"/>
      <c r="L151" s="19"/>
      <c r="M151" s="32"/>
      <c r="N151" s="19"/>
      <c r="O151" s="19"/>
    </row>
    <row r="152" spans="1:15">
      <c r="A152" s="11">
        <v>148</v>
      </c>
      <c r="B152" s="20"/>
      <c r="C152" s="19"/>
      <c r="D152" s="19"/>
      <c r="E152" s="19"/>
      <c r="F152" s="19"/>
      <c r="G152" s="19"/>
      <c r="H152" s="15" t="s">
        <v>114</v>
      </c>
      <c r="I152" s="12"/>
      <c r="J152" s="19"/>
      <c r="K152" s="19"/>
      <c r="L152" s="19"/>
      <c r="M152" s="32"/>
      <c r="N152" s="19"/>
      <c r="O152" s="19"/>
    </row>
    <row r="153" spans="1:15">
      <c r="A153" s="11">
        <v>149</v>
      </c>
      <c r="B153" s="20"/>
      <c r="C153" s="19"/>
      <c r="D153" s="19"/>
      <c r="E153" s="19"/>
      <c r="F153" s="19"/>
      <c r="G153" s="19"/>
      <c r="H153" s="15" t="s">
        <v>352</v>
      </c>
      <c r="I153" s="12"/>
      <c r="J153" s="19"/>
      <c r="K153" s="19"/>
      <c r="L153" s="19"/>
      <c r="M153" s="32"/>
      <c r="N153" s="19"/>
      <c r="O153" s="19"/>
    </row>
    <row r="154" spans="1:15">
      <c r="A154" s="11">
        <v>150</v>
      </c>
      <c r="B154" s="20"/>
      <c r="C154" s="19"/>
      <c r="D154" s="19"/>
      <c r="E154" s="19"/>
      <c r="F154" s="19"/>
      <c r="G154" s="19"/>
      <c r="H154" s="15" t="s">
        <v>572</v>
      </c>
      <c r="I154" s="12"/>
      <c r="J154" s="19"/>
      <c r="K154" s="19"/>
      <c r="L154" s="19"/>
      <c r="M154" s="32"/>
      <c r="N154" s="19"/>
      <c r="O154" s="19"/>
    </row>
    <row r="155" spans="1:15">
      <c r="A155" s="11">
        <v>151</v>
      </c>
      <c r="B155" s="20"/>
      <c r="C155" s="19"/>
      <c r="D155" s="19"/>
      <c r="E155" s="19"/>
      <c r="F155" s="19"/>
      <c r="G155" s="19"/>
      <c r="H155" s="15" t="s">
        <v>620</v>
      </c>
      <c r="I155" s="12"/>
      <c r="J155" s="19"/>
      <c r="K155" s="19"/>
      <c r="L155" s="19"/>
      <c r="M155" s="32"/>
      <c r="N155" s="19"/>
      <c r="O155" s="19"/>
    </row>
    <row r="156" spans="1:15">
      <c r="A156" s="11">
        <v>152</v>
      </c>
      <c r="B156" s="20"/>
      <c r="C156" s="19"/>
      <c r="D156" s="19"/>
      <c r="E156" s="19"/>
      <c r="F156" s="19"/>
      <c r="G156" s="19"/>
      <c r="H156" s="15" t="s">
        <v>471</v>
      </c>
      <c r="I156" s="12"/>
      <c r="J156" s="19"/>
      <c r="K156" s="19"/>
      <c r="L156" s="19"/>
      <c r="M156" s="32"/>
      <c r="N156" s="19"/>
      <c r="O156" s="19"/>
    </row>
    <row r="157" spans="1:15">
      <c r="A157" s="11">
        <v>153</v>
      </c>
      <c r="B157" s="20"/>
      <c r="C157" s="19"/>
      <c r="D157" s="19"/>
      <c r="E157" s="19"/>
      <c r="F157" s="19"/>
      <c r="G157" s="19"/>
      <c r="H157" s="15" t="s">
        <v>1586</v>
      </c>
      <c r="I157" s="12"/>
      <c r="J157" s="19"/>
      <c r="K157" s="19"/>
      <c r="L157" s="19"/>
      <c r="M157" s="32"/>
      <c r="N157" s="19"/>
      <c r="O157" s="19"/>
    </row>
    <row r="158" spans="1:15">
      <c r="A158" s="11">
        <v>154</v>
      </c>
      <c r="B158" s="20"/>
      <c r="C158" s="19"/>
      <c r="D158" s="19"/>
      <c r="E158" s="19"/>
      <c r="F158" s="19"/>
      <c r="G158" s="19"/>
      <c r="H158" s="15" t="s">
        <v>1586</v>
      </c>
      <c r="I158" s="12"/>
      <c r="J158" s="19"/>
      <c r="K158" s="19"/>
      <c r="L158" s="19"/>
      <c r="M158" s="32"/>
      <c r="N158" s="19"/>
      <c r="O158" s="19"/>
    </row>
    <row r="159" spans="1:15">
      <c r="A159" s="11">
        <v>155</v>
      </c>
      <c r="B159" s="20"/>
      <c r="C159" s="19"/>
      <c r="D159" s="19"/>
      <c r="E159" s="19"/>
      <c r="F159" s="19"/>
      <c r="G159" s="19"/>
      <c r="H159" s="15" t="s">
        <v>884</v>
      </c>
      <c r="I159" s="12"/>
      <c r="J159" s="19"/>
      <c r="K159" s="19"/>
      <c r="L159" s="19"/>
      <c r="M159" s="32"/>
      <c r="N159" s="19"/>
      <c r="O159" s="19"/>
    </row>
    <row r="160" spans="1:15">
      <c r="A160" s="11">
        <v>156</v>
      </c>
      <c r="B160" s="20"/>
      <c r="C160" s="19"/>
      <c r="D160" s="19"/>
      <c r="E160" s="19"/>
      <c r="F160" s="19"/>
      <c r="G160" s="19"/>
      <c r="H160" s="15" t="s">
        <v>672</v>
      </c>
      <c r="I160" s="12"/>
      <c r="J160" s="19"/>
      <c r="K160" s="19"/>
      <c r="L160" s="19"/>
      <c r="M160" s="32"/>
      <c r="N160" s="19"/>
      <c r="O160" s="19"/>
    </row>
    <row r="161" spans="1:15">
      <c r="A161" s="11">
        <v>157</v>
      </c>
      <c r="B161" s="20"/>
      <c r="C161" s="19"/>
      <c r="D161" s="19"/>
      <c r="E161" s="19"/>
      <c r="F161" s="19"/>
      <c r="G161" s="19"/>
      <c r="H161" s="15" t="s">
        <v>55</v>
      </c>
      <c r="I161" s="12"/>
      <c r="J161" s="19"/>
      <c r="K161" s="19"/>
      <c r="L161" s="19"/>
      <c r="M161" s="32"/>
      <c r="N161" s="19"/>
      <c r="O161" s="19"/>
    </row>
    <row r="162" spans="1:15">
      <c r="A162" s="11">
        <v>158</v>
      </c>
      <c r="B162" s="20"/>
      <c r="C162" s="19"/>
      <c r="D162" s="19"/>
      <c r="E162" s="19"/>
      <c r="F162" s="19"/>
      <c r="G162" s="19"/>
      <c r="H162" s="15" t="s">
        <v>578</v>
      </c>
      <c r="I162" s="12"/>
      <c r="J162" s="19"/>
      <c r="K162" s="19"/>
      <c r="L162" s="19"/>
      <c r="M162" s="32"/>
      <c r="N162" s="19"/>
      <c r="O162" s="19"/>
    </row>
    <row r="163" spans="1:15">
      <c r="A163" s="11">
        <v>159</v>
      </c>
      <c r="B163" s="20"/>
      <c r="C163" s="19"/>
      <c r="D163" s="19"/>
      <c r="E163" s="19"/>
      <c r="F163" s="19"/>
      <c r="G163" s="19"/>
      <c r="H163" s="15" t="s">
        <v>2436</v>
      </c>
      <c r="I163" s="12"/>
      <c r="J163" s="19"/>
      <c r="K163" s="19"/>
      <c r="L163" s="19"/>
      <c r="M163" s="32"/>
      <c r="N163" s="19"/>
      <c r="O163" s="19"/>
    </row>
    <row r="164" spans="1:15">
      <c r="A164" s="11">
        <v>160</v>
      </c>
      <c r="B164" s="20"/>
      <c r="C164" s="19"/>
      <c r="D164" s="19"/>
      <c r="E164" s="19"/>
      <c r="F164" s="19"/>
      <c r="G164" s="19"/>
      <c r="H164" s="15" t="s">
        <v>2725</v>
      </c>
      <c r="I164" s="12"/>
      <c r="J164" s="19"/>
      <c r="K164" s="19"/>
      <c r="L164" s="19"/>
      <c r="M164" s="32"/>
      <c r="N164" s="19"/>
      <c r="O164" s="19"/>
    </row>
    <row r="165" spans="1:15">
      <c r="A165" s="11">
        <v>161</v>
      </c>
      <c r="B165" s="20"/>
      <c r="C165" s="19"/>
      <c r="D165" s="19"/>
      <c r="E165" s="19"/>
      <c r="F165" s="19"/>
      <c r="G165" s="19"/>
      <c r="H165" s="15" t="s">
        <v>170</v>
      </c>
      <c r="I165" s="12"/>
      <c r="J165" s="19"/>
      <c r="K165" s="19"/>
      <c r="L165" s="19"/>
      <c r="M165" s="32"/>
      <c r="N165" s="19"/>
      <c r="O165" s="19"/>
    </row>
    <row r="166" spans="1:15">
      <c r="A166" s="11">
        <v>162</v>
      </c>
      <c r="B166" s="20"/>
      <c r="C166" s="19"/>
      <c r="D166" s="19"/>
      <c r="E166" s="19"/>
      <c r="F166" s="19"/>
      <c r="G166" s="19"/>
      <c r="H166" s="15" t="s">
        <v>242</v>
      </c>
      <c r="I166" s="12"/>
      <c r="J166" s="19"/>
      <c r="K166" s="19"/>
      <c r="L166" s="19"/>
      <c r="M166" s="32"/>
      <c r="N166" s="19"/>
      <c r="O166" s="19"/>
    </row>
    <row r="167" spans="1:15">
      <c r="A167" s="11">
        <v>163</v>
      </c>
      <c r="B167" s="20"/>
      <c r="C167" s="19"/>
      <c r="D167" s="19"/>
      <c r="E167" s="19"/>
      <c r="F167" s="19"/>
      <c r="G167" s="19"/>
      <c r="H167" s="15" t="s">
        <v>1477</v>
      </c>
      <c r="I167" s="12"/>
      <c r="J167" s="19"/>
      <c r="K167" s="19"/>
      <c r="L167" s="19"/>
      <c r="M167" s="32"/>
      <c r="N167" s="19"/>
      <c r="O167" s="19"/>
    </row>
    <row r="168" spans="1:15">
      <c r="A168" s="11">
        <v>164</v>
      </c>
      <c r="B168" s="20"/>
      <c r="C168" s="19"/>
      <c r="D168" s="19"/>
      <c r="E168" s="19"/>
      <c r="F168" s="19"/>
      <c r="G168" s="19"/>
      <c r="H168" s="15" t="s">
        <v>2728</v>
      </c>
      <c r="I168" s="12"/>
      <c r="J168" s="19"/>
      <c r="K168" s="19"/>
      <c r="L168" s="19"/>
      <c r="M168" s="32"/>
      <c r="N168" s="19"/>
      <c r="O168" s="19"/>
    </row>
    <row r="169" spans="1:15">
      <c r="A169" s="11">
        <v>165</v>
      </c>
      <c r="B169" s="20"/>
      <c r="C169" s="19"/>
      <c r="D169" s="19"/>
      <c r="E169" s="19"/>
      <c r="F169" s="19"/>
      <c r="G169" s="19"/>
      <c r="H169" s="15" t="s">
        <v>358</v>
      </c>
      <c r="I169" s="12"/>
      <c r="J169" s="19"/>
      <c r="K169" s="19"/>
      <c r="L169" s="19"/>
      <c r="M169" s="32"/>
      <c r="N169" s="19"/>
      <c r="O169" s="19"/>
    </row>
    <row r="170" spans="1:15">
      <c r="A170" s="11">
        <v>166</v>
      </c>
      <c r="B170" s="20"/>
      <c r="C170" s="19"/>
      <c r="D170" s="19"/>
      <c r="E170" s="19"/>
      <c r="F170" s="19"/>
      <c r="G170" s="19"/>
      <c r="H170" s="15" t="s">
        <v>494</v>
      </c>
      <c r="I170" s="12"/>
      <c r="J170" s="19"/>
      <c r="K170" s="19"/>
      <c r="L170" s="19"/>
      <c r="M170" s="32"/>
      <c r="N170" s="19"/>
      <c r="O170" s="19"/>
    </row>
    <row r="171" spans="1:15">
      <c r="A171" s="11">
        <v>167</v>
      </c>
      <c r="B171" s="20"/>
      <c r="C171" s="19"/>
      <c r="D171" s="19"/>
      <c r="E171" s="19"/>
      <c r="F171" s="19"/>
      <c r="G171" s="19"/>
      <c r="H171" s="15" t="s">
        <v>2445</v>
      </c>
      <c r="I171" s="12"/>
      <c r="J171" s="19"/>
      <c r="K171" s="19"/>
      <c r="L171" s="19"/>
      <c r="M171" s="32"/>
      <c r="N171" s="19"/>
      <c r="O171" s="19"/>
    </row>
    <row r="172" spans="1:15">
      <c r="A172" s="11">
        <v>168</v>
      </c>
      <c r="B172" s="20"/>
      <c r="C172" s="19"/>
      <c r="D172" s="19"/>
      <c r="E172" s="19"/>
      <c r="F172" s="19"/>
      <c r="G172" s="19"/>
      <c r="H172" s="15" t="s">
        <v>3179</v>
      </c>
      <c r="I172" s="12"/>
      <c r="J172" s="19"/>
      <c r="K172" s="19"/>
      <c r="L172" s="19"/>
      <c r="M172" s="32"/>
      <c r="N172" s="19"/>
      <c r="O172" s="19"/>
    </row>
    <row r="173" spans="1:15">
      <c r="A173" s="11">
        <v>169</v>
      </c>
      <c r="B173" s="20"/>
      <c r="C173" s="19"/>
      <c r="D173" s="19"/>
      <c r="E173" s="19"/>
      <c r="F173" s="19"/>
      <c r="G173" s="19"/>
      <c r="H173" s="15" t="s">
        <v>3098</v>
      </c>
      <c r="I173" s="12"/>
      <c r="J173" s="19"/>
      <c r="K173" s="19"/>
      <c r="L173" s="19"/>
      <c r="M173" s="32"/>
      <c r="N173" s="19"/>
      <c r="O173" s="19"/>
    </row>
    <row r="174" spans="1:15">
      <c r="A174" s="11">
        <v>170</v>
      </c>
      <c r="B174" s="20"/>
      <c r="C174" s="19"/>
      <c r="D174" s="19"/>
      <c r="E174" s="19"/>
      <c r="F174" s="19"/>
      <c r="G174" s="19"/>
      <c r="H174" s="15" t="s">
        <v>2200</v>
      </c>
      <c r="I174" s="12"/>
      <c r="J174" s="19"/>
      <c r="K174" s="19"/>
      <c r="L174" s="19"/>
      <c r="M174" s="32"/>
      <c r="N174" s="19"/>
      <c r="O174" s="19"/>
    </row>
    <row r="175" spans="1:15">
      <c r="A175" s="11">
        <v>171</v>
      </c>
      <c r="B175" s="20"/>
      <c r="C175" s="19"/>
      <c r="D175" s="19"/>
      <c r="E175" s="19"/>
      <c r="F175" s="19"/>
      <c r="G175" s="19"/>
      <c r="H175" s="15" t="s">
        <v>486</v>
      </c>
      <c r="I175" s="12"/>
      <c r="J175" s="19"/>
      <c r="K175" s="19"/>
      <c r="L175" s="19"/>
      <c r="M175" s="32"/>
      <c r="N175" s="19"/>
      <c r="O175" s="19"/>
    </row>
    <row r="176" spans="1:15">
      <c r="A176" s="11">
        <v>172</v>
      </c>
      <c r="B176" s="20"/>
      <c r="C176" s="19"/>
      <c r="D176" s="19"/>
      <c r="E176" s="19"/>
      <c r="F176" s="19"/>
      <c r="G176" s="19"/>
      <c r="H176" s="15" t="s">
        <v>2431</v>
      </c>
      <c r="I176" s="12"/>
      <c r="J176" s="19"/>
      <c r="K176" s="19"/>
      <c r="L176" s="19"/>
      <c r="M176" s="32"/>
      <c r="N176" s="19"/>
      <c r="O176" s="19"/>
    </row>
    <row r="177" spans="1:15">
      <c r="A177" s="11">
        <v>173</v>
      </c>
      <c r="B177" s="20"/>
      <c r="C177" s="19"/>
      <c r="D177" s="19"/>
      <c r="E177" s="19"/>
      <c r="F177" s="19"/>
      <c r="G177" s="19"/>
      <c r="H177" s="15" t="s">
        <v>2916</v>
      </c>
      <c r="I177" s="12"/>
      <c r="J177" s="19"/>
      <c r="K177" s="19"/>
      <c r="L177" s="19"/>
      <c r="M177" s="32"/>
      <c r="N177" s="19"/>
      <c r="O177" s="19"/>
    </row>
    <row r="178" spans="1:15">
      <c r="A178" s="11">
        <v>174</v>
      </c>
      <c r="B178" s="20"/>
      <c r="C178" s="19"/>
      <c r="D178" s="19"/>
      <c r="E178" s="19"/>
      <c r="F178" s="19"/>
      <c r="G178" s="19"/>
      <c r="H178" s="15" t="s">
        <v>2732</v>
      </c>
      <c r="I178" s="12"/>
      <c r="J178" s="19"/>
      <c r="K178" s="19"/>
      <c r="L178" s="19"/>
      <c r="M178" s="32"/>
      <c r="N178" s="19"/>
      <c r="O178" s="19"/>
    </row>
    <row r="179" spans="1:15">
      <c r="A179" s="11">
        <v>175</v>
      </c>
      <c r="B179" s="20"/>
      <c r="C179" s="19"/>
      <c r="D179" s="19"/>
      <c r="E179" s="19"/>
      <c r="F179" s="19"/>
      <c r="G179" s="19"/>
      <c r="H179" s="15" t="s">
        <v>589</v>
      </c>
      <c r="I179" s="12"/>
      <c r="J179" s="19"/>
      <c r="K179" s="19"/>
      <c r="L179" s="19"/>
      <c r="M179" s="32"/>
      <c r="N179" s="19"/>
      <c r="O179" s="19"/>
    </row>
    <row r="180" spans="1:15">
      <c r="A180" s="11">
        <v>176</v>
      </c>
      <c r="B180" s="20"/>
      <c r="C180" s="19"/>
      <c r="D180" s="19"/>
      <c r="E180" s="19"/>
      <c r="F180" s="19"/>
      <c r="G180" s="19"/>
      <c r="H180" s="15" t="s">
        <v>860</v>
      </c>
      <c r="I180" s="12"/>
      <c r="J180" s="19"/>
      <c r="K180" s="19"/>
      <c r="L180" s="19"/>
      <c r="M180" s="32"/>
      <c r="N180" s="19"/>
      <c r="O180" s="19"/>
    </row>
    <row r="181" spans="1:15">
      <c r="A181" s="11">
        <v>177</v>
      </c>
      <c r="B181" s="20"/>
      <c r="C181" s="19"/>
      <c r="D181" s="19"/>
      <c r="E181" s="19"/>
      <c r="F181" s="19"/>
      <c r="G181" s="19"/>
      <c r="H181" s="15" t="s">
        <v>1384</v>
      </c>
      <c r="I181" s="12"/>
      <c r="J181" s="19"/>
      <c r="K181" s="19"/>
      <c r="L181" s="19"/>
      <c r="M181" s="32"/>
      <c r="N181" s="19"/>
      <c r="O181" s="19"/>
    </row>
    <row r="182" spans="1:15">
      <c r="A182" s="11">
        <v>178</v>
      </c>
      <c r="B182" s="20"/>
      <c r="C182" s="19"/>
      <c r="D182" s="19"/>
      <c r="E182" s="19"/>
      <c r="F182" s="19"/>
      <c r="G182" s="19"/>
      <c r="H182" s="15" t="s">
        <v>1939</v>
      </c>
      <c r="I182" s="12"/>
      <c r="J182" s="19"/>
      <c r="K182" s="19"/>
      <c r="L182" s="19"/>
      <c r="M182" s="32"/>
      <c r="N182" s="19"/>
      <c r="O182" s="19"/>
    </row>
    <row r="183" spans="1:15">
      <c r="A183" s="11">
        <v>179</v>
      </c>
      <c r="B183" s="20"/>
      <c r="C183" s="19"/>
      <c r="D183" s="19"/>
      <c r="E183" s="19"/>
      <c r="F183" s="19"/>
      <c r="G183" s="19"/>
      <c r="H183" s="15" t="s">
        <v>2741</v>
      </c>
      <c r="I183" s="12"/>
      <c r="J183" s="19"/>
      <c r="K183" s="19"/>
      <c r="L183" s="19"/>
      <c r="M183" s="32"/>
      <c r="N183" s="19"/>
      <c r="O183" s="19"/>
    </row>
    <row r="184" spans="1:15">
      <c r="A184" s="11">
        <v>180</v>
      </c>
      <c r="B184" s="20"/>
      <c r="C184" s="19"/>
      <c r="D184" s="19"/>
      <c r="E184" s="19"/>
      <c r="F184" s="19"/>
      <c r="G184" s="19"/>
      <c r="H184" s="15" t="s">
        <v>2567</v>
      </c>
      <c r="I184" s="12"/>
      <c r="J184" s="19"/>
      <c r="K184" s="19"/>
      <c r="L184" s="19"/>
      <c r="M184" s="32"/>
      <c r="N184" s="19"/>
      <c r="O184" s="19"/>
    </row>
    <row r="185" spans="1:15">
      <c r="A185" s="11">
        <v>181</v>
      </c>
      <c r="B185" s="20"/>
      <c r="C185" s="19"/>
      <c r="D185" s="19"/>
      <c r="E185" s="19"/>
      <c r="F185" s="19"/>
      <c r="G185" s="19"/>
      <c r="H185" s="15" t="s">
        <v>2548</v>
      </c>
      <c r="I185" s="12"/>
      <c r="J185" s="19"/>
      <c r="K185" s="19"/>
      <c r="L185" s="19"/>
      <c r="M185" s="32"/>
      <c r="N185" s="19"/>
      <c r="O185" s="19"/>
    </row>
    <row r="186" spans="1:15">
      <c r="A186" s="11">
        <v>182</v>
      </c>
      <c r="B186" s="20"/>
      <c r="C186" s="19"/>
      <c r="D186" s="19"/>
      <c r="E186" s="19"/>
      <c r="F186" s="19"/>
      <c r="G186" s="19"/>
      <c r="H186" s="15" t="s">
        <v>2553</v>
      </c>
      <c r="I186" s="12"/>
      <c r="J186" s="19"/>
      <c r="K186" s="19"/>
      <c r="L186" s="19"/>
      <c r="M186" s="32"/>
      <c r="N186" s="19"/>
      <c r="O186" s="19"/>
    </row>
    <row r="187" spans="1:15">
      <c r="A187" s="11">
        <v>183</v>
      </c>
      <c r="B187" s="20"/>
      <c r="C187" s="19"/>
      <c r="D187" s="19"/>
      <c r="E187" s="19"/>
      <c r="F187" s="19"/>
      <c r="G187" s="19"/>
      <c r="H187" s="15" t="s">
        <v>2579</v>
      </c>
      <c r="I187" s="12"/>
      <c r="J187" s="19"/>
      <c r="K187" s="19"/>
      <c r="L187" s="19"/>
      <c r="M187" s="32"/>
      <c r="N187" s="19"/>
      <c r="O187" s="19"/>
    </row>
    <row r="188" spans="1:15">
      <c r="A188" s="11">
        <v>184</v>
      </c>
      <c r="B188" s="20"/>
      <c r="C188" s="19"/>
      <c r="D188" s="19"/>
      <c r="E188" s="19"/>
      <c r="F188" s="19"/>
      <c r="G188" s="19"/>
      <c r="H188" s="15" t="s">
        <v>1835</v>
      </c>
      <c r="I188" s="12"/>
      <c r="J188" s="19"/>
      <c r="K188" s="19"/>
      <c r="L188" s="19"/>
      <c r="M188" s="32"/>
      <c r="N188" s="19"/>
      <c r="O188" s="19"/>
    </row>
    <row r="189" spans="1:15">
      <c r="A189" s="11">
        <v>185</v>
      </c>
      <c r="B189" s="20"/>
      <c r="C189" s="19"/>
      <c r="D189" s="19"/>
      <c r="E189" s="19"/>
      <c r="F189" s="19"/>
      <c r="G189" s="19"/>
      <c r="H189" s="15" t="s">
        <v>536</v>
      </c>
      <c r="I189" s="12"/>
      <c r="J189" s="19"/>
      <c r="K189" s="19"/>
      <c r="L189" s="19"/>
      <c r="M189" s="32"/>
      <c r="N189" s="19"/>
      <c r="O189" s="19"/>
    </row>
    <row r="190" spans="1:15">
      <c r="A190" s="11">
        <v>186</v>
      </c>
      <c r="B190" s="20"/>
      <c r="C190" s="19"/>
      <c r="D190" s="19"/>
      <c r="E190" s="19"/>
      <c r="F190" s="19"/>
      <c r="G190" s="19"/>
      <c r="H190" s="15" t="s">
        <v>2749</v>
      </c>
      <c r="I190" s="12"/>
      <c r="J190" s="19"/>
      <c r="K190" s="19"/>
      <c r="L190" s="19"/>
      <c r="M190" s="32"/>
      <c r="N190" s="19"/>
      <c r="O190" s="19"/>
    </row>
    <row r="191" spans="1:15">
      <c r="A191" s="11">
        <v>187</v>
      </c>
      <c r="B191" s="20"/>
      <c r="C191" s="19"/>
      <c r="D191" s="19"/>
      <c r="E191" s="19"/>
      <c r="F191" s="19"/>
      <c r="G191" s="19"/>
      <c r="H191" s="15" t="s">
        <v>553</v>
      </c>
      <c r="I191" s="12"/>
      <c r="J191" s="19"/>
      <c r="K191" s="19"/>
      <c r="L191" s="19"/>
      <c r="M191" s="32"/>
      <c r="N191" s="19"/>
      <c r="O191" s="19"/>
    </row>
    <row r="192" spans="1:15">
      <c r="A192" s="11">
        <v>188</v>
      </c>
      <c r="B192" s="20"/>
      <c r="C192" s="19"/>
      <c r="D192" s="19"/>
      <c r="E192" s="19"/>
      <c r="F192" s="19"/>
      <c r="G192" s="19"/>
      <c r="H192" s="15" t="s">
        <v>255</v>
      </c>
      <c r="I192" s="12"/>
      <c r="J192" s="19"/>
      <c r="K192" s="19"/>
      <c r="L192" s="19"/>
      <c r="M192" s="32"/>
      <c r="N192" s="19"/>
      <c r="O192" s="19"/>
    </row>
    <row r="193" spans="1:15">
      <c r="A193" s="11">
        <v>189</v>
      </c>
      <c r="B193" s="20"/>
      <c r="C193" s="19"/>
      <c r="D193" s="19"/>
      <c r="E193" s="19"/>
      <c r="F193" s="19"/>
      <c r="G193" s="19"/>
      <c r="H193" s="15" t="s">
        <v>3385</v>
      </c>
      <c r="I193" s="12"/>
      <c r="J193" s="19"/>
      <c r="K193" s="19"/>
      <c r="L193" s="19"/>
      <c r="M193" s="32"/>
      <c r="N193" s="19"/>
      <c r="O193" s="19"/>
    </row>
    <row r="194" spans="1:15">
      <c r="A194" s="11">
        <v>190</v>
      </c>
      <c r="B194" s="20"/>
      <c r="C194" s="19"/>
      <c r="D194" s="19"/>
      <c r="E194" s="19"/>
      <c r="F194" s="19"/>
      <c r="G194" s="19"/>
      <c r="H194" s="15" t="s">
        <v>832</v>
      </c>
      <c r="I194" s="12"/>
      <c r="J194" s="19"/>
      <c r="K194" s="19"/>
      <c r="L194" s="19"/>
      <c r="M194" s="32"/>
      <c r="N194" s="19"/>
      <c r="O194" s="19"/>
    </row>
    <row r="195" spans="1:15">
      <c r="A195" s="11">
        <v>191</v>
      </c>
      <c r="B195" s="20"/>
      <c r="C195" s="19"/>
      <c r="D195" s="19"/>
      <c r="E195" s="19"/>
      <c r="F195" s="19"/>
      <c r="G195" s="19"/>
      <c r="H195" s="15" t="s">
        <v>1557</v>
      </c>
      <c r="I195" s="12"/>
      <c r="J195" s="19"/>
      <c r="K195" s="19"/>
      <c r="L195" s="19"/>
      <c r="M195" s="32"/>
      <c r="N195" s="19"/>
      <c r="O195" s="19"/>
    </row>
    <row r="196" spans="1:15">
      <c r="A196" s="11">
        <v>192</v>
      </c>
      <c r="B196" s="20"/>
      <c r="C196" s="19"/>
      <c r="D196" s="19"/>
      <c r="E196" s="19"/>
      <c r="F196" s="19"/>
      <c r="G196" s="19"/>
      <c r="H196" s="15" t="s">
        <v>957</v>
      </c>
      <c r="I196" s="12"/>
      <c r="J196" s="19"/>
      <c r="K196" s="19"/>
      <c r="L196" s="19"/>
      <c r="M196" s="32"/>
      <c r="N196" s="19"/>
      <c r="O196" s="19"/>
    </row>
    <row r="197" spans="1:15">
      <c r="A197" s="11">
        <v>193</v>
      </c>
      <c r="B197" s="20"/>
      <c r="C197" s="19"/>
      <c r="D197" s="19"/>
      <c r="E197" s="19"/>
      <c r="F197" s="19"/>
      <c r="G197" s="19"/>
      <c r="H197" s="15" t="s">
        <v>968</v>
      </c>
      <c r="I197" s="12"/>
      <c r="J197" s="19"/>
      <c r="K197" s="19"/>
      <c r="L197" s="19"/>
      <c r="M197" s="32"/>
      <c r="N197" s="19"/>
      <c r="O197" s="19"/>
    </row>
    <row r="198" spans="1:15">
      <c r="A198" s="11">
        <v>194</v>
      </c>
      <c r="B198" s="20"/>
      <c r="C198" s="19"/>
      <c r="D198" s="19"/>
      <c r="E198" s="19"/>
      <c r="F198" s="19"/>
      <c r="G198" s="19"/>
      <c r="H198" s="15" t="s">
        <v>1441</v>
      </c>
      <c r="I198" s="12"/>
      <c r="J198" s="19"/>
      <c r="K198" s="19"/>
      <c r="L198" s="19"/>
      <c r="M198" s="32"/>
      <c r="N198" s="19"/>
      <c r="O198" s="19"/>
    </row>
    <row r="199" spans="1:15">
      <c r="A199" s="11">
        <v>195</v>
      </c>
      <c r="B199" s="20"/>
      <c r="C199" s="19"/>
      <c r="D199" s="19"/>
      <c r="E199" s="19"/>
      <c r="F199" s="19"/>
      <c r="G199" s="19"/>
      <c r="H199" s="15" t="s">
        <v>1564</v>
      </c>
      <c r="I199" s="12"/>
      <c r="J199" s="19"/>
      <c r="K199" s="19"/>
      <c r="L199" s="19"/>
      <c r="M199" s="32"/>
      <c r="N199" s="19"/>
      <c r="O199" s="19"/>
    </row>
    <row r="200" spans="1:15">
      <c r="A200" s="11">
        <v>196</v>
      </c>
      <c r="B200" s="20"/>
      <c r="C200" s="19"/>
      <c r="D200" s="19"/>
      <c r="E200" s="19"/>
      <c r="F200" s="19"/>
      <c r="G200" s="19"/>
      <c r="H200" s="15" t="s">
        <v>974</v>
      </c>
      <c r="I200" s="12"/>
      <c r="J200" s="19"/>
      <c r="K200" s="19"/>
      <c r="L200" s="19"/>
      <c r="M200" s="32"/>
      <c r="N200" s="19"/>
      <c r="O200" s="19"/>
    </row>
    <row r="201" spans="1:15">
      <c r="A201" s="11">
        <v>197</v>
      </c>
      <c r="B201" s="20"/>
      <c r="C201" s="19"/>
      <c r="D201" s="19"/>
      <c r="E201" s="19"/>
      <c r="F201" s="19"/>
      <c r="G201" s="19"/>
      <c r="H201" s="15" t="s">
        <v>307</v>
      </c>
      <c r="I201" s="12"/>
      <c r="J201" s="19"/>
      <c r="K201" s="19"/>
      <c r="L201" s="19"/>
      <c r="M201" s="32"/>
      <c r="N201" s="19"/>
      <c r="O201" s="19"/>
    </row>
    <row r="202" spans="1:15">
      <c r="A202" s="11">
        <v>198</v>
      </c>
      <c r="B202" s="20"/>
      <c r="C202" s="19"/>
      <c r="D202" s="19"/>
      <c r="E202" s="19"/>
      <c r="F202" s="19"/>
      <c r="G202" s="19"/>
      <c r="H202" s="15" t="s">
        <v>2283</v>
      </c>
      <c r="I202" s="12"/>
      <c r="J202" s="19"/>
      <c r="K202" s="19"/>
      <c r="L202" s="19"/>
      <c r="M202" s="32"/>
      <c r="N202" s="19"/>
      <c r="O202" s="19"/>
    </row>
    <row r="203" spans="1:15">
      <c r="A203" s="11">
        <v>199</v>
      </c>
      <c r="B203" s="20"/>
      <c r="C203" s="19"/>
      <c r="D203" s="19"/>
      <c r="E203" s="19"/>
      <c r="F203" s="19"/>
      <c r="G203" s="19"/>
      <c r="H203" s="15" t="s">
        <v>3079</v>
      </c>
      <c r="I203" s="12"/>
      <c r="J203" s="19"/>
      <c r="K203" s="19"/>
      <c r="L203" s="19"/>
      <c r="M203" s="32"/>
      <c r="N203" s="19"/>
      <c r="O203" s="19"/>
    </row>
    <row r="204" spans="1:15">
      <c r="A204" s="11">
        <v>200</v>
      </c>
      <c r="B204" s="20"/>
      <c r="C204" s="19"/>
      <c r="D204" s="19"/>
      <c r="E204" s="19"/>
      <c r="F204" s="19"/>
      <c r="G204" s="19"/>
      <c r="H204" s="15" t="s">
        <v>3081</v>
      </c>
      <c r="I204" s="12"/>
      <c r="J204" s="19"/>
      <c r="K204" s="19"/>
      <c r="L204" s="19"/>
      <c r="M204" s="32"/>
      <c r="N204" s="19"/>
      <c r="O204" s="19"/>
    </row>
    <row r="205" spans="1:15">
      <c r="A205" s="11">
        <v>201</v>
      </c>
      <c r="B205" s="20"/>
      <c r="C205" s="19"/>
      <c r="D205" s="19"/>
      <c r="E205" s="19"/>
      <c r="F205" s="19"/>
      <c r="G205" s="19"/>
      <c r="H205" s="15" t="s">
        <v>1425</v>
      </c>
      <c r="I205" s="12"/>
      <c r="J205" s="19"/>
      <c r="K205" s="19"/>
      <c r="L205" s="19"/>
      <c r="M205" s="32"/>
      <c r="N205" s="19"/>
      <c r="O205" s="19"/>
    </row>
    <row r="206" spans="1:15">
      <c r="A206" s="11">
        <v>202</v>
      </c>
      <c r="B206" s="20"/>
      <c r="C206" s="19"/>
      <c r="D206" s="19"/>
      <c r="E206" s="19"/>
      <c r="F206" s="19"/>
      <c r="G206" s="19"/>
      <c r="H206" s="15" t="s">
        <v>1538</v>
      </c>
      <c r="I206" s="12"/>
      <c r="J206" s="19"/>
      <c r="K206" s="19"/>
      <c r="L206" s="19"/>
      <c r="M206" s="32"/>
      <c r="N206" s="19"/>
      <c r="O206" s="19"/>
    </row>
    <row r="207" spans="1:15">
      <c r="A207" s="11">
        <v>203</v>
      </c>
      <c r="B207" s="20"/>
      <c r="C207" s="19"/>
      <c r="D207" s="19"/>
      <c r="E207" s="19"/>
      <c r="F207" s="19"/>
      <c r="G207" s="19"/>
      <c r="H207" s="15" t="s">
        <v>665</v>
      </c>
      <c r="I207" s="12"/>
      <c r="J207" s="19"/>
      <c r="K207" s="19"/>
      <c r="L207" s="19"/>
      <c r="M207" s="32"/>
      <c r="N207" s="19"/>
      <c r="O207" s="19"/>
    </row>
    <row r="208" spans="1:15">
      <c r="A208" s="11">
        <v>204</v>
      </c>
      <c r="B208" s="20"/>
      <c r="C208" s="19"/>
      <c r="D208" s="19"/>
      <c r="E208" s="19"/>
      <c r="F208" s="19"/>
      <c r="G208" s="19"/>
      <c r="H208" s="15" t="s">
        <v>1689</v>
      </c>
      <c r="I208" s="12"/>
      <c r="J208" s="19"/>
      <c r="K208" s="19"/>
      <c r="L208" s="19"/>
      <c r="M208" s="32"/>
      <c r="N208" s="19"/>
      <c r="O208" s="19"/>
    </row>
    <row r="209" spans="1:15">
      <c r="A209" s="11">
        <v>205</v>
      </c>
      <c r="B209" s="20"/>
      <c r="C209" s="19"/>
      <c r="D209" s="19"/>
      <c r="E209" s="19"/>
      <c r="F209" s="19"/>
      <c r="G209" s="19"/>
      <c r="H209" s="15" t="s">
        <v>771</v>
      </c>
      <c r="I209" s="12"/>
      <c r="J209" s="19"/>
      <c r="K209" s="19"/>
      <c r="L209" s="19"/>
      <c r="M209" s="32"/>
      <c r="N209" s="19"/>
      <c r="O209" s="19"/>
    </row>
    <row r="210" spans="1:15">
      <c r="A210" s="11">
        <v>206</v>
      </c>
      <c r="B210" s="20"/>
      <c r="C210" s="19"/>
      <c r="D210" s="19"/>
      <c r="E210" s="19"/>
      <c r="F210" s="19"/>
      <c r="G210" s="19"/>
      <c r="H210" s="15" t="s">
        <v>569</v>
      </c>
      <c r="I210" s="12"/>
      <c r="J210" s="19"/>
      <c r="K210" s="19"/>
      <c r="L210" s="19"/>
      <c r="M210" s="32"/>
      <c r="N210" s="19"/>
      <c r="O210" s="19"/>
    </row>
    <row r="211" spans="1:15">
      <c r="A211" s="11">
        <v>207</v>
      </c>
      <c r="B211" s="20"/>
      <c r="C211" s="19"/>
      <c r="D211" s="19"/>
      <c r="E211" s="19"/>
      <c r="F211" s="19"/>
      <c r="G211" s="19"/>
      <c r="H211" s="15" t="s">
        <v>2560</v>
      </c>
      <c r="I211" s="12"/>
      <c r="J211" s="19"/>
      <c r="K211" s="19"/>
      <c r="L211" s="19"/>
      <c r="M211" s="32"/>
      <c r="N211" s="19"/>
      <c r="O211" s="19"/>
    </row>
    <row r="212" spans="1:15">
      <c r="A212" s="11">
        <v>208</v>
      </c>
      <c r="B212" s="20"/>
      <c r="C212" s="19"/>
      <c r="D212" s="19"/>
      <c r="E212" s="19"/>
      <c r="F212" s="19"/>
      <c r="G212" s="19"/>
      <c r="H212" s="15" t="s">
        <v>107</v>
      </c>
      <c r="I212" s="12"/>
      <c r="J212" s="19"/>
      <c r="K212" s="19"/>
      <c r="L212" s="19"/>
      <c r="M212" s="32"/>
      <c r="N212" s="19"/>
      <c r="O212" s="19"/>
    </row>
    <row r="213" spans="1:15">
      <c r="A213" s="11">
        <v>209</v>
      </c>
      <c r="B213" s="20"/>
      <c r="C213" s="19"/>
      <c r="D213" s="19"/>
      <c r="E213" s="19"/>
      <c r="F213" s="19"/>
      <c r="G213" s="19"/>
      <c r="H213" s="15" t="s">
        <v>1097</v>
      </c>
      <c r="I213" s="12"/>
      <c r="J213" s="19"/>
      <c r="K213" s="19"/>
      <c r="L213" s="19"/>
      <c r="M213" s="32"/>
      <c r="N213" s="19"/>
      <c r="O213" s="19"/>
    </row>
    <row r="214" spans="1:15">
      <c r="A214" s="11">
        <v>210</v>
      </c>
      <c r="B214" s="20"/>
      <c r="C214" s="19"/>
      <c r="D214" s="19"/>
      <c r="E214" s="19"/>
      <c r="F214" s="19"/>
      <c r="G214" s="19"/>
      <c r="H214" s="15" t="s">
        <v>1105</v>
      </c>
      <c r="I214" s="12"/>
      <c r="J214" s="19"/>
      <c r="K214" s="19"/>
      <c r="L214" s="19"/>
      <c r="M214" s="32"/>
      <c r="N214" s="19"/>
      <c r="O214" s="19"/>
    </row>
    <row r="215" spans="1:15">
      <c r="A215" s="11">
        <v>211</v>
      </c>
      <c r="B215" s="20"/>
      <c r="C215" s="19"/>
      <c r="D215" s="19"/>
      <c r="E215" s="19"/>
      <c r="F215" s="19"/>
      <c r="G215" s="19"/>
      <c r="H215" s="15" t="s">
        <v>2620</v>
      </c>
      <c r="I215" s="12"/>
      <c r="J215" s="19"/>
      <c r="K215" s="19"/>
      <c r="L215" s="19"/>
      <c r="M215" s="32"/>
      <c r="N215" s="19"/>
      <c r="O215" s="19"/>
    </row>
    <row r="216" spans="1:15">
      <c r="A216" s="11">
        <v>212</v>
      </c>
      <c r="B216" s="20"/>
      <c r="C216" s="19"/>
      <c r="D216" s="19"/>
      <c r="E216" s="19"/>
      <c r="F216" s="19"/>
      <c r="G216" s="19"/>
      <c r="H216" s="15" t="s">
        <v>85</v>
      </c>
      <c r="I216" s="12"/>
      <c r="J216" s="19"/>
      <c r="K216" s="19"/>
      <c r="L216" s="19"/>
      <c r="M216" s="32"/>
      <c r="N216" s="19"/>
      <c r="O216" s="19"/>
    </row>
    <row r="217" spans="1:15">
      <c r="A217" s="11">
        <v>213</v>
      </c>
      <c r="B217" s="20"/>
      <c r="C217" s="19"/>
      <c r="D217" s="19"/>
      <c r="E217" s="19"/>
      <c r="F217" s="19"/>
      <c r="G217" s="19"/>
      <c r="H217" s="15" t="s">
        <v>152</v>
      </c>
      <c r="I217" s="12"/>
      <c r="J217" s="19"/>
      <c r="K217" s="19"/>
      <c r="L217" s="19"/>
      <c r="M217" s="32"/>
      <c r="N217" s="19"/>
      <c r="O217" s="19"/>
    </row>
    <row r="218" spans="1:15">
      <c r="A218" s="11">
        <v>214</v>
      </c>
      <c r="B218" s="20"/>
      <c r="C218" s="19"/>
      <c r="D218" s="19"/>
      <c r="E218" s="19"/>
      <c r="F218" s="19"/>
      <c r="G218" s="19"/>
      <c r="H218" s="15" t="s">
        <v>92</v>
      </c>
      <c r="I218" s="12"/>
      <c r="J218" s="19"/>
      <c r="K218" s="19"/>
      <c r="L218" s="19"/>
      <c r="M218" s="32"/>
      <c r="N218" s="19"/>
      <c r="O218" s="19"/>
    </row>
    <row r="219" spans="1:15">
      <c r="A219" s="11">
        <v>215</v>
      </c>
      <c r="B219" s="20"/>
      <c r="C219" s="19"/>
      <c r="D219" s="19"/>
      <c r="E219" s="19"/>
      <c r="F219" s="19"/>
      <c r="G219" s="19"/>
      <c r="H219" s="15" t="s">
        <v>911</v>
      </c>
      <c r="I219" s="12"/>
      <c r="J219" s="19"/>
      <c r="K219" s="19"/>
      <c r="L219" s="19"/>
      <c r="M219" s="32"/>
      <c r="N219" s="19"/>
      <c r="O219" s="19"/>
    </row>
    <row r="220" spans="1:15">
      <c r="A220" s="11">
        <v>216</v>
      </c>
      <c r="B220" s="20"/>
      <c r="C220" s="19"/>
      <c r="D220" s="19"/>
      <c r="E220" s="19"/>
      <c r="F220" s="19"/>
      <c r="G220" s="19"/>
      <c r="H220" s="15" t="s">
        <v>1967</v>
      </c>
      <c r="I220" s="12"/>
      <c r="J220" s="19"/>
      <c r="K220" s="19"/>
      <c r="L220" s="19"/>
      <c r="M220" s="32"/>
      <c r="N220" s="19"/>
      <c r="O220" s="19"/>
    </row>
    <row r="221" spans="1:15">
      <c r="A221" s="11">
        <v>217</v>
      </c>
      <c r="B221" s="20"/>
      <c r="C221" s="19"/>
      <c r="D221" s="19"/>
      <c r="E221" s="19"/>
      <c r="F221" s="19"/>
      <c r="G221" s="19"/>
      <c r="H221" s="15" t="s">
        <v>228</v>
      </c>
      <c r="I221" s="12"/>
      <c r="J221" s="19"/>
      <c r="K221" s="19"/>
      <c r="L221" s="19"/>
      <c r="M221" s="32"/>
      <c r="N221" s="19"/>
      <c r="O221" s="19"/>
    </row>
    <row r="222" spans="1:15">
      <c r="A222" s="11">
        <v>218</v>
      </c>
      <c r="B222" s="20"/>
      <c r="C222" s="19"/>
      <c r="D222" s="19"/>
      <c r="E222" s="19"/>
      <c r="F222" s="19"/>
      <c r="G222" s="19"/>
      <c r="H222" s="15" t="s">
        <v>102</v>
      </c>
      <c r="I222" s="12"/>
      <c r="J222" s="19"/>
      <c r="K222" s="19"/>
      <c r="L222" s="19"/>
      <c r="M222" s="32"/>
      <c r="N222" s="19"/>
      <c r="O222" s="19"/>
    </row>
    <row r="223" spans="1:15">
      <c r="A223" s="11">
        <v>219</v>
      </c>
      <c r="B223" s="20"/>
      <c r="C223" s="19"/>
      <c r="D223" s="19"/>
      <c r="E223" s="19"/>
      <c r="F223" s="19"/>
      <c r="G223" s="19"/>
      <c r="H223" s="15" t="s">
        <v>1649</v>
      </c>
      <c r="I223" s="12"/>
      <c r="J223" s="19"/>
      <c r="K223" s="19"/>
      <c r="L223" s="19"/>
      <c r="M223" s="32"/>
      <c r="N223" s="19"/>
      <c r="O223" s="19"/>
    </row>
    <row r="224" spans="1:15">
      <c r="A224" s="11">
        <v>220</v>
      </c>
      <c r="B224" s="20"/>
      <c r="C224" s="19"/>
      <c r="D224" s="19"/>
      <c r="E224" s="19"/>
      <c r="F224" s="19"/>
      <c r="G224" s="19"/>
      <c r="H224" s="15" t="s">
        <v>3386</v>
      </c>
      <c r="I224" s="12"/>
      <c r="J224" s="19"/>
      <c r="K224" s="19"/>
      <c r="L224" s="19"/>
      <c r="M224" s="32"/>
      <c r="N224" s="19"/>
      <c r="O224" s="19"/>
    </row>
    <row r="225" spans="1:15">
      <c r="A225" s="11">
        <v>221</v>
      </c>
      <c r="B225" s="20"/>
      <c r="C225" s="19"/>
      <c r="D225" s="19"/>
      <c r="E225" s="19"/>
      <c r="F225" s="19"/>
      <c r="G225" s="19"/>
      <c r="H225" s="15" t="s">
        <v>2667</v>
      </c>
      <c r="I225" s="12"/>
      <c r="J225" s="19"/>
      <c r="K225" s="19"/>
      <c r="L225" s="19"/>
      <c r="M225" s="32"/>
      <c r="N225" s="19"/>
      <c r="O225" s="19"/>
    </row>
    <row r="226" spans="1:15">
      <c r="A226" s="11">
        <v>222</v>
      </c>
      <c r="B226" s="20"/>
      <c r="C226" s="19"/>
      <c r="D226" s="19"/>
      <c r="E226" s="19"/>
      <c r="F226" s="19"/>
      <c r="G226" s="19"/>
      <c r="H226" s="15" t="s">
        <v>2757</v>
      </c>
      <c r="I226" s="12"/>
      <c r="J226" s="19"/>
      <c r="K226" s="19"/>
      <c r="L226" s="19"/>
      <c r="M226" s="32"/>
      <c r="N226" s="19"/>
      <c r="O226" s="19"/>
    </row>
    <row r="227" spans="1:15">
      <c r="A227" s="11">
        <v>223</v>
      </c>
      <c r="B227" s="20"/>
      <c r="C227" s="19"/>
      <c r="D227" s="19"/>
      <c r="E227" s="19"/>
      <c r="F227" s="19"/>
      <c r="G227" s="19"/>
      <c r="H227" s="15" t="s">
        <v>2758</v>
      </c>
      <c r="I227" s="12"/>
      <c r="J227" s="19"/>
      <c r="K227" s="19"/>
      <c r="L227" s="19"/>
      <c r="M227" s="32"/>
      <c r="N227" s="19"/>
      <c r="O227" s="19"/>
    </row>
    <row r="228" spans="1:15">
      <c r="A228" s="11">
        <v>224</v>
      </c>
      <c r="B228" s="20"/>
      <c r="C228" s="19"/>
      <c r="D228" s="19"/>
      <c r="E228" s="19"/>
      <c r="F228" s="19"/>
      <c r="G228" s="19"/>
      <c r="H228" s="15" t="s">
        <v>2759</v>
      </c>
      <c r="I228" s="12"/>
      <c r="J228" s="19"/>
      <c r="K228" s="19"/>
      <c r="L228" s="19"/>
      <c r="M228" s="32"/>
      <c r="N228" s="19"/>
      <c r="O228" s="19"/>
    </row>
    <row r="229" spans="1:15">
      <c r="A229" s="11">
        <v>225</v>
      </c>
      <c r="B229" s="20"/>
      <c r="C229" s="19"/>
      <c r="D229" s="19"/>
      <c r="E229" s="19"/>
      <c r="F229" s="19"/>
      <c r="G229" s="19"/>
      <c r="H229" s="15" t="s">
        <v>2760</v>
      </c>
      <c r="I229" s="12"/>
      <c r="J229" s="19"/>
      <c r="K229" s="19"/>
      <c r="L229" s="19"/>
      <c r="M229" s="32"/>
      <c r="N229" s="19"/>
      <c r="O229" s="19"/>
    </row>
    <row r="230" spans="1:15">
      <c r="A230" s="11">
        <v>226</v>
      </c>
      <c r="B230" s="20"/>
      <c r="C230" s="19"/>
      <c r="D230" s="19"/>
      <c r="E230" s="19"/>
      <c r="F230" s="19"/>
      <c r="G230" s="19"/>
      <c r="H230" s="15" t="s">
        <v>2647</v>
      </c>
      <c r="I230" s="12"/>
      <c r="J230" s="19"/>
      <c r="K230" s="19"/>
      <c r="L230" s="19"/>
      <c r="M230" s="32"/>
      <c r="N230" s="19"/>
      <c r="O230" s="19"/>
    </row>
    <row r="231" spans="1:15">
      <c r="A231" s="11">
        <v>227</v>
      </c>
      <c r="B231" s="20"/>
      <c r="C231" s="19"/>
      <c r="D231" s="19"/>
      <c r="E231" s="19"/>
      <c r="F231" s="19"/>
      <c r="G231" s="19"/>
      <c r="H231" s="15" t="s">
        <v>3171</v>
      </c>
      <c r="I231" s="12"/>
      <c r="J231" s="19"/>
      <c r="K231" s="19"/>
      <c r="L231" s="19"/>
      <c r="M231" s="32"/>
      <c r="N231" s="19"/>
      <c r="O231" s="19"/>
    </row>
    <row r="232" spans="1:15">
      <c r="A232" s="11">
        <v>228</v>
      </c>
      <c r="B232" s="20"/>
      <c r="C232" s="19"/>
      <c r="D232" s="19"/>
      <c r="E232" s="19"/>
      <c r="F232" s="19"/>
      <c r="G232" s="19"/>
      <c r="H232" s="15" t="s">
        <v>2530</v>
      </c>
      <c r="I232" s="12"/>
      <c r="J232" s="19"/>
      <c r="K232" s="19"/>
      <c r="L232" s="19"/>
      <c r="M232" s="32"/>
      <c r="N232" s="19"/>
      <c r="O232" s="19"/>
    </row>
    <row r="233" spans="1:15">
      <c r="A233" s="11">
        <v>229</v>
      </c>
      <c r="B233" s="20"/>
      <c r="C233" s="19"/>
      <c r="D233" s="19"/>
      <c r="E233" s="19"/>
      <c r="F233" s="19"/>
      <c r="G233" s="19"/>
      <c r="H233" s="15" t="s">
        <v>539</v>
      </c>
      <c r="I233" s="12"/>
      <c r="J233" s="19"/>
      <c r="K233" s="19"/>
      <c r="L233" s="19"/>
      <c r="M233" s="32"/>
      <c r="N233" s="19"/>
      <c r="O233" s="19"/>
    </row>
    <row r="234" spans="1:15">
      <c r="A234" s="11">
        <v>230</v>
      </c>
      <c r="B234" s="20"/>
      <c r="C234" s="19"/>
      <c r="D234" s="19"/>
      <c r="E234" s="19"/>
      <c r="F234" s="19"/>
      <c r="G234" s="19"/>
      <c r="H234" s="15" t="s">
        <v>1624</v>
      </c>
      <c r="I234" s="12"/>
      <c r="J234" s="19"/>
      <c r="K234" s="19"/>
      <c r="L234" s="19"/>
      <c r="M234" s="32"/>
      <c r="N234" s="19"/>
      <c r="O234" s="19"/>
    </row>
    <row r="235" spans="1:15">
      <c r="A235" s="11">
        <v>231</v>
      </c>
      <c r="B235" s="20"/>
      <c r="C235" s="19"/>
      <c r="D235" s="19"/>
      <c r="E235" s="19"/>
      <c r="F235" s="19"/>
      <c r="G235" s="19"/>
      <c r="H235" s="15" t="s">
        <v>1580</v>
      </c>
      <c r="I235" s="12"/>
      <c r="J235" s="19"/>
      <c r="K235" s="19"/>
      <c r="L235" s="19"/>
      <c r="M235" s="32"/>
      <c r="N235" s="19"/>
      <c r="O235" s="19"/>
    </row>
    <row r="236" spans="1:15">
      <c r="A236" s="11">
        <v>232</v>
      </c>
      <c r="B236" s="20"/>
      <c r="C236" s="19"/>
      <c r="D236" s="19"/>
      <c r="E236" s="19"/>
      <c r="F236" s="19"/>
      <c r="G236" s="19"/>
      <c r="H236" s="15" t="s">
        <v>920</v>
      </c>
      <c r="I236" s="12"/>
      <c r="J236" s="19"/>
      <c r="K236" s="19"/>
      <c r="L236" s="19"/>
      <c r="M236" s="32"/>
      <c r="N236" s="19"/>
      <c r="O236" s="19"/>
    </row>
    <row r="237" spans="1:15">
      <c r="A237" s="11">
        <v>233</v>
      </c>
      <c r="B237" s="20"/>
      <c r="C237" s="19"/>
      <c r="D237" s="19"/>
      <c r="E237" s="19"/>
      <c r="F237" s="19"/>
      <c r="G237" s="19"/>
      <c r="H237" s="15" t="s">
        <v>1551</v>
      </c>
      <c r="I237" s="12"/>
      <c r="J237" s="19"/>
      <c r="K237" s="19"/>
      <c r="L237" s="19"/>
      <c r="M237" s="32"/>
      <c r="N237" s="19"/>
      <c r="O237" s="19"/>
    </row>
    <row r="238" spans="1:15">
      <c r="A238" s="11">
        <v>234</v>
      </c>
      <c r="B238" s="20"/>
      <c r="C238" s="19"/>
      <c r="D238" s="19"/>
      <c r="E238" s="19"/>
      <c r="F238" s="19"/>
      <c r="G238" s="19"/>
      <c r="H238" s="15" t="s">
        <v>1489</v>
      </c>
      <c r="I238" s="12"/>
      <c r="J238" s="19"/>
      <c r="K238" s="19"/>
      <c r="L238" s="19"/>
      <c r="M238" s="32"/>
      <c r="N238" s="19"/>
      <c r="O238" s="19"/>
    </row>
    <row r="239" spans="1:15">
      <c r="A239" s="11">
        <v>235</v>
      </c>
      <c r="B239" s="20"/>
      <c r="C239" s="19"/>
      <c r="D239" s="19"/>
      <c r="E239" s="19"/>
      <c r="F239" s="19"/>
      <c r="G239" s="19"/>
      <c r="H239" s="15" t="s">
        <v>3387</v>
      </c>
      <c r="I239" s="12"/>
      <c r="J239" s="19"/>
      <c r="K239" s="19"/>
      <c r="L239" s="19"/>
      <c r="M239" s="32"/>
      <c r="N239" s="19"/>
      <c r="O239" s="19"/>
    </row>
    <row r="240" spans="1:15">
      <c r="A240" s="11">
        <v>236</v>
      </c>
      <c r="B240" s="20"/>
      <c r="C240" s="19"/>
      <c r="D240" s="19"/>
      <c r="E240" s="19"/>
      <c r="F240" s="19"/>
      <c r="G240" s="19"/>
      <c r="H240" s="15" t="s">
        <v>1497</v>
      </c>
      <c r="I240" s="12"/>
      <c r="J240" s="19"/>
      <c r="K240" s="19"/>
      <c r="L240" s="19"/>
      <c r="M240" s="32"/>
      <c r="N240" s="19"/>
      <c r="O240" s="19"/>
    </row>
    <row r="241" spans="1:15">
      <c r="A241" s="11">
        <v>237</v>
      </c>
      <c r="B241" s="20"/>
      <c r="C241" s="19"/>
      <c r="D241" s="19"/>
      <c r="E241" s="19"/>
      <c r="F241" s="19"/>
      <c r="G241" s="19"/>
      <c r="H241" s="15" t="s">
        <v>1595</v>
      </c>
      <c r="I241" s="12"/>
      <c r="J241" s="19"/>
      <c r="K241" s="19"/>
      <c r="L241" s="19"/>
      <c r="M241" s="32"/>
      <c r="N241" s="19"/>
      <c r="O241" s="19"/>
    </row>
    <row r="242" spans="1:15">
      <c r="A242" s="11">
        <v>238</v>
      </c>
      <c r="B242" s="20"/>
      <c r="C242" s="19"/>
      <c r="D242" s="19"/>
      <c r="E242" s="19"/>
      <c r="F242" s="19"/>
      <c r="G242" s="19"/>
      <c r="H242" s="15" t="s">
        <v>1484</v>
      </c>
      <c r="I242" s="12"/>
      <c r="J242" s="19"/>
      <c r="K242" s="19"/>
      <c r="L242" s="19"/>
      <c r="M242" s="32"/>
      <c r="N242" s="19"/>
      <c r="O242" s="19"/>
    </row>
    <row r="243" spans="1:15">
      <c r="A243" s="11">
        <v>239</v>
      </c>
      <c r="B243" s="20"/>
      <c r="C243" s="19"/>
      <c r="D243" s="19"/>
      <c r="E243" s="19"/>
      <c r="F243" s="19"/>
      <c r="G243" s="19"/>
      <c r="H243" s="15" t="s">
        <v>3015</v>
      </c>
      <c r="I243" s="12"/>
      <c r="J243" s="19"/>
      <c r="K243" s="19"/>
      <c r="L243" s="19"/>
      <c r="M243" s="32"/>
      <c r="N243" s="19"/>
      <c r="O243" s="19"/>
    </row>
    <row r="244" spans="1:15">
      <c r="A244" s="11">
        <v>240</v>
      </c>
      <c r="B244" s="20"/>
      <c r="C244" s="19"/>
      <c r="D244" s="19"/>
      <c r="E244" s="19"/>
      <c r="F244" s="19"/>
      <c r="G244" s="19"/>
      <c r="H244" s="15" t="s">
        <v>811</v>
      </c>
      <c r="I244" s="12"/>
      <c r="J244" s="19"/>
      <c r="K244" s="19"/>
      <c r="L244" s="19"/>
      <c r="M244" s="32"/>
      <c r="N244" s="19"/>
      <c r="O244" s="19"/>
    </row>
    <row r="245" spans="1:15">
      <c r="A245" s="11">
        <v>241</v>
      </c>
      <c r="B245" s="20"/>
      <c r="C245" s="19"/>
      <c r="D245" s="19"/>
      <c r="E245" s="19"/>
      <c r="F245" s="19"/>
      <c r="G245" s="19"/>
      <c r="H245" s="15" t="s">
        <v>2575</v>
      </c>
      <c r="I245" s="12"/>
      <c r="J245" s="19"/>
      <c r="K245" s="19"/>
      <c r="L245" s="19"/>
      <c r="M245" s="32"/>
      <c r="N245" s="19"/>
      <c r="O245" s="19"/>
    </row>
    <row r="246" spans="1:15">
      <c r="A246" s="11"/>
      <c r="B246" s="20"/>
      <c r="C246" s="19"/>
      <c r="D246" s="19"/>
      <c r="E246" s="19"/>
      <c r="F246" s="19"/>
      <c r="G246" s="19"/>
      <c r="H246" s="15" t="s">
        <v>927</v>
      </c>
      <c r="I246" s="12"/>
      <c r="J246" s="19"/>
      <c r="K246" s="19"/>
      <c r="L246" s="19"/>
      <c r="M246" s="32"/>
      <c r="N246" s="19"/>
      <c r="O246" s="19"/>
    </row>
    <row r="247" spans="1:15">
      <c r="A247" s="11">
        <v>242</v>
      </c>
      <c r="B247" s="20"/>
      <c r="C247" s="19"/>
      <c r="D247" s="19"/>
      <c r="E247" s="19"/>
      <c r="F247" s="19"/>
      <c r="G247" s="19"/>
      <c r="H247" s="15" t="s">
        <v>2675</v>
      </c>
      <c r="I247" s="12"/>
      <c r="J247" s="19"/>
      <c r="K247" s="19"/>
      <c r="L247" s="19"/>
      <c r="M247" s="32"/>
      <c r="N247" s="19"/>
      <c r="O247" s="19"/>
    </row>
    <row r="248" spans="1:15">
      <c r="A248" s="11">
        <v>243</v>
      </c>
      <c r="B248" s="20"/>
      <c r="C248" s="19"/>
      <c r="D248" s="19"/>
      <c r="E248" s="19"/>
      <c r="F248" s="19"/>
      <c r="G248" s="19"/>
      <c r="H248" s="15" t="s">
        <v>348</v>
      </c>
      <c r="I248" s="12"/>
      <c r="J248" s="19"/>
      <c r="K248" s="19"/>
      <c r="L248" s="19"/>
      <c r="M248" s="32"/>
      <c r="N248" s="19"/>
      <c r="O248" s="19"/>
    </row>
    <row r="249" spans="1:15">
      <c r="A249" s="11">
        <v>244</v>
      </c>
      <c r="B249" s="20"/>
      <c r="C249" s="19"/>
      <c r="D249" s="19"/>
      <c r="E249" s="19"/>
      <c r="F249" s="19"/>
      <c r="G249" s="19"/>
      <c r="H249" s="15" t="s">
        <v>348</v>
      </c>
      <c r="I249" s="12"/>
      <c r="J249" s="19"/>
      <c r="K249" s="19"/>
      <c r="L249" s="19"/>
      <c r="M249" s="32"/>
      <c r="N249" s="19"/>
      <c r="O249" s="19"/>
    </row>
    <row r="250" spans="1:15">
      <c r="A250" s="11">
        <v>245</v>
      </c>
      <c r="B250" s="20"/>
      <c r="C250" s="19"/>
      <c r="D250" s="19"/>
      <c r="E250" s="19"/>
      <c r="F250" s="19"/>
      <c r="G250" s="19"/>
      <c r="H250" s="15" t="s">
        <v>380</v>
      </c>
      <c r="I250" s="12"/>
      <c r="J250" s="19"/>
      <c r="K250" s="19"/>
      <c r="L250" s="19"/>
      <c r="M250" s="32"/>
      <c r="N250" s="19"/>
      <c r="O250" s="19"/>
    </row>
    <row r="251" spans="1:15">
      <c r="A251" s="11">
        <v>246</v>
      </c>
      <c r="B251" s="20"/>
      <c r="C251" s="19"/>
      <c r="D251" s="19"/>
      <c r="E251" s="19"/>
      <c r="F251" s="19"/>
      <c r="G251" s="19"/>
      <c r="H251" s="15" t="s">
        <v>1665</v>
      </c>
      <c r="I251" s="12"/>
      <c r="J251" s="19"/>
      <c r="K251" s="19"/>
      <c r="L251" s="19"/>
      <c r="M251" s="32"/>
      <c r="N251" s="19"/>
      <c r="O251" s="19"/>
    </row>
    <row r="252" spans="1:15">
      <c r="A252" s="11">
        <v>247</v>
      </c>
      <c r="B252" s="20"/>
      <c r="C252" s="19"/>
      <c r="D252" s="19"/>
      <c r="E252" s="19"/>
      <c r="F252" s="19"/>
      <c r="G252" s="19"/>
      <c r="H252" s="15" t="s">
        <v>1615</v>
      </c>
      <c r="I252" s="12"/>
      <c r="J252" s="19"/>
      <c r="K252" s="19"/>
      <c r="L252" s="19"/>
      <c r="M252" s="32"/>
      <c r="N252" s="19"/>
      <c r="O252" s="19"/>
    </row>
    <row r="253" spans="1:15">
      <c r="A253" s="11">
        <v>248</v>
      </c>
      <c r="B253" s="20"/>
      <c r="C253" s="19"/>
      <c r="D253" s="19"/>
      <c r="E253" s="19"/>
      <c r="F253" s="19"/>
      <c r="G253" s="19"/>
      <c r="H253" s="15" t="s">
        <v>1638</v>
      </c>
      <c r="I253" s="12"/>
      <c r="J253" s="19"/>
      <c r="K253" s="19"/>
      <c r="L253" s="19"/>
      <c r="M253" s="32"/>
      <c r="N253" s="19"/>
      <c r="O253" s="19"/>
    </row>
    <row r="254" spans="1:15">
      <c r="A254" s="11">
        <v>249</v>
      </c>
      <c r="B254" s="20"/>
      <c r="C254" s="19"/>
      <c r="D254" s="19"/>
      <c r="E254" s="19"/>
      <c r="F254" s="19"/>
      <c r="G254" s="19"/>
      <c r="H254" s="15" t="s">
        <v>1923</v>
      </c>
      <c r="I254" s="12"/>
      <c r="J254" s="19"/>
      <c r="K254" s="19"/>
      <c r="L254" s="19"/>
      <c r="M254" s="32"/>
      <c r="N254" s="19"/>
      <c r="O254" s="19"/>
    </row>
    <row r="255" spans="1:15">
      <c r="A255" s="11">
        <v>250</v>
      </c>
      <c r="B255" s="20"/>
      <c r="C255" s="19"/>
      <c r="D255" s="19"/>
      <c r="E255" s="19"/>
      <c r="F255" s="19"/>
      <c r="G255" s="19"/>
      <c r="H255" s="15" t="s">
        <v>218</v>
      </c>
      <c r="I255" s="12"/>
      <c r="J255" s="19"/>
      <c r="K255" s="19"/>
      <c r="L255" s="19"/>
      <c r="M255" s="32"/>
      <c r="N255" s="19"/>
      <c r="O255" s="19"/>
    </row>
    <row r="256" spans="1:15">
      <c r="A256" s="11">
        <v>251</v>
      </c>
      <c r="B256" s="20"/>
      <c r="C256" s="19"/>
      <c r="D256" s="19"/>
      <c r="E256" s="19"/>
      <c r="F256" s="19"/>
      <c r="G256" s="19"/>
      <c r="H256" s="15" t="s">
        <v>689</v>
      </c>
      <c r="I256" s="12"/>
      <c r="J256" s="19"/>
      <c r="K256" s="19"/>
      <c r="L256" s="19"/>
      <c r="M256" s="32"/>
      <c r="N256" s="19"/>
      <c r="O256" s="19"/>
    </row>
    <row r="257" spans="1:15">
      <c r="A257" s="11">
        <v>252</v>
      </c>
      <c r="B257" s="20"/>
      <c r="C257" s="19"/>
      <c r="D257" s="19"/>
      <c r="E257" s="19"/>
      <c r="F257" s="19"/>
      <c r="G257" s="19"/>
      <c r="H257" s="15" t="s">
        <v>2762</v>
      </c>
      <c r="I257" s="12"/>
      <c r="J257" s="19"/>
      <c r="K257" s="19"/>
      <c r="L257" s="19"/>
      <c r="M257" s="32"/>
      <c r="N257" s="19"/>
      <c r="O257" s="19"/>
    </row>
    <row r="258" spans="1:15">
      <c r="A258" s="11">
        <v>253</v>
      </c>
      <c r="B258" s="20"/>
      <c r="C258" s="19"/>
      <c r="D258" s="19"/>
      <c r="E258" s="19"/>
      <c r="F258" s="19"/>
      <c r="G258" s="19"/>
      <c r="H258" s="15" t="s">
        <v>1680</v>
      </c>
      <c r="I258" s="12"/>
      <c r="J258" s="19"/>
      <c r="K258" s="19"/>
      <c r="L258" s="19"/>
      <c r="M258" s="32"/>
      <c r="N258" s="19"/>
      <c r="O258" s="19"/>
    </row>
    <row r="259" spans="1:15">
      <c r="A259" s="11">
        <v>254</v>
      </c>
      <c r="B259" s="20"/>
      <c r="C259" s="19"/>
      <c r="D259" s="19"/>
      <c r="E259" s="19"/>
      <c r="F259" s="19"/>
      <c r="G259" s="19"/>
      <c r="H259" s="15" t="s">
        <v>3388</v>
      </c>
      <c r="I259" s="12"/>
      <c r="J259" s="19"/>
      <c r="K259" s="19"/>
      <c r="L259" s="19"/>
      <c r="M259" s="32"/>
      <c r="N259" s="19"/>
      <c r="O259" s="19"/>
    </row>
    <row r="260" spans="1:15">
      <c r="A260" s="11">
        <v>255</v>
      </c>
      <c r="B260" s="20"/>
      <c r="C260" s="19"/>
      <c r="D260" s="19"/>
      <c r="E260" s="19"/>
      <c r="F260" s="19"/>
      <c r="G260" s="19"/>
      <c r="H260" s="15" t="s">
        <v>523</v>
      </c>
      <c r="I260" s="12"/>
      <c r="J260" s="19"/>
      <c r="K260" s="19"/>
      <c r="L260" s="19"/>
      <c r="M260" s="32"/>
      <c r="N260" s="19"/>
      <c r="O260" s="19"/>
    </row>
    <row r="261" spans="1:15">
      <c r="A261" s="11">
        <v>256</v>
      </c>
      <c r="B261" s="20"/>
      <c r="C261" s="19"/>
      <c r="D261" s="19"/>
      <c r="E261" s="19"/>
      <c r="F261" s="19"/>
      <c r="G261" s="19"/>
      <c r="H261" s="15" t="s">
        <v>850</v>
      </c>
      <c r="I261" s="12"/>
      <c r="J261" s="19"/>
      <c r="K261" s="19"/>
      <c r="L261" s="19"/>
      <c r="M261" s="32"/>
      <c r="N261" s="19"/>
      <c r="O261" s="19"/>
    </row>
    <row r="262" spans="1:15">
      <c r="A262" s="11">
        <v>257</v>
      </c>
      <c r="B262" s="20"/>
      <c r="C262" s="19"/>
      <c r="D262" s="19"/>
      <c r="E262" s="19"/>
      <c r="F262" s="19"/>
      <c r="G262" s="19"/>
      <c r="H262" s="15" t="s">
        <v>2351</v>
      </c>
      <c r="I262" s="12"/>
      <c r="J262" s="19"/>
      <c r="K262" s="19"/>
      <c r="L262" s="19"/>
      <c r="M262" s="32"/>
      <c r="N262" s="19"/>
      <c r="O262" s="19"/>
    </row>
    <row r="263" spans="1:15">
      <c r="A263" s="11">
        <v>258</v>
      </c>
      <c r="B263" s="20"/>
      <c r="C263" s="19"/>
      <c r="D263" s="19"/>
      <c r="E263" s="19"/>
      <c r="F263" s="19"/>
      <c r="G263" s="19"/>
      <c r="H263" s="15" t="s">
        <v>343</v>
      </c>
      <c r="I263" s="12"/>
      <c r="J263" s="19"/>
      <c r="K263" s="19"/>
      <c r="L263" s="19"/>
      <c r="M263" s="32"/>
      <c r="N263" s="19"/>
      <c r="O263" s="19"/>
    </row>
    <row r="264" spans="1:15">
      <c r="A264" s="11">
        <v>259</v>
      </c>
      <c r="B264" s="20"/>
      <c r="C264" s="19"/>
      <c r="D264" s="19"/>
      <c r="E264" s="19"/>
      <c r="F264" s="19"/>
      <c r="G264" s="19"/>
      <c r="H264" s="15" t="s">
        <v>1361</v>
      </c>
      <c r="I264" s="12"/>
      <c r="J264" s="19"/>
      <c r="K264" s="19"/>
      <c r="L264" s="19"/>
      <c r="M264" s="32"/>
      <c r="N264" s="19"/>
      <c r="O264" s="19"/>
    </row>
    <row r="265" spans="1:15">
      <c r="A265" s="11">
        <v>260</v>
      </c>
      <c r="B265" s="20"/>
      <c r="C265" s="19"/>
      <c r="D265" s="19"/>
      <c r="E265" s="19"/>
      <c r="F265" s="19"/>
      <c r="G265" s="19"/>
      <c r="H265" s="15" t="s">
        <v>231</v>
      </c>
      <c r="I265" s="12"/>
      <c r="J265" s="19"/>
      <c r="K265" s="19"/>
      <c r="L265" s="19"/>
      <c r="M265" s="32"/>
      <c r="N265" s="19"/>
      <c r="O265" s="19"/>
    </row>
    <row r="266" spans="1:15">
      <c r="A266" s="11">
        <v>261</v>
      </c>
      <c r="B266" s="20"/>
      <c r="C266" s="19"/>
      <c r="D266" s="19"/>
      <c r="E266" s="19"/>
      <c r="F266" s="19"/>
      <c r="G266" s="19"/>
      <c r="H266" s="15" t="s">
        <v>339</v>
      </c>
      <c r="I266" s="12"/>
      <c r="J266" s="19"/>
      <c r="K266" s="19"/>
      <c r="L266" s="19"/>
      <c r="M266" s="32"/>
      <c r="N266" s="19"/>
      <c r="O266" s="19"/>
    </row>
    <row r="267" spans="1:15">
      <c r="A267" s="11">
        <v>262</v>
      </c>
      <c r="B267" s="20"/>
      <c r="C267" s="19"/>
      <c r="D267" s="19"/>
      <c r="E267" s="19"/>
      <c r="F267" s="19"/>
      <c r="G267" s="19"/>
      <c r="H267" s="15" t="s">
        <v>441</v>
      </c>
      <c r="I267" s="12"/>
      <c r="J267" s="19"/>
      <c r="K267" s="19"/>
      <c r="L267" s="19"/>
      <c r="M267" s="32"/>
      <c r="N267" s="19"/>
      <c r="O267" s="19"/>
    </row>
    <row r="268" spans="1:15">
      <c r="A268" s="11">
        <v>263</v>
      </c>
      <c r="B268" s="20"/>
      <c r="C268" s="19"/>
      <c r="D268" s="19"/>
      <c r="E268" s="19"/>
      <c r="F268" s="19"/>
      <c r="G268" s="19"/>
      <c r="H268" s="15" t="s">
        <v>1634</v>
      </c>
      <c r="I268" s="12"/>
      <c r="J268" s="19"/>
      <c r="K268" s="19"/>
      <c r="L268" s="19"/>
      <c r="M268" s="32"/>
      <c r="N268" s="19"/>
      <c r="O268" s="19"/>
    </row>
    <row r="269" spans="1:15">
      <c r="A269" s="11">
        <v>264</v>
      </c>
      <c r="B269" s="20"/>
      <c r="C269" s="19"/>
      <c r="D269" s="19"/>
      <c r="E269" s="19"/>
      <c r="F269" s="19"/>
      <c r="G269" s="19"/>
      <c r="H269" s="15" t="s">
        <v>1428</v>
      </c>
      <c r="I269" s="12"/>
      <c r="J269" s="19"/>
      <c r="K269" s="19"/>
      <c r="L269" s="19"/>
      <c r="M269" s="32"/>
      <c r="N269" s="19"/>
      <c r="O269" s="19"/>
    </row>
    <row r="270" spans="1:15">
      <c r="A270" s="11">
        <v>265</v>
      </c>
      <c r="B270" s="20"/>
      <c r="C270" s="19"/>
      <c r="D270" s="19"/>
      <c r="E270" s="19"/>
      <c r="F270" s="19"/>
      <c r="G270" s="19"/>
      <c r="H270" s="15" t="s">
        <v>2397</v>
      </c>
      <c r="I270" s="12"/>
      <c r="J270" s="19"/>
      <c r="K270" s="19"/>
      <c r="L270" s="19"/>
      <c r="M270" s="32"/>
      <c r="N270" s="19"/>
      <c r="O270" s="19"/>
    </row>
    <row r="271" spans="1:15">
      <c r="A271" s="11">
        <v>266</v>
      </c>
      <c r="B271" s="20"/>
      <c r="C271" s="19"/>
      <c r="D271" s="19"/>
      <c r="E271" s="19"/>
      <c r="F271" s="19"/>
      <c r="G271" s="19"/>
      <c r="H271" s="15" t="s">
        <v>914</v>
      </c>
      <c r="I271" s="12"/>
      <c r="J271" s="19"/>
      <c r="K271" s="19"/>
      <c r="L271" s="19"/>
      <c r="M271" s="32"/>
      <c r="N271" s="19"/>
      <c r="O271" s="19"/>
    </row>
    <row r="272" spans="1:15">
      <c r="A272" s="11">
        <v>267</v>
      </c>
      <c r="B272" s="20"/>
      <c r="C272" s="19"/>
      <c r="D272" s="19"/>
      <c r="E272" s="19"/>
      <c r="F272" s="19"/>
      <c r="G272" s="19"/>
      <c r="H272" s="15" t="s">
        <v>3210</v>
      </c>
      <c r="I272" s="12"/>
      <c r="J272" s="19"/>
      <c r="K272" s="19"/>
      <c r="L272" s="19"/>
      <c r="M272" s="32"/>
      <c r="N272" s="19"/>
      <c r="O272" s="19"/>
    </row>
    <row r="273" spans="1:15">
      <c r="A273" s="11">
        <v>268</v>
      </c>
      <c r="B273" s="20"/>
      <c r="C273" s="19"/>
      <c r="D273" s="19"/>
      <c r="E273" s="19"/>
      <c r="F273" s="19"/>
      <c r="G273" s="19"/>
      <c r="H273" s="15" t="s">
        <v>148</v>
      </c>
      <c r="I273" s="12"/>
      <c r="J273" s="19"/>
      <c r="K273" s="19"/>
      <c r="L273" s="19"/>
      <c r="M273" s="32"/>
      <c r="N273" s="19"/>
      <c r="O273" s="19"/>
    </row>
    <row r="274" spans="1:15">
      <c r="A274" s="11">
        <v>269</v>
      </c>
      <c r="B274" s="20"/>
      <c r="C274" s="19"/>
      <c r="D274" s="19"/>
      <c r="E274" s="19"/>
      <c r="F274" s="19"/>
      <c r="G274" s="19"/>
      <c r="H274" s="15" t="s">
        <v>3103</v>
      </c>
      <c r="I274" s="12"/>
      <c r="J274" s="19"/>
      <c r="K274" s="19"/>
      <c r="L274" s="19"/>
      <c r="M274" s="32"/>
      <c r="N274" s="19"/>
      <c r="O274" s="19"/>
    </row>
    <row r="275" spans="1:15">
      <c r="A275" s="11">
        <v>270</v>
      </c>
      <c r="B275" s="20"/>
      <c r="C275" s="19"/>
      <c r="D275" s="19"/>
      <c r="E275" s="19"/>
      <c r="F275" s="19"/>
      <c r="G275" s="19"/>
      <c r="H275" s="15" t="s">
        <v>1770</v>
      </c>
      <c r="I275" s="12"/>
      <c r="J275" s="19"/>
      <c r="K275" s="19"/>
      <c r="L275" s="19"/>
      <c r="M275" s="32"/>
      <c r="N275" s="19"/>
      <c r="O275" s="19"/>
    </row>
    <row r="276" spans="1:15">
      <c r="A276" s="11">
        <v>271</v>
      </c>
      <c r="B276" s="20"/>
      <c r="C276" s="19"/>
      <c r="D276" s="19"/>
      <c r="E276" s="19"/>
      <c r="F276" s="19"/>
      <c r="G276" s="19"/>
      <c r="H276" s="15" t="s">
        <v>3389</v>
      </c>
      <c r="I276" s="12"/>
      <c r="J276" s="19"/>
      <c r="K276" s="19"/>
      <c r="L276" s="19"/>
      <c r="M276" s="32"/>
      <c r="N276" s="19"/>
      <c r="O276" s="19"/>
    </row>
    <row r="277" spans="1:15">
      <c r="A277" s="11">
        <v>272</v>
      </c>
      <c r="B277" s="20"/>
      <c r="C277" s="19"/>
      <c r="D277" s="19"/>
      <c r="E277" s="19"/>
      <c r="F277" s="19"/>
      <c r="G277" s="19"/>
      <c r="H277" s="15" t="s">
        <v>2361</v>
      </c>
      <c r="I277" s="12"/>
      <c r="J277" s="19"/>
      <c r="K277" s="19"/>
      <c r="L277" s="19"/>
      <c r="M277" s="32"/>
      <c r="N277" s="19"/>
      <c r="O277" s="19"/>
    </row>
    <row r="278" spans="1:15">
      <c r="A278" s="11">
        <v>273</v>
      </c>
      <c r="B278" s="20"/>
      <c r="C278" s="19"/>
      <c r="D278" s="19"/>
      <c r="E278" s="19"/>
      <c r="F278" s="19"/>
      <c r="G278" s="19"/>
      <c r="H278" s="15" t="s">
        <v>1048</v>
      </c>
      <c r="I278" s="12"/>
      <c r="J278" s="19"/>
      <c r="K278" s="19"/>
      <c r="L278" s="19"/>
      <c r="M278" s="32"/>
      <c r="N278" s="19"/>
      <c r="O278" s="19"/>
    </row>
    <row r="279" spans="1:15">
      <c r="A279" s="11">
        <v>274</v>
      </c>
      <c r="B279" s="20"/>
      <c r="C279" s="19"/>
      <c r="D279" s="19"/>
      <c r="E279" s="19"/>
      <c r="F279" s="19"/>
      <c r="G279" s="19"/>
      <c r="H279" s="15" t="s">
        <v>1220</v>
      </c>
      <c r="I279" s="12"/>
      <c r="J279" s="19"/>
      <c r="K279" s="19"/>
      <c r="L279" s="19"/>
      <c r="M279" s="32"/>
      <c r="N279" s="19"/>
      <c r="O279" s="19"/>
    </row>
    <row r="280" spans="1:15">
      <c r="A280" s="11">
        <v>275</v>
      </c>
      <c r="B280" s="20"/>
      <c r="C280" s="19"/>
      <c r="D280" s="19"/>
      <c r="E280" s="19"/>
      <c r="F280" s="19"/>
      <c r="G280" s="19"/>
      <c r="H280" s="15" t="s">
        <v>901</v>
      </c>
      <c r="I280" s="12"/>
      <c r="J280" s="19"/>
      <c r="K280" s="19"/>
      <c r="L280" s="19"/>
      <c r="M280" s="32"/>
      <c r="N280" s="19"/>
      <c r="O280" s="19"/>
    </row>
    <row r="281" spans="1:15">
      <c r="A281" s="11">
        <v>276</v>
      </c>
      <c r="B281" s="20"/>
      <c r="C281" s="19"/>
      <c r="D281" s="19"/>
      <c r="E281" s="19"/>
      <c r="F281" s="19"/>
      <c r="G281" s="19"/>
      <c r="H281" s="15" t="s">
        <v>1052</v>
      </c>
      <c r="I281" s="12"/>
      <c r="J281" s="19"/>
      <c r="K281" s="19"/>
      <c r="L281" s="19"/>
      <c r="M281" s="32"/>
      <c r="N281" s="19"/>
      <c r="O281" s="19"/>
    </row>
    <row r="282" spans="1:15">
      <c r="A282" s="11">
        <v>277</v>
      </c>
      <c r="B282" s="20"/>
      <c r="C282" s="19"/>
      <c r="D282" s="19"/>
      <c r="E282" s="19"/>
      <c r="F282" s="19"/>
      <c r="G282" s="19"/>
      <c r="H282" s="15" t="s">
        <v>2563</v>
      </c>
      <c r="I282" s="12"/>
      <c r="J282" s="19"/>
      <c r="K282" s="19"/>
      <c r="L282" s="19"/>
      <c r="M282" s="32"/>
      <c r="N282" s="19"/>
      <c r="O282" s="19"/>
    </row>
    <row r="283" spans="1:15">
      <c r="A283" s="11">
        <v>278</v>
      </c>
      <c r="B283" s="20"/>
      <c r="C283" s="19"/>
      <c r="D283" s="19"/>
      <c r="E283" s="19"/>
      <c r="F283" s="19"/>
      <c r="G283" s="19"/>
      <c r="H283" s="15" t="s">
        <v>623</v>
      </c>
      <c r="I283" s="12"/>
      <c r="J283" s="19"/>
      <c r="K283" s="19"/>
      <c r="L283" s="19"/>
      <c r="M283" s="32"/>
      <c r="N283" s="19"/>
      <c r="O283" s="19"/>
    </row>
    <row r="284" spans="1:15">
      <c r="A284" s="11">
        <v>279</v>
      </c>
      <c r="B284" s="20"/>
      <c r="C284" s="19"/>
      <c r="D284" s="19"/>
      <c r="E284" s="19"/>
      <c r="F284" s="19"/>
      <c r="G284" s="19"/>
      <c r="H284" s="15" t="s">
        <v>283</v>
      </c>
      <c r="I284" s="12"/>
      <c r="J284" s="19"/>
      <c r="K284" s="19"/>
      <c r="L284" s="19"/>
      <c r="M284" s="32"/>
      <c r="N284" s="19"/>
      <c r="O284" s="19"/>
    </row>
    <row r="285" spans="1:15">
      <c r="A285" s="11">
        <v>280</v>
      </c>
      <c r="B285" s="20"/>
      <c r="C285" s="19"/>
      <c r="D285" s="19"/>
      <c r="E285" s="19"/>
      <c r="F285" s="19"/>
      <c r="G285" s="19"/>
      <c r="H285" s="15" t="s">
        <v>3390</v>
      </c>
      <c r="I285" s="12"/>
      <c r="J285" s="19"/>
      <c r="K285" s="19"/>
      <c r="L285" s="19"/>
      <c r="M285" s="32"/>
      <c r="N285" s="19"/>
      <c r="O285" s="19"/>
    </row>
    <row r="286" spans="1:15">
      <c r="A286" s="11">
        <v>281</v>
      </c>
      <c r="B286" s="20"/>
      <c r="C286" s="19"/>
      <c r="D286" s="19"/>
      <c r="E286" s="19"/>
      <c r="F286" s="19"/>
      <c r="G286" s="19"/>
      <c r="H286" s="15" t="s">
        <v>971</v>
      </c>
      <c r="I286" s="12"/>
      <c r="J286" s="19"/>
      <c r="K286" s="19"/>
      <c r="L286" s="19"/>
      <c r="M286" s="32"/>
      <c r="N286" s="19"/>
      <c r="O286" s="19"/>
    </row>
    <row r="287" spans="1:15">
      <c r="A287" s="11">
        <v>282</v>
      </c>
      <c r="B287" s="20"/>
      <c r="C287" s="19"/>
      <c r="D287" s="19"/>
      <c r="E287" s="19"/>
      <c r="F287" s="19"/>
      <c r="G287" s="19"/>
      <c r="H287" s="15" t="s">
        <v>2153</v>
      </c>
      <c r="I287" s="12"/>
      <c r="J287" s="19"/>
      <c r="K287" s="19"/>
      <c r="L287" s="19"/>
      <c r="M287" s="32"/>
      <c r="N287" s="19"/>
      <c r="O287" s="19"/>
    </row>
    <row r="288" spans="1:15">
      <c r="A288" s="11">
        <v>283</v>
      </c>
      <c r="B288" s="20"/>
      <c r="C288" s="19"/>
      <c r="D288" s="19"/>
      <c r="E288" s="19"/>
      <c r="F288" s="19"/>
      <c r="G288" s="19"/>
      <c r="H288" s="15" t="s">
        <v>872</v>
      </c>
      <c r="I288" s="12"/>
      <c r="J288" s="19"/>
      <c r="K288" s="19"/>
      <c r="L288" s="19"/>
      <c r="M288" s="32"/>
      <c r="N288" s="19"/>
      <c r="O288" s="19"/>
    </row>
    <row r="289" spans="1:15">
      <c r="A289" s="11">
        <v>284</v>
      </c>
      <c r="B289" s="20"/>
      <c r="C289" s="19"/>
      <c r="D289" s="19"/>
      <c r="E289" s="19"/>
      <c r="F289" s="19"/>
      <c r="G289" s="19"/>
      <c r="H289" s="15" t="s">
        <v>1815</v>
      </c>
      <c r="I289" s="12"/>
      <c r="J289" s="19"/>
      <c r="K289" s="19"/>
      <c r="L289" s="19"/>
      <c r="M289" s="32"/>
      <c r="N289" s="19"/>
      <c r="O289" s="19"/>
    </row>
    <row r="290" spans="1:15">
      <c r="A290" s="11">
        <v>285</v>
      </c>
      <c r="B290" s="20"/>
      <c r="C290" s="19"/>
      <c r="D290" s="19"/>
      <c r="E290" s="19"/>
      <c r="F290" s="19"/>
      <c r="G290" s="19"/>
      <c r="H290" s="15" t="s">
        <v>3112</v>
      </c>
      <c r="I290" s="12"/>
      <c r="J290" s="19"/>
      <c r="K290" s="19"/>
      <c r="L290" s="19"/>
      <c r="M290" s="32"/>
      <c r="N290" s="19"/>
      <c r="O290" s="19"/>
    </row>
    <row r="291" spans="1:15">
      <c r="A291" s="11">
        <v>286</v>
      </c>
      <c r="B291" s="20"/>
      <c r="C291" s="19"/>
      <c r="D291" s="19"/>
      <c r="E291" s="19"/>
      <c r="F291" s="19"/>
      <c r="G291" s="19"/>
      <c r="H291" s="15" t="s">
        <v>1274</v>
      </c>
      <c r="I291" s="12"/>
      <c r="J291" s="19"/>
      <c r="K291" s="19"/>
      <c r="L291" s="19"/>
      <c r="M291" s="32"/>
      <c r="N291" s="19"/>
      <c r="O291" s="19"/>
    </row>
    <row r="292" spans="1:15">
      <c r="A292" s="11">
        <v>287</v>
      </c>
      <c r="B292" s="20"/>
      <c r="C292" s="19"/>
      <c r="D292" s="19"/>
      <c r="E292" s="19"/>
      <c r="F292" s="19"/>
      <c r="G292" s="19"/>
      <c r="H292" s="15" t="s">
        <v>1280</v>
      </c>
      <c r="I292" s="12"/>
      <c r="J292" s="19"/>
      <c r="K292" s="19"/>
      <c r="L292" s="19"/>
      <c r="M292" s="32"/>
      <c r="N292" s="19"/>
      <c r="O292" s="19"/>
    </row>
    <row r="293" spans="1:15">
      <c r="A293" s="11">
        <v>288</v>
      </c>
      <c r="B293" s="20"/>
      <c r="C293" s="19"/>
      <c r="D293" s="19"/>
      <c r="E293" s="19"/>
      <c r="F293" s="19"/>
      <c r="G293" s="19"/>
      <c r="H293" s="15" t="s">
        <v>556</v>
      </c>
      <c r="I293" s="12"/>
      <c r="J293" s="19"/>
      <c r="K293" s="19"/>
      <c r="L293" s="19"/>
      <c r="M293" s="32"/>
      <c r="N293" s="19"/>
      <c r="O293" s="19"/>
    </row>
    <row r="294" spans="1:15">
      <c r="A294" s="11">
        <v>289</v>
      </c>
      <c r="B294" s="20"/>
      <c r="C294" s="19"/>
      <c r="D294" s="19"/>
      <c r="E294" s="19"/>
      <c r="F294" s="19"/>
      <c r="G294" s="19"/>
      <c r="H294" s="15" t="s">
        <v>1917</v>
      </c>
      <c r="I294" s="12"/>
      <c r="J294" s="19"/>
      <c r="K294" s="19"/>
      <c r="L294" s="19"/>
      <c r="M294" s="32"/>
      <c r="N294" s="19"/>
      <c r="O294" s="19"/>
    </row>
    <row r="295" spans="1:15">
      <c r="A295" s="11">
        <v>290</v>
      </c>
      <c r="B295" s="20"/>
      <c r="C295" s="19"/>
      <c r="D295" s="19"/>
      <c r="E295" s="19"/>
      <c r="F295" s="19"/>
      <c r="G295" s="19"/>
      <c r="H295" s="15" t="s">
        <v>1920</v>
      </c>
      <c r="I295" s="12"/>
      <c r="J295" s="19"/>
      <c r="K295" s="19"/>
      <c r="L295" s="19"/>
      <c r="M295" s="32"/>
      <c r="N295" s="19"/>
      <c r="O295" s="19"/>
    </row>
    <row r="296" spans="1:15">
      <c r="A296" s="11">
        <v>291</v>
      </c>
      <c r="B296" s="20"/>
      <c r="C296" s="19"/>
      <c r="D296" s="19"/>
      <c r="E296" s="19"/>
      <c r="F296" s="19"/>
      <c r="G296" s="19"/>
      <c r="H296" s="15" t="s">
        <v>3391</v>
      </c>
      <c r="I296" s="12"/>
      <c r="J296" s="19"/>
      <c r="K296" s="19"/>
      <c r="L296" s="19"/>
      <c r="M296" s="32"/>
      <c r="N296" s="19"/>
      <c r="O296" s="19"/>
    </row>
    <row r="297" spans="1:15">
      <c r="A297" s="11">
        <v>292</v>
      </c>
      <c r="B297" s="20"/>
      <c r="C297" s="19"/>
      <c r="D297" s="19"/>
      <c r="E297" s="19"/>
      <c r="F297" s="19"/>
      <c r="G297" s="19"/>
      <c r="H297" s="15" t="s">
        <v>1370</v>
      </c>
      <c r="I297" s="12"/>
      <c r="J297" s="19"/>
      <c r="K297" s="19"/>
      <c r="L297" s="19"/>
      <c r="M297" s="32"/>
      <c r="N297" s="19"/>
      <c r="O297" s="19"/>
    </row>
    <row r="298" spans="1:15">
      <c r="A298" s="11">
        <v>293</v>
      </c>
      <c r="B298" s="20"/>
      <c r="C298" s="19"/>
      <c r="D298" s="19"/>
      <c r="E298" s="19"/>
      <c r="F298" s="19"/>
      <c r="G298" s="19"/>
      <c r="H298" s="15" t="s">
        <v>680</v>
      </c>
      <c r="I298" s="12"/>
      <c r="J298" s="19"/>
      <c r="K298" s="19"/>
      <c r="L298" s="19"/>
      <c r="M298" s="32"/>
      <c r="N298" s="19"/>
      <c r="O298" s="19"/>
    </row>
    <row r="299" spans="1:15">
      <c r="A299" s="11">
        <v>294</v>
      </c>
      <c r="B299" s="20"/>
      <c r="C299" s="19"/>
      <c r="D299" s="19"/>
      <c r="E299" s="19"/>
      <c r="F299" s="19"/>
      <c r="G299" s="19"/>
      <c r="H299" s="15" t="s">
        <v>286</v>
      </c>
      <c r="I299" s="12"/>
      <c r="J299" s="19"/>
      <c r="K299" s="19"/>
      <c r="L299" s="19"/>
      <c r="M299" s="32"/>
      <c r="N299" s="19"/>
      <c r="O299" s="19"/>
    </row>
    <row r="300" spans="1:15">
      <c r="A300" s="11">
        <v>295</v>
      </c>
      <c r="B300" s="20"/>
      <c r="C300" s="19"/>
      <c r="D300" s="19"/>
      <c r="E300" s="19"/>
      <c r="F300" s="19"/>
      <c r="G300" s="19"/>
      <c r="H300" s="15" t="s">
        <v>275</v>
      </c>
      <c r="I300" s="12"/>
      <c r="J300" s="19"/>
      <c r="K300" s="19"/>
      <c r="L300" s="19"/>
      <c r="M300" s="32"/>
      <c r="N300" s="19"/>
      <c r="O300" s="19"/>
    </row>
    <row r="301" spans="1:15">
      <c r="A301" s="11">
        <v>296</v>
      </c>
      <c r="B301" s="20"/>
      <c r="C301" s="19"/>
      <c r="D301" s="19"/>
      <c r="E301" s="19"/>
      <c r="F301" s="19"/>
      <c r="G301" s="19"/>
      <c r="H301" s="15" t="s">
        <v>393</v>
      </c>
      <c r="I301" s="12"/>
      <c r="J301" s="19"/>
      <c r="K301" s="19"/>
      <c r="L301" s="19"/>
      <c r="M301" s="32"/>
      <c r="N301" s="19"/>
      <c r="O301" s="19"/>
    </row>
    <row r="302" spans="1:15">
      <c r="A302" s="11">
        <v>297</v>
      </c>
      <c r="B302" s="20"/>
      <c r="C302" s="19"/>
      <c r="D302" s="19"/>
      <c r="E302" s="19"/>
      <c r="F302" s="19"/>
      <c r="G302" s="19"/>
      <c r="H302" s="15" t="s">
        <v>3291</v>
      </c>
      <c r="I302" s="12"/>
      <c r="J302" s="19"/>
      <c r="K302" s="19"/>
      <c r="L302" s="19"/>
      <c r="M302" s="32"/>
      <c r="N302" s="19"/>
      <c r="O302" s="19"/>
    </row>
    <row r="303" spans="1:15">
      <c r="A303" s="11">
        <v>298</v>
      </c>
      <c r="B303" s="20"/>
      <c r="C303" s="19"/>
      <c r="D303" s="19"/>
      <c r="E303" s="19"/>
      <c r="F303" s="19"/>
      <c r="G303" s="19"/>
      <c r="H303" s="15" t="s">
        <v>3294</v>
      </c>
      <c r="I303" s="12"/>
      <c r="J303" s="19"/>
      <c r="K303" s="19"/>
      <c r="L303" s="19"/>
      <c r="M303" s="32"/>
      <c r="N303" s="19"/>
      <c r="O303" s="19"/>
    </row>
    <row r="304" spans="1:15">
      <c r="A304" s="11">
        <v>299</v>
      </c>
      <c r="B304" s="20"/>
      <c r="C304" s="19"/>
      <c r="D304" s="19"/>
      <c r="E304" s="19"/>
      <c r="F304" s="19"/>
      <c r="G304" s="19"/>
      <c r="H304" s="15" t="s">
        <v>2313</v>
      </c>
      <c r="I304" s="12"/>
      <c r="J304" s="19"/>
      <c r="K304" s="19"/>
      <c r="L304" s="19"/>
      <c r="M304" s="32"/>
      <c r="N304" s="19"/>
      <c r="O304" s="19"/>
    </row>
    <row r="305" spans="1:15">
      <c r="A305" s="11">
        <v>300</v>
      </c>
      <c r="B305" s="20"/>
      <c r="C305" s="19"/>
      <c r="D305" s="19"/>
      <c r="E305" s="19"/>
      <c r="F305" s="19"/>
      <c r="G305" s="19"/>
      <c r="H305" s="15" t="s">
        <v>655</v>
      </c>
      <c r="I305" s="12"/>
      <c r="J305" s="19"/>
      <c r="K305" s="19"/>
      <c r="L305" s="19"/>
      <c r="M305" s="32"/>
      <c r="N305" s="19"/>
      <c r="O305" s="19"/>
    </row>
    <row r="306" spans="1:15">
      <c r="A306" s="11">
        <v>301</v>
      </c>
      <c r="B306" s="20"/>
      <c r="C306" s="19"/>
      <c r="D306" s="19"/>
      <c r="E306" s="19"/>
      <c r="F306" s="19"/>
      <c r="G306" s="19"/>
      <c r="H306" s="15" t="s">
        <v>3392</v>
      </c>
      <c r="I306" s="12"/>
      <c r="J306" s="19"/>
      <c r="K306" s="19"/>
      <c r="L306" s="19"/>
      <c r="M306" s="32"/>
      <c r="N306" s="19"/>
      <c r="O306" s="19"/>
    </row>
    <row r="307" spans="1:15">
      <c r="A307" s="11">
        <v>302</v>
      </c>
      <c r="B307" s="20"/>
      <c r="C307" s="19"/>
      <c r="D307" s="19"/>
      <c r="E307" s="19"/>
      <c r="F307" s="19"/>
      <c r="G307" s="19"/>
      <c r="H307" s="15" t="s">
        <v>198</v>
      </c>
      <c r="I307" s="12"/>
      <c r="J307" s="19"/>
      <c r="K307" s="19"/>
      <c r="L307" s="19"/>
      <c r="M307" s="32"/>
      <c r="N307" s="19"/>
      <c r="O307" s="19"/>
    </row>
    <row r="308" spans="1:15">
      <c r="A308" s="11">
        <v>303</v>
      </c>
      <c r="B308" s="20"/>
      <c r="C308" s="19"/>
      <c r="D308" s="19"/>
      <c r="E308" s="19"/>
      <c r="F308" s="19"/>
      <c r="G308" s="19"/>
      <c r="H308" s="15" t="s">
        <v>2298</v>
      </c>
      <c r="I308" s="12"/>
      <c r="J308" s="19"/>
      <c r="K308" s="19"/>
      <c r="L308" s="19"/>
      <c r="M308" s="32"/>
      <c r="N308" s="19"/>
      <c r="O308" s="19"/>
    </row>
    <row r="309" spans="1:15">
      <c r="A309" s="11">
        <v>304</v>
      </c>
      <c r="B309" s="20"/>
      <c r="C309" s="19"/>
      <c r="D309" s="19"/>
      <c r="E309" s="19"/>
      <c r="F309" s="19"/>
      <c r="G309" s="19"/>
      <c r="H309" s="15" t="s">
        <v>134</v>
      </c>
      <c r="I309" s="12"/>
      <c r="J309" s="19"/>
      <c r="K309" s="19"/>
      <c r="L309" s="19"/>
      <c r="M309" s="32"/>
      <c r="N309" s="19"/>
      <c r="O309" s="19"/>
    </row>
    <row r="310" spans="1:15">
      <c r="A310" s="11">
        <v>305</v>
      </c>
      <c r="B310" s="20"/>
      <c r="C310" s="19"/>
      <c r="D310" s="19"/>
      <c r="E310" s="19"/>
      <c r="F310" s="19"/>
      <c r="G310" s="19"/>
      <c r="H310" s="15" t="s">
        <v>2333</v>
      </c>
      <c r="I310" s="12"/>
      <c r="J310" s="19"/>
      <c r="K310" s="19"/>
      <c r="L310" s="19"/>
      <c r="M310" s="32"/>
      <c r="N310" s="19"/>
      <c r="O310" s="19"/>
    </row>
    <row r="311" spans="1:15">
      <c r="A311" s="11">
        <v>306</v>
      </c>
      <c r="B311" s="20"/>
      <c r="C311" s="19"/>
      <c r="D311" s="19"/>
      <c r="E311" s="19"/>
      <c r="F311" s="19"/>
      <c r="G311" s="19"/>
      <c r="H311" s="15" t="s">
        <v>260</v>
      </c>
      <c r="I311" s="12"/>
      <c r="J311" s="19"/>
      <c r="K311" s="19"/>
      <c r="L311" s="19"/>
      <c r="M311" s="32"/>
      <c r="N311" s="19"/>
      <c r="O311" s="19"/>
    </row>
    <row r="312" spans="1:15">
      <c r="A312" s="11">
        <v>307</v>
      </c>
      <c r="B312" s="20"/>
      <c r="C312" s="19"/>
      <c r="D312" s="19"/>
      <c r="E312" s="19"/>
      <c r="F312" s="19"/>
      <c r="G312" s="19"/>
      <c r="H312" s="15" t="s">
        <v>2084</v>
      </c>
      <c r="I312" s="12"/>
      <c r="J312" s="19"/>
      <c r="K312" s="19"/>
      <c r="L312" s="19"/>
      <c r="M312" s="32"/>
      <c r="N312" s="19"/>
      <c r="O312" s="19"/>
    </row>
    <row r="313" spans="1:15">
      <c r="A313" s="11">
        <v>308</v>
      </c>
      <c r="B313" s="20"/>
      <c r="C313" s="19"/>
      <c r="D313" s="19"/>
      <c r="E313" s="19"/>
      <c r="F313" s="19"/>
      <c r="G313" s="19"/>
      <c r="H313" s="15" t="s">
        <v>1760</v>
      </c>
      <c r="I313" s="12"/>
      <c r="J313" s="19"/>
      <c r="K313" s="19"/>
      <c r="L313" s="19"/>
      <c r="M313" s="32"/>
      <c r="N313" s="19"/>
      <c r="O313" s="19"/>
    </row>
    <row r="314" spans="1:15">
      <c r="A314" s="11">
        <v>309</v>
      </c>
      <c r="B314" s="20"/>
      <c r="C314" s="19"/>
      <c r="D314" s="19"/>
      <c r="E314" s="19"/>
      <c r="F314" s="19"/>
      <c r="G314" s="19"/>
      <c r="H314" s="15" t="s">
        <v>3393</v>
      </c>
      <c r="I314" s="12"/>
      <c r="J314" s="19"/>
      <c r="K314" s="19"/>
      <c r="L314" s="19"/>
      <c r="M314" s="32"/>
      <c r="N314" s="19"/>
      <c r="O314" s="19"/>
    </row>
    <row r="315" spans="1:15">
      <c r="A315" s="11">
        <v>310</v>
      </c>
      <c r="B315" s="20"/>
      <c r="C315" s="19"/>
      <c r="D315" s="19"/>
      <c r="E315" s="19"/>
      <c r="F315" s="19"/>
      <c r="G315" s="19"/>
      <c r="H315" s="15" t="s">
        <v>3394</v>
      </c>
      <c r="I315" s="12"/>
      <c r="J315" s="19"/>
      <c r="K315" s="19"/>
      <c r="L315" s="19"/>
      <c r="M315" s="32"/>
      <c r="N315" s="19"/>
      <c r="O315" s="19"/>
    </row>
    <row r="316" spans="1:15">
      <c r="A316" s="11">
        <v>311</v>
      </c>
      <c r="B316" s="20"/>
      <c r="C316" s="19"/>
      <c r="D316" s="19"/>
      <c r="E316" s="19"/>
      <c r="F316" s="19"/>
      <c r="G316" s="19"/>
      <c r="H316" s="15" t="s">
        <v>2023</v>
      </c>
      <c r="I316" s="12"/>
      <c r="J316" s="19"/>
      <c r="K316" s="19"/>
      <c r="L316" s="19"/>
      <c r="M316" s="32"/>
      <c r="N316" s="19"/>
      <c r="O316" s="19"/>
    </row>
    <row r="317" spans="1:15">
      <c r="A317" s="11">
        <v>312</v>
      </c>
      <c r="B317" s="20"/>
      <c r="C317" s="19"/>
      <c r="D317" s="19"/>
      <c r="E317" s="19"/>
      <c r="F317" s="19"/>
      <c r="G317" s="19"/>
      <c r="H317" s="15" t="s">
        <v>3395</v>
      </c>
      <c r="I317" s="12"/>
      <c r="J317" s="19"/>
      <c r="K317" s="19"/>
      <c r="L317" s="19"/>
      <c r="M317" s="32"/>
      <c r="N317" s="19"/>
      <c r="O317" s="19"/>
    </row>
    <row r="318" spans="1:15">
      <c r="A318" s="11">
        <v>313</v>
      </c>
      <c r="B318" s="20"/>
      <c r="C318" s="19"/>
      <c r="D318" s="19"/>
      <c r="E318" s="19"/>
      <c r="F318" s="19"/>
      <c r="G318" s="19"/>
      <c r="H318" s="15" t="s">
        <v>2503</v>
      </c>
      <c r="I318" s="12"/>
      <c r="J318" s="19"/>
      <c r="K318" s="19"/>
      <c r="L318" s="19"/>
      <c r="M318" s="32"/>
      <c r="N318" s="19"/>
      <c r="O318" s="19"/>
    </row>
    <row r="319" spans="1:15">
      <c r="A319" s="11">
        <v>314</v>
      </c>
      <c r="B319" s="20"/>
      <c r="C319" s="19"/>
      <c r="D319" s="19"/>
      <c r="E319" s="19"/>
      <c r="F319" s="19"/>
      <c r="G319" s="19"/>
      <c r="H319" s="15" t="s">
        <v>1838</v>
      </c>
      <c r="I319" s="12"/>
      <c r="J319" s="19"/>
      <c r="K319" s="19"/>
      <c r="L319" s="19"/>
      <c r="M319" s="32"/>
      <c r="N319" s="19"/>
      <c r="O319" s="19"/>
    </row>
    <row r="320" spans="1:15">
      <c r="A320" s="11">
        <v>315</v>
      </c>
      <c r="B320" s="20"/>
      <c r="C320" s="19"/>
      <c r="D320" s="19"/>
      <c r="E320" s="19"/>
      <c r="F320" s="19"/>
      <c r="G320" s="19"/>
      <c r="H320" s="15" t="s">
        <v>3117</v>
      </c>
      <c r="I320" s="12"/>
      <c r="J320" s="19"/>
      <c r="K320" s="19"/>
      <c r="L320" s="19"/>
      <c r="M320" s="32"/>
      <c r="N320" s="19"/>
      <c r="O320" s="19"/>
    </row>
    <row r="321" spans="1:15">
      <c r="A321" s="11">
        <v>316</v>
      </c>
      <c r="B321" s="20"/>
      <c r="C321" s="19"/>
      <c r="D321" s="19"/>
      <c r="E321" s="19"/>
      <c r="F321" s="19"/>
      <c r="G321" s="19"/>
      <c r="H321" s="15" t="s">
        <v>139</v>
      </c>
      <c r="I321" s="12"/>
      <c r="J321" s="19"/>
      <c r="K321" s="19"/>
      <c r="L321" s="19"/>
      <c r="M321" s="32"/>
      <c r="N321" s="19"/>
      <c r="O321" s="19"/>
    </row>
    <row r="322" spans="1:15">
      <c r="A322" s="11">
        <v>317</v>
      </c>
      <c r="B322" s="20"/>
      <c r="C322" s="19"/>
      <c r="D322" s="19"/>
      <c r="E322" s="19"/>
      <c r="F322" s="19"/>
      <c r="G322" s="19"/>
      <c r="H322" s="15" t="s">
        <v>1813</v>
      </c>
      <c r="I322" s="12"/>
      <c r="J322" s="19"/>
      <c r="K322" s="19"/>
      <c r="L322" s="19"/>
      <c r="M322" s="32"/>
      <c r="N322" s="19"/>
      <c r="O322" s="19"/>
    </row>
    <row r="323" spans="1:15">
      <c r="A323" s="11">
        <v>318</v>
      </c>
      <c r="B323" s="20"/>
      <c r="C323" s="19"/>
      <c r="D323" s="19"/>
      <c r="E323" s="19"/>
      <c r="F323" s="19"/>
      <c r="G323" s="19"/>
      <c r="H323" s="15" t="s">
        <v>3396</v>
      </c>
      <c r="I323" s="12"/>
      <c r="J323" s="19"/>
      <c r="K323" s="19"/>
      <c r="L323" s="19"/>
      <c r="M323" s="32"/>
      <c r="N323" s="19"/>
      <c r="O323" s="19"/>
    </row>
    <row r="324" spans="1:15">
      <c r="A324" s="11">
        <v>319</v>
      </c>
      <c r="B324" s="20"/>
      <c r="C324" s="19"/>
      <c r="D324" s="19"/>
      <c r="E324" s="19"/>
      <c r="F324" s="19"/>
      <c r="G324" s="19"/>
      <c r="H324" s="15" t="s">
        <v>1763</v>
      </c>
      <c r="I324" s="12"/>
      <c r="J324" s="19"/>
      <c r="K324" s="19"/>
      <c r="L324" s="19"/>
      <c r="M324" s="32"/>
      <c r="N324" s="19"/>
      <c r="O324" s="19"/>
    </row>
    <row r="325" spans="1:15">
      <c r="A325" s="11">
        <v>320</v>
      </c>
      <c r="B325" s="20"/>
      <c r="C325" s="19"/>
      <c r="D325" s="19"/>
      <c r="E325" s="19"/>
      <c r="F325" s="19"/>
      <c r="G325" s="19"/>
      <c r="H325" s="15" t="s">
        <v>3397</v>
      </c>
      <c r="I325" s="12"/>
      <c r="J325" s="19"/>
      <c r="K325" s="19"/>
      <c r="L325" s="19"/>
      <c r="M325" s="32"/>
      <c r="N325" s="19"/>
      <c r="O325" s="19"/>
    </row>
    <row r="326" spans="1:15">
      <c r="A326" s="11">
        <v>321</v>
      </c>
      <c r="B326" s="20"/>
      <c r="C326" s="19"/>
      <c r="D326" s="19"/>
      <c r="E326" s="19"/>
      <c r="F326" s="19"/>
      <c r="G326" s="19"/>
      <c r="H326" s="15" t="s">
        <v>3398</v>
      </c>
      <c r="I326" s="12"/>
      <c r="J326" s="19"/>
      <c r="K326" s="19"/>
      <c r="L326" s="19"/>
      <c r="M326" s="32"/>
      <c r="N326" s="19"/>
      <c r="O326" s="19"/>
    </row>
    <row r="327" spans="1:15">
      <c r="A327" s="11">
        <v>322</v>
      </c>
      <c r="B327" s="20"/>
      <c r="C327" s="19"/>
      <c r="D327" s="19"/>
      <c r="E327" s="19"/>
      <c r="F327" s="19"/>
      <c r="G327" s="19"/>
      <c r="H327" s="15" t="s">
        <v>3246</v>
      </c>
      <c r="I327" s="12"/>
      <c r="J327" s="19"/>
      <c r="K327" s="19"/>
      <c r="L327" s="19"/>
      <c r="M327" s="32"/>
      <c r="N327" s="19"/>
      <c r="O327" s="19"/>
    </row>
    <row r="328" spans="1:15">
      <c r="A328" s="11">
        <v>323</v>
      </c>
      <c r="B328" s="20"/>
      <c r="C328" s="19"/>
      <c r="D328" s="19"/>
      <c r="E328" s="19"/>
      <c r="F328" s="19"/>
      <c r="G328" s="19"/>
      <c r="H328" s="15" t="s">
        <v>1465</v>
      </c>
      <c r="I328" s="12"/>
      <c r="J328" s="19"/>
      <c r="K328" s="19"/>
      <c r="L328" s="19"/>
      <c r="M328" s="32"/>
      <c r="N328" s="19"/>
      <c r="O328" s="19"/>
    </row>
    <row r="329" spans="1:15">
      <c r="A329" s="11">
        <v>324</v>
      </c>
      <c r="B329" s="20"/>
      <c r="C329" s="19"/>
      <c r="D329" s="19"/>
      <c r="E329" s="19"/>
      <c r="F329" s="19"/>
      <c r="G329" s="19"/>
      <c r="H329" s="15" t="s">
        <v>3304</v>
      </c>
      <c r="I329" s="12"/>
      <c r="J329" s="19"/>
      <c r="K329" s="19"/>
      <c r="L329" s="19"/>
      <c r="M329" s="32"/>
      <c r="N329" s="19"/>
      <c r="O329" s="19"/>
    </row>
    <row r="330" spans="1:15">
      <c r="A330" s="11">
        <v>325</v>
      </c>
      <c r="B330" s="20"/>
      <c r="C330" s="19"/>
      <c r="D330" s="19"/>
      <c r="E330" s="19"/>
      <c r="F330" s="19"/>
      <c r="G330" s="19"/>
      <c r="H330" s="15" t="s">
        <v>497</v>
      </c>
      <c r="I330" s="31"/>
      <c r="J330" s="19"/>
      <c r="K330" s="19"/>
      <c r="L330" s="19"/>
      <c r="M330" s="32"/>
      <c r="N330" s="19"/>
      <c r="O330" s="19"/>
    </row>
  </sheetData>
  <autoFilter ref="A2:M330" xr:uid="{3FB58314-59A1-48BC-B851-40E38211DABF}">
    <filterColumn colId="1" showButton="0"/>
    <filterColumn colId="3" showButton="0"/>
    <filterColumn colId="5" showButton="0"/>
    <filterColumn colId="7" showButton="0"/>
    <filterColumn colId="9" showButton="0"/>
    <filterColumn colId="11" showButton="0"/>
  </autoFilter>
  <mergeCells count="8">
    <mergeCell ref="N2:O2"/>
    <mergeCell ref="L2:M2"/>
    <mergeCell ref="H2:I2"/>
    <mergeCell ref="J10:K10"/>
    <mergeCell ref="B2:C2"/>
    <mergeCell ref="D2:E2"/>
    <mergeCell ref="F2:G2"/>
    <mergeCell ref="J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Vinicius Augusto de Mattos Lambert Soares</dc:creator>
  <cp:keywords/>
  <dc:description/>
  <cp:lastModifiedBy/>
  <cp:revision/>
  <dcterms:created xsi:type="dcterms:W3CDTF">2024-11-28T19:35:40Z</dcterms:created>
  <dcterms:modified xsi:type="dcterms:W3CDTF">2024-12-12T18:24:37Z</dcterms:modified>
  <cp:category/>
  <cp:contentStatus/>
</cp:coreProperties>
</file>