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dy\Desktop\소융캡디 데이터\"/>
    </mc:Choice>
  </mc:AlternateContent>
  <xr:revisionPtr revIDLastSave="0" documentId="13_ncr:1_{AE836F18-ABA0-4047-A5C4-A0115ADBF362}" xr6:coauthVersionLast="47" xr6:coauthVersionMax="47" xr10:uidLastSave="{00000000-0000-0000-0000-000000000000}"/>
  <bookViews>
    <workbookView xWindow="-108" yWindow="-108" windowWidth="23256" windowHeight="12576" activeTab="9" xr2:uid="{E7118EC7-88E4-4232-BD4C-D8E05F828BE8}"/>
  </bookViews>
  <sheets>
    <sheet name="모음" sheetId="1" r:id="rId1"/>
    <sheet name="근전도값만" sheetId="2" r:id="rId2"/>
    <sheet name="그랩만 가로로" sheetId="3" r:id="rId3"/>
    <sheet name="그랩 가로" sheetId="4" r:id="rId4"/>
    <sheet name="픽 가로" sheetId="5" r:id="rId5"/>
    <sheet name="Grabpy" sheetId="7" r:id="rId6"/>
    <sheet name="Pickpy" sheetId="9" r:id="rId7"/>
    <sheet name="Sheet6" sheetId="6" r:id="rId8"/>
    <sheet name="Sheet1" sheetId="10" r:id="rId9"/>
    <sheet name="Sheet2" sheetId="11" r:id="rId10"/>
    <sheet name="Grab_Avg" sheetId="8" r:id="rId11"/>
  </sheets>
  <definedNames>
    <definedName name="_xlnm._FilterDatabase" localSheetId="3" hidden="1">'그랩 가로'!$A$1:$G$299</definedName>
    <definedName name="_xlnm._FilterDatabase" localSheetId="2" hidden="1">'그랩만 가로로'!$N$1:$O$1181</definedName>
    <definedName name="_xlnm._FilterDatabase" localSheetId="0" hidden="1">모음!$A$1:$G$1181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1" l="1"/>
  <c r="E36" i="11"/>
  <c r="P36" i="11"/>
  <c r="Q25" i="11"/>
  <c r="Q24" i="11"/>
  <c r="Q23" i="11"/>
  <c r="Q21" i="11"/>
  <c r="R21" i="11" s="1"/>
  <c r="Q20" i="11"/>
  <c r="Q19" i="11"/>
  <c r="Q18" i="11"/>
  <c r="R18" i="11" s="1"/>
  <c r="Q16" i="11"/>
  <c r="Q15" i="11"/>
  <c r="Q14" i="11"/>
  <c r="R14" i="11" s="1"/>
  <c r="Q13" i="11"/>
  <c r="R13" i="11" s="1"/>
  <c r="Q11" i="11"/>
  <c r="R11" i="11" s="1"/>
  <c r="Q10" i="11"/>
  <c r="R10" i="11" s="1"/>
  <c r="Q9" i="11"/>
  <c r="R9" i="11" s="1"/>
  <c r="Q8" i="11"/>
  <c r="F26" i="11"/>
  <c r="F25" i="11"/>
  <c r="F24" i="11"/>
  <c r="G24" i="11" s="1"/>
  <c r="F23" i="11"/>
  <c r="F21" i="11"/>
  <c r="G21" i="11" s="1"/>
  <c r="F20" i="11"/>
  <c r="F19" i="11"/>
  <c r="G19" i="11" s="1"/>
  <c r="F18" i="11"/>
  <c r="F16" i="11"/>
  <c r="G16" i="11" s="1"/>
  <c r="F15" i="11"/>
  <c r="G15" i="11" s="1"/>
  <c r="F14" i="11"/>
  <c r="G14" i="11" s="1"/>
  <c r="F13" i="11"/>
  <c r="F11" i="11"/>
  <c r="F10" i="11"/>
  <c r="G10" i="11" s="1"/>
  <c r="F9" i="11"/>
  <c r="G9" i="11" s="1"/>
  <c r="F8" i="11"/>
  <c r="O27" i="11"/>
  <c r="D27" i="11"/>
  <c r="R24" i="11"/>
  <c r="O22" i="11"/>
  <c r="D22" i="11"/>
  <c r="R19" i="11"/>
  <c r="G18" i="11"/>
  <c r="O17" i="11"/>
  <c r="D17" i="11"/>
  <c r="R16" i="11"/>
  <c r="R15" i="11"/>
  <c r="G13" i="11"/>
  <c r="O12" i="11"/>
  <c r="D12" i="11"/>
  <c r="H39" i="10"/>
  <c r="G39" i="10"/>
  <c r="F39" i="10"/>
  <c r="E39" i="10"/>
  <c r="O17" i="10"/>
  <c r="Q14" i="10" s="1"/>
  <c r="R14" i="10" s="1"/>
  <c r="O22" i="10"/>
  <c r="Q21" i="10" s="1"/>
  <c r="O27" i="10"/>
  <c r="Q25" i="10" s="1"/>
  <c r="R25" i="10" s="1"/>
  <c r="Q26" i="10"/>
  <c r="R26" i="10" s="1"/>
  <c r="Q24" i="10"/>
  <c r="R24" i="10" s="1"/>
  <c r="Q18" i="10"/>
  <c r="R18" i="10" s="1"/>
  <c r="Q13" i="10"/>
  <c r="R13" i="10" s="1"/>
  <c r="O12" i="10"/>
  <c r="Q10" i="10" s="1"/>
  <c r="R10" i="10" s="1"/>
  <c r="F27" i="10"/>
  <c r="F22" i="10"/>
  <c r="F17" i="10"/>
  <c r="F12" i="10"/>
  <c r="F8" i="10"/>
  <c r="H36" i="10"/>
  <c r="G36" i="10"/>
  <c r="F36" i="10"/>
  <c r="G13" i="10"/>
  <c r="G14" i="10"/>
  <c r="G15" i="10"/>
  <c r="G16" i="10"/>
  <c r="G18" i="10"/>
  <c r="G19" i="10"/>
  <c r="G20" i="10"/>
  <c r="G21" i="10"/>
  <c r="G23" i="10"/>
  <c r="G24" i="10"/>
  <c r="G25" i="10"/>
  <c r="G26" i="10"/>
  <c r="F26" i="10"/>
  <c r="F25" i="10"/>
  <c r="F24" i="10"/>
  <c r="F23" i="10"/>
  <c r="F21" i="10"/>
  <c r="F19" i="10"/>
  <c r="F20" i="10"/>
  <c r="F18" i="10"/>
  <c r="G9" i="10"/>
  <c r="G10" i="10"/>
  <c r="G11" i="10"/>
  <c r="G8" i="10"/>
  <c r="E36" i="10" s="1"/>
  <c r="F16" i="10"/>
  <c r="F15" i="10"/>
  <c r="F14" i="10"/>
  <c r="F13" i="10"/>
  <c r="F10" i="10"/>
  <c r="F11" i="10"/>
  <c r="F9" i="10"/>
  <c r="D12" i="10"/>
  <c r="D27" i="10"/>
  <c r="D22" i="10"/>
  <c r="D17" i="10"/>
  <c r="C121" i="8"/>
  <c r="B121" i="8"/>
  <c r="B61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2" i="8"/>
  <c r="I6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3" i="8"/>
  <c r="I2" i="8"/>
  <c r="H51" i="8"/>
  <c r="H55" i="8"/>
  <c r="H56" i="8"/>
  <c r="H59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2" i="8"/>
  <c r="H53" i="8"/>
  <c r="H54" i="8"/>
  <c r="H57" i="8"/>
  <c r="H58" i="8"/>
  <c r="H60" i="8"/>
  <c r="H3" i="8"/>
  <c r="H2" i="8"/>
  <c r="B241" i="8"/>
  <c r="C241" i="8"/>
  <c r="D241" i="8"/>
  <c r="E241" i="8"/>
  <c r="F241" i="8"/>
  <c r="B181" i="8"/>
  <c r="C181" i="8"/>
  <c r="D181" i="8"/>
  <c r="E181" i="8"/>
  <c r="F181" i="8"/>
  <c r="D121" i="8"/>
  <c r="E121" i="8"/>
  <c r="F121" i="8"/>
  <c r="C61" i="8"/>
  <c r="D61" i="8"/>
  <c r="E61" i="8"/>
  <c r="F61" i="8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S819" i="1"/>
  <c r="Q825" i="1"/>
  <c r="R26" i="11" l="1"/>
  <c r="S36" i="11" s="1"/>
  <c r="R20" i="11"/>
  <c r="Q36" i="11"/>
  <c r="Q12" i="11"/>
  <c r="R8" i="11"/>
  <c r="G26" i="11"/>
  <c r="G20" i="11"/>
  <c r="F36" i="11"/>
  <c r="G11" i="11"/>
  <c r="Q22" i="11"/>
  <c r="G25" i="11"/>
  <c r="F22" i="11"/>
  <c r="R25" i="11"/>
  <c r="R36" i="11" s="1"/>
  <c r="F17" i="11"/>
  <c r="Q17" i="11"/>
  <c r="Q16" i="10"/>
  <c r="R16" i="10" s="1"/>
  <c r="Q15" i="10"/>
  <c r="R15" i="10" s="1"/>
  <c r="R36" i="10" s="1"/>
  <c r="Q19" i="10"/>
  <c r="R19" i="10" s="1"/>
  <c r="Q20" i="10"/>
  <c r="R20" i="10" s="1"/>
  <c r="Q23" i="10"/>
  <c r="R21" i="10"/>
  <c r="Q8" i="10"/>
  <c r="Q9" i="10"/>
  <c r="R9" i="10" s="1"/>
  <c r="Q36" i="10" s="1"/>
  <c r="Q11" i="10"/>
  <c r="R11" i="10" s="1"/>
  <c r="F39" i="11" l="1"/>
  <c r="H36" i="11"/>
  <c r="H39" i="11" s="1"/>
  <c r="G36" i="11"/>
  <c r="G39" i="11" s="1"/>
  <c r="Q27" i="11"/>
  <c r="R23" i="11"/>
  <c r="F27" i="11"/>
  <c r="G23" i="11"/>
  <c r="F12" i="11"/>
  <c r="G8" i="11"/>
  <c r="Q17" i="10"/>
  <c r="S36" i="10"/>
  <c r="Q22" i="10"/>
  <c r="Q27" i="10"/>
  <c r="R23" i="10"/>
  <c r="R8" i="10"/>
  <c r="P36" i="10" s="1"/>
  <c r="Q12" i="10"/>
  <c r="E39" i="11" l="1"/>
</calcChain>
</file>

<file path=xl/sharedStrings.xml><?xml version="1.0" encoding="utf-8"?>
<sst xmlns="http://schemas.openxmlformats.org/spreadsheetml/2006/main" count="9989" uniqueCount="71">
  <si>
    <t>Timer</t>
    <phoneticPr fontId="3" type="noConversion"/>
  </si>
  <si>
    <t xml:space="preserve"> EMG_Grab</t>
    <phoneticPr fontId="3" type="noConversion"/>
  </si>
  <si>
    <t>EMG_Pick</t>
    <phoneticPr fontId="3" type="noConversion"/>
  </si>
  <si>
    <t>Avg_Grab</t>
    <phoneticPr fontId="3" type="noConversion"/>
  </si>
  <si>
    <t>Max_Grab</t>
    <phoneticPr fontId="3" type="noConversion"/>
  </si>
  <si>
    <t>Avg_Pick</t>
    <phoneticPr fontId="3" type="noConversion"/>
  </si>
  <si>
    <t>Max_Pick</t>
    <phoneticPr fontId="3" type="noConversion"/>
  </si>
  <si>
    <r>
      <rPr>
        <b/>
        <sz val="10"/>
        <rFont val="맑은 고딕"/>
        <family val="2"/>
        <charset val="129"/>
      </rPr>
      <t>타입</t>
    </r>
    <phoneticPr fontId="2" type="noConversion"/>
  </si>
  <si>
    <t>초</t>
    <phoneticPr fontId="2" type="noConversion"/>
  </si>
  <si>
    <t>빨</t>
    <phoneticPr fontId="2" type="noConversion"/>
  </si>
  <si>
    <t>파</t>
    <phoneticPr fontId="2" type="noConversion"/>
  </si>
  <si>
    <t>노</t>
    <phoneticPr fontId="2" type="noConversion"/>
  </si>
  <si>
    <r>
      <rPr>
        <b/>
        <sz val="10"/>
        <rFont val="맑은 고딕"/>
        <family val="2"/>
        <charset val="129"/>
      </rPr>
      <t>색</t>
    </r>
    <phoneticPr fontId="2" type="noConversion"/>
  </si>
  <si>
    <t>실제</t>
    <phoneticPr fontId="2" type="noConversion"/>
  </si>
  <si>
    <t>Num</t>
    <phoneticPr fontId="2" type="noConversion"/>
  </si>
  <si>
    <t>립모션</t>
    <phoneticPr fontId="2" type="noConversion"/>
  </si>
  <si>
    <t>1번</t>
    <phoneticPr fontId="2" type="noConversion"/>
  </si>
  <si>
    <t>2번</t>
    <phoneticPr fontId="2" type="noConversion"/>
  </si>
  <si>
    <t>터치</t>
    <phoneticPr fontId="2" type="noConversion"/>
  </si>
  <si>
    <t>장갑</t>
    <phoneticPr fontId="2" type="noConversion"/>
  </si>
  <si>
    <t>햅틱</t>
    <phoneticPr fontId="2" type="noConversion"/>
  </si>
  <si>
    <t>노</t>
    <phoneticPr fontId="2" type="noConversion"/>
  </si>
  <si>
    <t>장갑데이터1로함. 데이터가 별로면 3으로 다시</t>
    <phoneticPr fontId="2" type="noConversion"/>
  </si>
  <si>
    <t>햅틱 데이터 3으로함</t>
    <phoneticPr fontId="2" type="noConversion"/>
  </si>
  <si>
    <t>터치</t>
    <phoneticPr fontId="2" type="noConversion"/>
  </si>
  <si>
    <t>장갑</t>
    <phoneticPr fontId="2" type="noConversion"/>
  </si>
  <si>
    <t>햅틱</t>
    <phoneticPr fontId="2" type="noConversion"/>
  </si>
  <si>
    <t>순서/EMG</t>
    <phoneticPr fontId="2" type="noConversion"/>
  </si>
  <si>
    <t>색구분</t>
    <phoneticPr fontId="2" type="noConversion"/>
  </si>
  <si>
    <t>DTW Grab 분석</t>
    <phoneticPr fontId="2" type="noConversion"/>
  </si>
  <si>
    <t xml:space="preserve">[초]실졔vs립모션: </t>
    <phoneticPr fontId="2" type="noConversion"/>
  </si>
  <si>
    <t xml:space="preserve">[초]실졔vs 터치: </t>
    <phoneticPr fontId="2" type="noConversion"/>
  </si>
  <si>
    <t xml:space="preserve">[초]실졔vs 장갑: </t>
    <phoneticPr fontId="2" type="noConversion"/>
  </si>
  <si>
    <t xml:space="preserve">[초]실졔vs 햅틱: </t>
    <phoneticPr fontId="2" type="noConversion"/>
  </si>
  <si>
    <t xml:space="preserve">[빨]실졔vs립모션: </t>
    <phoneticPr fontId="2" type="noConversion"/>
  </si>
  <si>
    <t xml:space="preserve">[빨]실졔vs 터치: </t>
    <phoneticPr fontId="2" type="noConversion"/>
  </si>
  <si>
    <t>[빨]실졔vs 장갑:</t>
    <phoneticPr fontId="2" type="noConversion"/>
  </si>
  <si>
    <t xml:space="preserve">[빨]실졔vs 햅틱: </t>
    <phoneticPr fontId="2" type="noConversion"/>
  </si>
  <si>
    <t xml:space="preserve">[파]실졔vs립모션: </t>
    <phoneticPr fontId="2" type="noConversion"/>
  </si>
  <si>
    <t xml:space="preserve">[파]실졔vs 터치: </t>
    <phoneticPr fontId="2" type="noConversion"/>
  </si>
  <si>
    <t xml:space="preserve">[파]실졔vs 장갑: </t>
    <phoneticPr fontId="2" type="noConversion"/>
  </si>
  <si>
    <t xml:space="preserve">[파]실졔vs 햅틱: </t>
    <phoneticPr fontId="2" type="noConversion"/>
  </si>
  <si>
    <t xml:space="preserve">[노]실졔vs립모션: </t>
    <phoneticPr fontId="2" type="noConversion"/>
  </si>
  <si>
    <t xml:space="preserve">[노]실졔vs 터치: </t>
    <phoneticPr fontId="2" type="noConversion"/>
  </si>
  <si>
    <t xml:space="preserve">[노]실졔vs 장갑: </t>
    <phoneticPr fontId="2" type="noConversion"/>
  </si>
  <si>
    <t xml:space="preserve">[노]실졔vs 햅틱: </t>
    <phoneticPr fontId="2" type="noConversion"/>
  </si>
  <si>
    <t>DTW Pick 분석</t>
  </si>
  <si>
    <t>비율 =값/평균</t>
    <phoneticPr fontId="2" type="noConversion"/>
  </si>
  <si>
    <t>점수= 1-비율</t>
    <phoneticPr fontId="2" type="noConversion"/>
  </si>
  <si>
    <t>1등회수</t>
  </si>
  <si>
    <t>1등회수</t>
    <phoneticPr fontId="2" type="noConversion"/>
  </si>
  <si>
    <t>2등</t>
  </si>
  <si>
    <t>2등</t>
    <phoneticPr fontId="2" type="noConversion"/>
  </si>
  <si>
    <t>3등</t>
  </si>
  <si>
    <t>3등</t>
    <phoneticPr fontId="2" type="noConversion"/>
  </si>
  <si>
    <t>4등</t>
  </si>
  <si>
    <t>4등</t>
    <phoneticPr fontId="2" type="noConversion"/>
  </si>
  <si>
    <t>총 점수</t>
  </si>
  <si>
    <t>총 점수</t>
    <phoneticPr fontId="2" type="noConversion"/>
  </si>
  <si>
    <t xml:space="preserve">[빨]실졔vs 장갑: </t>
    <phoneticPr fontId="2" type="noConversion"/>
  </si>
  <si>
    <t>[노]실졔vs 햅틱:</t>
    <phoneticPr fontId="2" type="noConversion"/>
  </si>
  <si>
    <t>Grab</t>
  </si>
  <si>
    <t>Grab</t>
    <phoneticPr fontId="2" type="noConversion"/>
  </si>
  <si>
    <t>Pick</t>
  </si>
  <si>
    <t>Pick</t>
    <phoneticPr fontId="2" type="noConversion"/>
  </si>
  <si>
    <t>합산 점수</t>
  </si>
  <si>
    <t>합산 점수</t>
    <phoneticPr fontId="2" type="noConversion"/>
  </si>
  <si>
    <t>립모션</t>
  </si>
  <si>
    <t>터치</t>
  </si>
  <si>
    <t>장갑</t>
  </si>
  <si>
    <t>햅틱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</si>
</sst>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0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9" fontId="3" fillId="0" borderId="0" xfId="0" applyNumberFormat="1" applyFont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readingOrder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Grab-</a:t>
            </a:r>
            <a:r>
              <a:rPr lang="ko-KR" altLang="en-US"/>
              <a:t>초록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'그랩 가로'!$B$1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'그랩 가로'!$A$2:$A$60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'그랩 가로'!$B$2:$B$60</c:f>
              <c:numCache>
                <c:formatCode>General</c:formatCode>
                <c:ptCount val="59"/>
                <c:pt idx="0">
                  <c:v>16</c:v>
                </c:pt>
                <c:pt idx="1">
                  <c:v>1</c:v>
                </c:pt>
                <c:pt idx="2">
                  <c:v>16</c:v>
                </c:pt>
                <c:pt idx="3">
                  <c:v>1</c:v>
                </c:pt>
                <c:pt idx="4">
                  <c:v>16</c:v>
                </c:pt>
                <c:pt idx="5">
                  <c:v>9</c:v>
                </c:pt>
                <c:pt idx="6">
                  <c:v>1</c:v>
                </c:pt>
                <c:pt idx="7">
                  <c:v>16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25</c:v>
                </c:pt>
                <c:pt idx="21">
                  <c:v>4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36</c:v>
                </c:pt>
                <c:pt idx="26">
                  <c:v>36</c:v>
                </c:pt>
                <c:pt idx="27">
                  <c:v>9</c:v>
                </c:pt>
                <c:pt idx="28">
                  <c:v>49</c:v>
                </c:pt>
                <c:pt idx="29">
                  <c:v>16</c:v>
                </c:pt>
                <c:pt idx="30">
                  <c:v>9</c:v>
                </c:pt>
                <c:pt idx="31">
                  <c:v>9</c:v>
                </c:pt>
                <c:pt idx="32">
                  <c:v>36</c:v>
                </c:pt>
                <c:pt idx="33">
                  <c:v>49</c:v>
                </c:pt>
                <c:pt idx="34">
                  <c:v>1</c:v>
                </c:pt>
                <c:pt idx="35">
                  <c:v>9</c:v>
                </c:pt>
                <c:pt idx="36">
                  <c:v>4</c:v>
                </c:pt>
                <c:pt idx="37">
                  <c:v>0</c:v>
                </c:pt>
                <c:pt idx="38">
                  <c:v>9</c:v>
                </c:pt>
                <c:pt idx="39">
                  <c:v>25</c:v>
                </c:pt>
                <c:pt idx="40">
                  <c:v>1</c:v>
                </c:pt>
                <c:pt idx="41">
                  <c:v>4</c:v>
                </c:pt>
                <c:pt idx="42">
                  <c:v>16</c:v>
                </c:pt>
                <c:pt idx="43">
                  <c:v>4</c:v>
                </c:pt>
                <c:pt idx="44">
                  <c:v>0</c:v>
                </c:pt>
                <c:pt idx="45">
                  <c:v>9</c:v>
                </c:pt>
                <c:pt idx="46">
                  <c:v>49</c:v>
                </c:pt>
                <c:pt idx="47">
                  <c:v>0</c:v>
                </c:pt>
                <c:pt idx="48">
                  <c:v>16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</c:v>
                </c:pt>
                <c:pt idx="54">
                  <c:v>9</c:v>
                </c:pt>
                <c:pt idx="55">
                  <c:v>0</c:v>
                </c:pt>
                <c:pt idx="56">
                  <c:v>1</c:v>
                </c:pt>
                <c:pt idx="57">
                  <c:v>16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1-4510-A44B-4A5F34FC228F}"/>
            </c:ext>
          </c:extLst>
        </c:ser>
        <c:ser>
          <c:idx val="1"/>
          <c:order val="1"/>
          <c:tx>
            <c:strRef>
              <c:f>'그랩 가로'!$C$1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'그랩 가로'!$A$2:$A$60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'그랩 가로'!$C$2:$C$60</c:f>
              <c:numCache>
                <c:formatCode>General</c:formatCode>
                <c:ptCount val="59"/>
                <c:pt idx="0">
                  <c:v>4</c:v>
                </c:pt>
                <c:pt idx="1">
                  <c:v>25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4</c:v>
                </c:pt>
                <c:pt idx="15">
                  <c:v>16</c:v>
                </c:pt>
                <c:pt idx="16">
                  <c:v>4</c:v>
                </c:pt>
                <c:pt idx="17">
                  <c:v>25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36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16</c:v>
                </c:pt>
                <c:pt idx="28">
                  <c:v>121</c:v>
                </c:pt>
                <c:pt idx="29">
                  <c:v>64</c:v>
                </c:pt>
                <c:pt idx="30">
                  <c:v>25</c:v>
                </c:pt>
                <c:pt idx="31">
                  <c:v>9</c:v>
                </c:pt>
                <c:pt idx="32">
                  <c:v>9</c:v>
                </c:pt>
                <c:pt idx="33">
                  <c:v>0</c:v>
                </c:pt>
                <c:pt idx="34">
                  <c:v>1</c:v>
                </c:pt>
                <c:pt idx="35">
                  <c:v>36</c:v>
                </c:pt>
                <c:pt idx="36">
                  <c:v>4</c:v>
                </c:pt>
                <c:pt idx="37">
                  <c:v>16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25</c:v>
                </c:pt>
                <c:pt idx="42">
                  <c:v>25</c:v>
                </c:pt>
                <c:pt idx="43">
                  <c:v>16</c:v>
                </c:pt>
                <c:pt idx="44">
                  <c:v>16</c:v>
                </c:pt>
                <c:pt idx="45">
                  <c:v>4</c:v>
                </c:pt>
                <c:pt idx="46">
                  <c:v>49</c:v>
                </c:pt>
                <c:pt idx="47">
                  <c:v>36</c:v>
                </c:pt>
                <c:pt idx="48">
                  <c:v>16</c:v>
                </c:pt>
                <c:pt idx="49">
                  <c:v>9</c:v>
                </c:pt>
                <c:pt idx="50">
                  <c:v>1</c:v>
                </c:pt>
                <c:pt idx="51">
                  <c:v>0</c:v>
                </c:pt>
                <c:pt idx="52">
                  <c:v>16</c:v>
                </c:pt>
                <c:pt idx="53">
                  <c:v>4</c:v>
                </c:pt>
                <c:pt idx="54">
                  <c:v>36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1-4510-A44B-4A5F34FC228F}"/>
            </c:ext>
          </c:extLst>
        </c:ser>
        <c:ser>
          <c:idx val="2"/>
          <c:order val="2"/>
          <c:tx>
            <c:strRef>
              <c:f>'그랩 가로'!$D$1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'그랩 가로'!$A$2:$A$60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'그랩 가로'!$D$2:$D$60</c:f>
              <c:numCache>
                <c:formatCode>General</c:formatCode>
                <c:ptCount val="59"/>
                <c:pt idx="0">
                  <c:v>0</c:v>
                </c:pt>
                <c:pt idx="1">
                  <c:v>36</c:v>
                </c:pt>
                <c:pt idx="2">
                  <c:v>9</c:v>
                </c:pt>
                <c:pt idx="3">
                  <c:v>25</c:v>
                </c:pt>
                <c:pt idx="4">
                  <c:v>36</c:v>
                </c:pt>
                <c:pt idx="5">
                  <c:v>4</c:v>
                </c:pt>
                <c:pt idx="6">
                  <c:v>0</c:v>
                </c:pt>
                <c:pt idx="7">
                  <c:v>25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16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36</c:v>
                </c:pt>
                <c:pt idx="21">
                  <c:v>1</c:v>
                </c:pt>
                <c:pt idx="22">
                  <c:v>36</c:v>
                </c:pt>
                <c:pt idx="23">
                  <c:v>4</c:v>
                </c:pt>
                <c:pt idx="24">
                  <c:v>1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100</c:v>
                </c:pt>
                <c:pt idx="29">
                  <c:v>64</c:v>
                </c:pt>
                <c:pt idx="30">
                  <c:v>0</c:v>
                </c:pt>
                <c:pt idx="31">
                  <c:v>25</c:v>
                </c:pt>
                <c:pt idx="32">
                  <c:v>36</c:v>
                </c:pt>
                <c:pt idx="33">
                  <c:v>0</c:v>
                </c:pt>
                <c:pt idx="34">
                  <c:v>9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25</c:v>
                </c:pt>
                <c:pt idx="41">
                  <c:v>9</c:v>
                </c:pt>
                <c:pt idx="42">
                  <c:v>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9</c:v>
                </c:pt>
                <c:pt idx="48">
                  <c:v>1</c:v>
                </c:pt>
                <c:pt idx="49">
                  <c:v>9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36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1-4510-A44B-4A5F34FC228F}"/>
            </c:ext>
          </c:extLst>
        </c:ser>
        <c:ser>
          <c:idx val="3"/>
          <c:order val="3"/>
          <c:tx>
            <c:strRef>
              <c:f>'그랩 가로'!$E$1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'그랩 가로'!$A$2:$A$60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'그랩 가로'!$E$2:$E$60</c:f>
              <c:numCache>
                <c:formatCode>General</c:formatCode>
                <c:ptCount val="59"/>
                <c:pt idx="0">
                  <c:v>49</c:v>
                </c:pt>
                <c:pt idx="1">
                  <c:v>25</c:v>
                </c:pt>
                <c:pt idx="2">
                  <c:v>4</c:v>
                </c:pt>
                <c:pt idx="3">
                  <c:v>9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9</c:v>
                </c:pt>
                <c:pt idx="11">
                  <c:v>25</c:v>
                </c:pt>
                <c:pt idx="12">
                  <c:v>4</c:v>
                </c:pt>
                <c:pt idx="13">
                  <c:v>9</c:v>
                </c:pt>
                <c:pt idx="14">
                  <c:v>0</c:v>
                </c:pt>
                <c:pt idx="15">
                  <c:v>25</c:v>
                </c:pt>
                <c:pt idx="16">
                  <c:v>4</c:v>
                </c:pt>
                <c:pt idx="17">
                  <c:v>4</c:v>
                </c:pt>
                <c:pt idx="18">
                  <c:v>25</c:v>
                </c:pt>
                <c:pt idx="19">
                  <c:v>36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25</c:v>
                </c:pt>
                <c:pt idx="27">
                  <c:v>9</c:v>
                </c:pt>
                <c:pt idx="28">
                  <c:v>100</c:v>
                </c:pt>
                <c:pt idx="29">
                  <c:v>16</c:v>
                </c:pt>
                <c:pt idx="30">
                  <c:v>1</c:v>
                </c:pt>
                <c:pt idx="31">
                  <c:v>16</c:v>
                </c:pt>
                <c:pt idx="32">
                  <c:v>16</c:v>
                </c:pt>
                <c:pt idx="33">
                  <c:v>0</c:v>
                </c:pt>
                <c:pt idx="34">
                  <c:v>1</c:v>
                </c:pt>
                <c:pt idx="35">
                  <c:v>64</c:v>
                </c:pt>
                <c:pt idx="36">
                  <c:v>25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16</c:v>
                </c:pt>
                <c:pt idx="45">
                  <c:v>16</c:v>
                </c:pt>
                <c:pt idx="46">
                  <c:v>36</c:v>
                </c:pt>
                <c:pt idx="47">
                  <c:v>49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16</c:v>
                </c:pt>
                <c:pt idx="52">
                  <c:v>16</c:v>
                </c:pt>
                <c:pt idx="53">
                  <c:v>9</c:v>
                </c:pt>
                <c:pt idx="54">
                  <c:v>36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1-4510-A44B-4A5F34FC228F}"/>
            </c:ext>
          </c:extLst>
        </c:ser>
        <c:ser>
          <c:idx val="4"/>
          <c:order val="4"/>
          <c:tx>
            <c:strRef>
              <c:f>'그랩 가로'!$F$1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'그랩 가로'!$A$2:$A$60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'그랩 가로'!$F$2:$F$60</c:f>
              <c:numCache>
                <c:formatCode>General</c:formatCode>
                <c:ptCount val="59"/>
                <c:pt idx="0">
                  <c:v>1</c:v>
                </c:pt>
                <c:pt idx="1">
                  <c:v>16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1</c:v>
                </c:pt>
                <c:pt idx="6">
                  <c:v>64</c:v>
                </c:pt>
                <c:pt idx="7">
                  <c:v>16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36</c:v>
                </c:pt>
                <c:pt idx="13">
                  <c:v>0</c:v>
                </c:pt>
                <c:pt idx="14">
                  <c:v>25</c:v>
                </c:pt>
                <c:pt idx="15">
                  <c:v>4</c:v>
                </c:pt>
                <c:pt idx="16">
                  <c:v>25</c:v>
                </c:pt>
                <c:pt idx="17">
                  <c:v>16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16</c:v>
                </c:pt>
                <c:pt idx="25">
                  <c:v>0</c:v>
                </c:pt>
                <c:pt idx="26">
                  <c:v>1</c:v>
                </c:pt>
                <c:pt idx="27">
                  <c:v>64</c:v>
                </c:pt>
                <c:pt idx="28">
                  <c:v>100</c:v>
                </c:pt>
                <c:pt idx="29">
                  <c:v>9</c:v>
                </c:pt>
                <c:pt idx="30">
                  <c:v>16</c:v>
                </c:pt>
                <c:pt idx="31">
                  <c:v>0</c:v>
                </c:pt>
                <c:pt idx="32">
                  <c:v>64</c:v>
                </c:pt>
                <c:pt idx="33">
                  <c:v>25</c:v>
                </c:pt>
                <c:pt idx="34">
                  <c:v>4</c:v>
                </c:pt>
                <c:pt idx="35">
                  <c:v>16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81</c:v>
                </c:pt>
                <c:pt idx="42">
                  <c:v>16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49</c:v>
                </c:pt>
                <c:pt idx="48">
                  <c:v>49</c:v>
                </c:pt>
                <c:pt idx="49">
                  <c:v>9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36</c:v>
                </c:pt>
                <c:pt idx="55">
                  <c:v>9</c:v>
                </c:pt>
                <c:pt idx="56">
                  <c:v>4</c:v>
                </c:pt>
                <c:pt idx="57">
                  <c:v>16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1-4510-A44B-4A5F34FC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460176"/>
        <c:axId val="895461136"/>
      </c:lineChart>
      <c:catAx>
        <c:axId val="8954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461136"/>
        <c:crosses val="autoZero"/>
        <c:auto val="1"/>
        <c:lblAlgn val="ctr"/>
        <c:lblOffset val="100"/>
        <c:noMultiLvlLbl val="0"/>
      </c:catAx>
      <c:valAx>
        <c:axId val="8954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4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Pick-</a:t>
            </a:r>
            <a:r>
              <a:rPr lang="ko-KR" altLang="en-US"/>
              <a:t>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'픽 가로'!$B$121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'픽 가로'!$B$122:$B$180</c:f>
              <c:numCache>
                <c:formatCode>General</c:formatCode>
                <c:ptCount val="59"/>
                <c:pt idx="0">
                  <c:v>9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36</c:v>
                </c:pt>
                <c:pt idx="19">
                  <c:v>9</c:v>
                </c:pt>
                <c:pt idx="20">
                  <c:v>16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49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2-4964-AF2F-0F13D8DB7EEF}"/>
            </c:ext>
          </c:extLst>
        </c:ser>
        <c:ser>
          <c:idx val="1"/>
          <c:order val="1"/>
          <c:tx>
            <c:strRef>
              <c:f>'픽 가로'!$C$121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'픽 가로'!$C$122:$C$180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0</c:v>
                </c:pt>
                <c:pt idx="9">
                  <c:v>16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1</c:v>
                </c:pt>
                <c:pt idx="28">
                  <c:v>36</c:v>
                </c:pt>
                <c:pt idx="29">
                  <c:v>9</c:v>
                </c:pt>
                <c:pt idx="30">
                  <c:v>0</c:v>
                </c:pt>
                <c:pt idx="31">
                  <c:v>25</c:v>
                </c:pt>
                <c:pt idx="32">
                  <c:v>1</c:v>
                </c:pt>
                <c:pt idx="33">
                  <c:v>9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9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2-4964-AF2F-0F13D8DB7EEF}"/>
            </c:ext>
          </c:extLst>
        </c:ser>
        <c:ser>
          <c:idx val="2"/>
          <c:order val="2"/>
          <c:tx>
            <c:strRef>
              <c:f>'픽 가로'!$D$121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'픽 가로'!$D$122:$D$180</c:f>
              <c:numCache>
                <c:formatCode>General</c:formatCode>
                <c:ptCount val="59"/>
                <c:pt idx="0">
                  <c:v>16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16</c:v>
                </c:pt>
                <c:pt idx="14">
                  <c:v>1</c:v>
                </c:pt>
                <c:pt idx="15">
                  <c:v>25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25</c:v>
                </c:pt>
                <c:pt idx="20">
                  <c:v>1</c:v>
                </c:pt>
                <c:pt idx="21">
                  <c:v>1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4</c:v>
                </c:pt>
                <c:pt idx="27">
                  <c:v>0</c:v>
                </c:pt>
                <c:pt idx="28">
                  <c:v>64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16</c:v>
                </c:pt>
                <c:pt idx="33">
                  <c:v>0</c:v>
                </c:pt>
                <c:pt idx="34">
                  <c:v>4</c:v>
                </c:pt>
                <c:pt idx="35">
                  <c:v>16</c:v>
                </c:pt>
                <c:pt idx="36">
                  <c:v>1</c:v>
                </c:pt>
                <c:pt idx="37">
                  <c:v>0</c:v>
                </c:pt>
                <c:pt idx="38">
                  <c:v>9</c:v>
                </c:pt>
                <c:pt idx="39">
                  <c:v>0</c:v>
                </c:pt>
                <c:pt idx="40">
                  <c:v>16</c:v>
                </c:pt>
                <c:pt idx="41">
                  <c:v>25</c:v>
                </c:pt>
                <c:pt idx="42">
                  <c:v>16</c:v>
                </c:pt>
                <c:pt idx="43">
                  <c:v>0</c:v>
                </c:pt>
                <c:pt idx="44">
                  <c:v>4</c:v>
                </c:pt>
                <c:pt idx="45">
                  <c:v>9</c:v>
                </c:pt>
                <c:pt idx="46">
                  <c:v>9</c:v>
                </c:pt>
                <c:pt idx="47">
                  <c:v>49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9</c:v>
                </c:pt>
                <c:pt idx="53">
                  <c:v>0</c:v>
                </c:pt>
                <c:pt idx="54">
                  <c:v>25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2-4964-AF2F-0F13D8DB7EEF}"/>
            </c:ext>
          </c:extLst>
        </c:ser>
        <c:ser>
          <c:idx val="3"/>
          <c:order val="3"/>
          <c:tx>
            <c:strRef>
              <c:f>'픽 가로'!$E$121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'픽 가로'!$E$122:$E$180</c:f>
              <c:numCache>
                <c:formatCode>General</c:formatCode>
                <c:ptCount val="59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16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9</c:v>
                </c:pt>
                <c:pt idx="27">
                  <c:v>1</c:v>
                </c:pt>
                <c:pt idx="28">
                  <c:v>25</c:v>
                </c:pt>
                <c:pt idx="29">
                  <c:v>1</c:v>
                </c:pt>
                <c:pt idx="30">
                  <c:v>9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9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2-4964-AF2F-0F13D8DB7EEF}"/>
            </c:ext>
          </c:extLst>
        </c:ser>
        <c:ser>
          <c:idx val="4"/>
          <c:order val="4"/>
          <c:tx>
            <c:strRef>
              <c:f>'픽 가로'!$F$121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'픽 가로'!$F$122:$F$180</c:f>
              <c:numCache>
                <c:formatCode>General</c:formatCode>
                <c:ptCount val="59"/>
                <c:pt idx="0">
                  <c:v>144</c:v>
                </c:pt>
                <c:pt idx="1">
                  <c:v>16</c:v>
                </c:pt>
                <c:pt idx="2">
                  <c:v>121</c:v>
                </c:pt>
                <c:pt idx="3">
                  <c:v>1</c:v>
                </c:pt>
                <c:pt idx="4">
                  <c:v>25</c:v>
                </c:pt>
                <c:pt idx="5">
                  <c:v>16</c:v>
                </c:pt>
                <c:pt idx="6">
                  <c:v>36</c:v>
                </c:pt>
                <c:pt idx="7">
                  <c:v>36</c:v>
                </c:pt>
                <c:pt idx="8">
                  <c:v>289</c:v>
                </c:pt>
                <c:pt idx="9">
                  <c:v>576</c:v>
                </c:pt>
                <c:pt idx="10">
                  <c:v>324</c:v>
                </c:pt>
                <c:pt idx="11">
                  <c:v>225</c:v>
                </c:pt>
                <c:pt idx="12">
                  <c:v>36</c:v>
                </c:pt>
                <c:pt idx="13">
                  <c:v>81</c:v>
                </c:pt>
                <c:pt idx="14">
                  <c:v>144</c:v>
                </c:pt>
                <c:pt idx="15">
                  <c:v>1</c:v>
                </c:pt>
                <c:pt idx="16">
                  <c:v>81</c:v>
                </c:pt>
                <c:pt idx="17">
                  <c:v>196</c:v>
                </c:pt>
                <c:pt idx="18">
                  <c:v>36</c:v>
                </c:pt>
                <c:pt idx="19">
                  <c:v>576</c:v>
                </c:pt>
                <c:pt idx="20">
                  <c:v>1764</c:v>
                </c:pt>
                <c:pt idx="21">
                  <c:v>289</c:v>
                </c:pt>
                <c:pt idx="22">
                  <c:v>100</c:v>
                </c:pt>
                <c:pt idx="23">
                  <c:v>169</c:v>
                </c:pt>
                <c:pt idx="24">
                  <c:v>9</c:v>
                </c:pt>
                <c:pt idx="25">
                  <c:v>9</c:v>
                </c:pt>
                <c:pt idx="26">
                  <c:v>900</c:v>
                </c:pt>
                <c:pt idx="27">
                  <c:v>225</c:v>
                </c:pt>
                <c:pt idx="28">
                  <c:v>2401</c:v>
                </c:pt>
                <c:pt idx="29">
                  <c:v>900</c:v>
                </c:pt>
                <c:pt idx="30">
                  <c:v>841</c:v>
                </c:pt>
                <c:pt idx="31">
                  <c:v>64</c:v>
                </c:pt>
                <c:pt idx="32">
                  <c:v>49</c:v>
                </c:pt>
                <c:pt idx="33">
                  <c:v>0</c:v>
                </c:pt>
                <c:pt idx="34">
                  <c:v>1</c:v>
                </c:pt>
                <c:pt idx="35">
                  <c:v>225</c:v>
                </c:pt>
                <c:pt idx="36">
                  <c:v>361</c:v>
                </c:pt>
                <c:pt idx="37">
                  <c:v>121</c:v>
                </c:pt>
                <c:pt idx="38">
                  <c:v>81</c:v>
                </c:pt>
                <c:pt idx="39">
                  <c:v>36</c:v>
                </c:pt>
                <c:pt idx="40">
                  <c:v>64</c:v>
                </c:pt>
                <c:pt idx="41">
                  <c:v>81</c:v>
                </c:pt>
                <c:pt idx="42">
                  <c:v>9</c:v>
                </c:pt>
                <c:pt idx="43">
                  <c:v>0</c:v>
                </c:pt>
                <c:pt idx="44">
                  <c:v>49</c:v>
                </c:pt>
                <c:pt idx="45">
                  <c:v>64</c:v>
                </c:pt>
                <c:pt idx="46">
                  <c:v>324</c:v>
                </c:pt>
                <c:pt idx="47">
                  <c:v>0</c:v>
                </c:pt>
                <c:pt idx="48">
                  <c:v>16</c:v>
                </c:pt>
                <c:pt idx="49">
                  <c:v>1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49</c:v>
                </c:pt>
                <c:pt idx="54">
                  <c:v>9</c:v>
                </c:pt>
                <c:pt idx="55">
                  <c:v>9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2-4964-AF2F-0F13D8DB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31880"/>
        <c:axId val="881233480"/>
      </c:lineChart>
      <c:catAx>
        <c:axId val="88123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233480"/>
        <c:crosses val="autoZero"/>
        <c:auto val="1"/>
        <c:lblAlgn val="ctr"/>
        <c:lblOffset val="100"/>
        <c:noMultiLvlLbl val="0"/>
      </c:catAx>
      <c:valAx>
        <c:axId val="88123348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23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Pick-</a:t>
            </a:r>
            <a:r>
              <a:rPr lang="ko-KR" altLang="en-US"/>
              <a:t>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'픽 가로'!$B$61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'픽 가로'!$B$62:$B$120</c:f>
              <c:numCache>
                <c:formatCode>General</c:formatCode>
                <c:ptCount val="59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36</c:v>
                </c:pt>
                <c:pt idx="22">
                  <c:v>4</c:v>
                </c:pt>
                <c:pt idx="23">
                  <c:v>9</c:v>
                </c:pt>
                <c:pt idx="24">
                  <c:v>9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100</c:v>
                </c:pt>
                <c:pt idx="29">
                  <c:v>9</c:v>
                </c:pt>
                <c:pt idx="30">
                  <c:v>49</c:v>
                </c:pt>
                <c:pt idx="31">
                  <c:v>16</c:v>
                </c:pt>
                <c:pt idx="32">
                  <c:v>16</c:v>
                </c:pt>
                <c:pt idx="33">
                  <c:v>1</c:v>
                </c:pt>
                <c:pt idx="34">
                  <c:v>4</c:v>
                </c:pt>
                <c:pt idx="35">
                  <c:v>16</c:v>
                </c:pt>
                <c:pt idx="36">
                  <c:v>36</c:v>
                </c:pt>
                <c:pt idx="37">
                  <c:v>0</c:v>
                </c:pt>
                <c:pt idx="38">
                  <c:v>4</c:v>
                </c:pt>
                <c:pt idx="39">
                  <c:v>9</c:v>
                </c:pt>
                <c:pt idx="40">
                  <c:v>0</c:v>
                </c:pt>
                <c:pt idx="41">
                  <c:v>49</c:v>
                </c:pt>
                <c:pt idx="42">
                  <c:v>49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9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1-4627-91AF-D7DE6C113D56}"/>
            </c:ext>
          </c:extLst>
        </c:ser>
        <c:ser>
          <c:idx val="1"/>
          <c:order val="1"/>
          <c:tx>
            <c:strRef>
              <c:f>'픽 가로'!$C$61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'픽 가로'!$C$62:$C$120</c:f>
              <c:numCache>
                <c:formatCode>General</c:formatCode>
                <c:ptCount val="59"/>
                <c:pt idx="0">
                  <c:v>25</c:v>
                </c:pt>
                <c:pt idx="1">
                  <c:v>0</c:v>
                </c:pt>
                <c:pt idx="2">
                  <c:v>16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64</c:v>
                </c:pt>
                <c:pt idx="7">
                  <c:v>289</c:v>
                </c:pt>
                <c:pt idx="8">
                  <c:v>441</c:v>
                </c:pt>
                <c:pt idx="9">
                  <c:v>36</c:v>
                </c:pt>
                <c:pt idx="10">
                  <c:v>16</c:v>
                </c:pt>
                <c:pt idx="11">
                  <c:v>25</c:v>
                </c:pt>
                <c:pt idx="12">
                  <c:v>9</c:v>
                </c:pt>
                <c:pt idx="13">
                  <c:v>1</c:v>
                </c:pt>
                <c:pt idx="14">
                  <c:v>16</c:v>
                </c:pt>
                <c:pt idx="15">
                  <c:v>1</c:v>
                </c:pt>
                <c:pt idx="16">
                  <c:v>0</c:v>
                </c:pt>
                <c:pt idx="17">
                  <c:v>49</c:v>
                </c:pt>
                <c:pt idx="18">
                  <c:v>1</c:v>
                </c:pt>
                <c:pt idx="19">
                  <c:v>36</c:v>
                </c:pt>
                <c:pt idx="20">
                  <c:v>1</c:v>
                </c:pt>
                <c:pt idx="21">
                  <c:v>1</c:v>
                </c:pt>
                <c:pt idx="22">
                  <c:v>36</c:v>
                </c:pt>
                <c:pt idx="23">
                  <c:v>4</c:v>
                </c:pt>
                <c:pt idx="24">
                  <c:v>0</c:v>
                </c:pt>
                <c:pt idx="25">
                  <c:v>100</c:v>
                </c:pt>
                <c:pt idx="26">
                  <c:v>256</c:v>
                </c:pt>
                <c:pt idx="27">
                  <c:v>576</c:v>
                </c:pt>
                <c:pt idx="28">
                  <c:v>1296</c:v>
                </c:pt>
                <c:pt idx="29">
                  <c:v>729</c:v>
                </c:pt>
                <c:pt idx="30">
                  <c:v>64</c:v>
                </c:pt>
                <c:pt idx="31">
                  <c:v>9</c:v>
                </c:pt>
                <c:pt idx="32">
                  <c:v>1</c:v>
                </c:pt>
                <c:pt idx="33">
                  <c:v>16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9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9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1-4627-91AF-D7DE6C113D56}"/>
            </c:ext>
          </c:extLst>
        </c:ser>
        <c:ser>
          <c:idx val="2"/>
          <c:order val="2"/>
          <c:tx>
            <c:strRef>
              <c:f>'픽 가로'!$D$61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'픽 가로'!$D$62:$D$120</c:f>
              <c:numCache>
                <c:formatCode>General</c:formatCode>
                <c:ptCount val="59"/>
                <c:pt idx="0">
                  <c:v>25</c:v>
                </c:pt>
                <c:pt idx="1">
                  <c:v>0</c:v>
                </c:pt>
                <c:pt idx="2">
                  <c:v>25</c:v>
                </c:pt>
                <c:pt idx="3">
                  <c:v>9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25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9</c:v>
                </c:pt>
                <c:pt idx="14">
                  <c:v>0</c:v>
                </c:pt>
                <c:pt idx="15">
                  <c:v>25</c:v>
                </c:pt>
                <c:pt idx="16">
                  <c:v>4</c:v>
                </c:pt>
                <c:pt idx="17">
                  <c:v>1</c:v>
                </c:pt>
                <c:pt idx="18">
                  <c:v>9</c:v>
                </c:pt>
                <c:pt idx="19">
                  <c:v>0</c:v>
                </c:pt>
                <c:pt idx="20">
                  <c:v>16</c:v>
                </c:pt>
                <c:pt idx="21">
                  <c:v>4</c:v>
                </c:pt>
                <c:pt idx="22">
                  <c:v>64</c:v>
                </c:pt>
                <c:pt idx="23">
                  <c:v>25</c:v>
                </c:pt>
                <c:pt idx="24">
                  <c:v>36</c:v>
                </c:pt>
                <c:pt idx="25">
                  <c:v>36</c:v>
                </c:pt>
                <c:pt idx="26">
                  <c:v>1</c:v>
                </c:pt>
                <c:pt idx="27">
                  <c:v>16</c:v>
                </c:pt>
                <c:pt idx="28">
                  <c:v>81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25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36</c:v>
                </c:pt>
                <c:pt idx="40">
                  <c:v>0</c:v>
                </c:pt>
                <c:pt idx="41">
                  <c:v>25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25</c:v>
                </c:pt>
                <c:pt idx="46">
                  <c:v>0</c:v>
                </c:pt>
                <c:pt idx="47">
                  <c:v>16</c:v>
                </c:pt>
                <c:pt idx="48">
                  <c:v>9</c:v>
                </c:pt>
                <c:pt idx="49">
                  <c:v>0</c:v>
                </c:pt>
                <c:pt idx="50">
                  <c:v>4</c:v>
                </c:pt>
                <c:pt idx="51">
                  <c:v>9</c:v>
                </c:pt>
                <c:pt idx="52">
                  <c:v>9</c:v>
                </c:pt>
                <c:pt idx="53">
                  <c:v>4</c:v>
                </c:pt>
                <c:pt idx="54">
                  <c:v>25</c:v>
                </c:pt>
                <c:pt idx="55">
                  <c:v>1</c:v>
                </c:pt>
                <c:pt idx="56">
                  <c:v>1</c:v>
                </c:pt>
                <c:pt idx="57">
                  <c:v>9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1-4627-91AF-D7DE6C113D56}"/>
            </c:ext>
          </c:extLst>
        </c:ser>
        <c:ser>
          <c:idx val="3"/>
          <c:order val="3"/>
          <c:tx>
            <c:strRef>
              <c:f>'픽 가로'!$E$61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'픽 가로'!$E$62:$E$120</c:f>
              <c:numCache>
                <c:formatCode>General</c:formatCode>
                <c:ptCount val="59"/>
                <c:pt idx="0">
                  <c:v>4</c:v>
                </c:pt>
                <c:pt idx="1">
                  <c:v>0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16</c:v>
                </c:pt>
                <c:pt idx="6">
                  <c:v>25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9</c:v>
                </c:pt>
                <c:pt idx="15">
                  <c:v>9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25</c:v>
                </c:pt>
                <c:pt idx="21">
                  <c:v>4</c:v>
                </c:pt>
                <c:pt idx="22">
                  <c:v>25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9</c:v>
                </c:pt>
                <c:pt idx="27">
                  <c:v>16</c:v>
                </c:pt>
                <c:pt idx="28">
                  <c:v>0</c:v>
                </c:pt>
                <c:pt idx="29">
                  <c:v>64</c:v>
                </c:pt>
                <c:pt idx="30">
                  <c:v>36</c:v>
                </c:pt>
                <c:pt idx="31">
                  <c:v>9</c:v>
                </c:pt>
                <c:pt idx="32">
                  <c:v>25</c:v>
                </c:pt>
                <c:pt idx="33">
                  <c:v>1</c:v>
                </c:pt>
                <c:pt idx="34">
                  <c:v>16</c:v>
                </c:pt>
                <c:pt idx="35">
                  <c:v>36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9</c:v>
                </c:pt>
                <c:pt idx="40">
                  <c:v>9</c:v>
                </c:pt>
                <c:pt idx="41">
                  <c:v>16</c:v>
                </c:pt>
                <c:pt idx="42">
                  <c:v>100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0</c:v>
                </c:pt>
                <c:pt idx="47">
                  <c:v>16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25</c:v>
                </c:pt>
                <c:pt idx="54">
                  <c:v>0</c:v>
                </c:pt>
                <c:pt idx="55">
                  <c:v>49</c:v>
                </c:pt>
                <c:pt idx="56">
                  <c:v>4</c:v>
                </c:pt>
                <c:pt idx="57">
                  <c:v>9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1-4627-91AF-D7DE6C113D56}"/>
            </c:ext>
          </c:extLst>
        </c:ser>
        <c:ser>
          <c:idx val="4"/>
          <c:order val="4"/>
          <c:tx>
            <c:strRef>
              <c:f>'픽 가로'!$F$61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'픽 가로'!$F$62:$F$120</c:f>
              <c:numCache>
                <c:formatCode>General</c:formatCode>
                <c:ptCount val="59"/>
                <c:pt idx="0">
                  <c:v>9</c:v>
                </c:pt>
                <c:pt idx="1">
                  <c:v>121</c:v>
                </c:pt>
                <c:pt idx="2">
                  <c:v>0</c:v>
                </c:pt>
                <c:pt idx="3">
                  <c:v>16</c:v>
                </c:pt>
                <c:pt idx="4">
                  <c:v>64</c:v>
                </c:pt>
                <c:pt idx="5">
                  <c:v>121</c:v>
                </c:pt>
                <c:pt idx="6">
                  <c:v>25</c:v>
                </c:pt>
                <c:pt idx="7">
                  <c:v>4</c:v>
                </c:pt>
                <c:pt idx="8">
                  <c:v>0</c:v>
                </c:pt>
                <c:pt idx="9">
                  <c:v>9</c:v>
                </c:pt>
                <c:pt idx="10">
                  <c:v>144</c:v>
                </c:pt>
                <c:pt idx="11">
                  <c:v>49</c:v>
                </c:pt>
                <c:pt idx="12">
                  <c:v>0</c:v>
                </c:pt>
                <c:pt idx="13">
                  <c:v>9</c:v>
                </c:pt>
                <c:pt idx="14">
                  <c:v>25</c:v>
                </c:pt>
                <c:pt idx="15">
                  <c:v>16</c:v>
                </c:pt>
                <c:pt idx="16">
                  <c:v>4</c:v>
                </c:pt>
                <c:pt idx="17">
                  <c:v>25</c:v>
                </c:pt>
                <c:pt idx="18">
                  <c:v>25</c:v>
                </c:pt>
                <c:pt idx="19">
                  <c:v>196</c:v>
                </c:pt>
                <c:pt idx="20">
                  <c:v>1764</c:v>
                </c:pt>
                <c:pt idx="21">
                  <c:v>441</c:v>
                </c:pt>
                <c:pt idx="22">
                  <c:v>16</c:v>
                </c:pt>
                <c:pt idx="23">
                  <c:v>1225</c:v>
                </c:pt>
                <c:pt idx="24">
                  <c:v>3844</c:v>
                </c:pt>
                <c:pt idx="25">
                  <c:v>1444</c:v>
                </c:pt>
                <c:pt idx="26">
                  <c:v>400</c:v>
                </c:pt>
                <c:pt idx="27">
                  <c:v>1156</c:v>
                </c:pt>
                <c:pt idx="28">
                  <c:v>8836</c:v>
                </c:pt>
                <c:pt idx="29">
                  <c:v>2809</c:v>
                </c:pt>
                <c:pt idx="30">
                  <c:v>361</c:v>
                </c:pt>
                <c:pt idx="31">
                  <c:v>4</c:v>
                </c:pt>
                <c:pt idx="32">
                  <c:v>0</c:v>
                </c:pt>
                <c:pt idx="33">
                  <c:v>625</c:v>
                </c:pt>
                <c:pt idx="34">
                  <c:v>4</c:v>
                </c:pt>
                <c:pt idx="35">
                  <c:v>1225</c:v>
                </c:pt>
                <c:pt idx="36">
                  <c:v>1089</c:v>
                </c:pt>
                <c:pt idx="37">
                  <c:v>169</c:v>
                </c:pt>
                <c:pt idx="38">
                  <c:v>1</c:v>
                </c:pt>
                <c:pt idx="39">
                  <c:v>225</c:v>
                </c:pt>
                <c:pt idx="40">
                  <c:v>196</c:v>
                </c:pt>
                <c:pt idx="41">
                  <c:v>1</c:v>
                </c:pt>
                <c:pt idx="42">
                  <c:v>16</c:v>
                </c:pt>
                <c:pt idx="43">
                  <c:v>64</c:v>
                </c:pt>
                <c:pt idx="44">
                  <c:v>36</c:v>
                </c:pt>
                <c:pt idx="45">
                  <c:v>169</c:v>
                </c:pt>
                <c:pt idx="46">
                  <c:v>144</c:v>
                </c:pt>
                <c:pt idx="47">
                  <c:v>0</c:v>
                </c:pt>
                <c:pt idx="48">
                  <c:v>25</c:v>
                </c:pt>
                <c:pt idx="49">
                  <c:v>144</c:v>
                </c:pt>
                <c:pt idx="50">
                  <c:v>0</c:v>
                </c:pt>
                <c:pt idx="51">
                  <c:v>25</c:v>
                </c:pt>
                <c:pt idx="52">
                  <c:v>36</c:v>
                </c:pt>
                <c:pt idx="53">
                  <c:v>225</c:v>
                </c:pt>
                <c:pt idx="54">
                  <c:v>121</c:v>
                </c:pt>
                <c:pt idx="55">
                  <c:v>16</c:v>
                </c:pt>
                <c:pt idx="56">
                  <c:v>64</c:v>
                </c:pt>
                <c:pt idx="57">
                  <c:v>0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1-4627-91AF-D7DE6C113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83248"/>
        <c:axId val="1070583568"/>
      </c:lineChart>
      <c:catAx>
        <c:axId val="10705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583568"/>
        <c:crosses val="autoZero"/>
        <c:auto val="1"/>
        <c:lblAlgn val="ctr"/>
        <c:lblOffset val="100"/>
        <c:noMultiLvlLbl val="0"/>
      </c:catAx>
      <c:valAx>
        <c:axId val="1070583568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5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Pick-</a:t>
            </a:r>
            <a:r>
              <a:rPr lang="ko-KR" altLang="en-US"/>
              <a:t>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'픽 가로'!$B$1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'픽 가로'!$B$2:$B$60</c:f>
              <c:numCache>
                <c:formatCode>General</c:formatCode>
                <c:ptCount val="59"/>
                <c:pt idx="0">
                  <c:v>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25</c:v>
                </c:pt>
                <c:pt idx="28">
                  <c:v>100</c:v>
                </c:pt>
                <c:pt idx="29">
                  <c:v>25</c:v>
                </c:pt>
                <c:pt idx="30">
                  <c:v>4</c:v>
                </c:pt>
                <c:pt idx="31">
                  <c:v>1</c:v>
                </c:pt>
                <c:pt idx="32">
                  <c:v>36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16</c:v>
                </c:pt>
                <c:pt idx="38">
                  <c:v>25</c:v>
                </c:pt>
                <c:pt idx="39">
                  <c:v>9</c:v>
                </c:pt>
                <c:pt idx="40">
                  <c:v>36</c:v>
                </c:pt>
                <c:pt idx="41">
                  <c:v>16</c:v>
                </c:pt>
                <c:pt idx="42">
                  <c:v>16</c:v>
                </c:pt>
                <c:pt idx="43">
                  <c:v>9</c:v>
                </c:pt>
                <c:pt idx="44">
                  <c:v>4</c:v>
                </c:pt>
                <c:pt idx="45">
                  <c:v>0</c:v>
                </c:pt>
                <c:pt idx="46">
                  <c:v>36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0</c:v>
                </c:pt>
                <c:pt idx="57">
                  <c:v>1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6-40F3-ADF6-F5ABB1C51B4D}"/>
            </c:ext>
          </c:extLst>
        </c:ser>
        <c:ser>
          <c:idx val="1"/>
          <c:order val="1"/>
          <c:tx>
            <c:strRef>
              <c:f>'픽 가로'!$C$1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'픽 가로'!$C$2:$C$60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0</c:v>
                </c:pt>
                <c:pt idx="21">
                  <c:v>25</c:v>
                </c:pt>
                <c:pt idx="22">
                  <c:v>144</c:v>
                </c:pt>
                <c:pt idx="23">
                  <c:v>0</c:v>
                </c:pt>
                <c:pt idx="24">
                  <c:v>1</c:v>
                </c:pt>
                <c:pt idx="25">
                  <c:v>9</c:v>
                </c:pt>
                <c:pt idx="26">
                  <c:v>16</c:v>
                </c:pt>
                <c:pt idx="27">
                  <c:v>100</c:v>
                </c:pt>
                <c:pt idx="28">
                  <c:v>196</c:v>
                </c:pt>
                <c:pt idx="29">
                  <c:v>121</c:v>
                </c:pt>
                <c:pt idx="30">
                  <c:v>0</c:v>
                </c:pt>
                <c:pt idx="31">
                  <c:v>0</c:v>
                </c:pt>
                <c:pt idx="32">
                  <c:v>25</c:v>
                </c:pt>
                <c:pt idx="33">
                  <c:v>9</c:v>
                </c:pt>
                <c:pt idx="34">
                  <c:v>16</c:v>
                </c:pt>
                <c:pt idx="35">
                  <c:v>36</c:v>
                </c:pt>
                <c:pt idx="36">
                  <c:v>9</c:v>
                </c:pt>
                <c:pt idx="37">
                  <c:v>9</c:v>
                </c:pt>
                <c:pt idx="38">
                  <c:v>81</c:v>
                </c:pt>
                <c:pt idx="39">
                  <c:v>25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4</c:v>
                </c:pt>
                <c:pt idx="44">
                  <c:v>4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16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6-40F3-ADF6-F5ABB1C51B4D}"/>
            </c:ext>
          </c:extLst>
        </c:ser>
        <c:ser>
          <c:idx val="2"/>
          <c:order val="2"/>
          <c:tx>
            <c:strRef>
              <c:f>'픽 가로'!$D$1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'픽 가로'!$D$2:$D$60</c:f>
              <c:numCache>
                <c:formatCode>General</c:formatCode>
                <c:ptCount val="59"/>
                <c:pt idx="0">
                  <c:v>4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0</c:v>
                </c:pt>
                <c:pt idx="9">
                  <c:v>49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36</c:v>
                </c:pt>
                <c:pt idx="15">
                  <c:v>4</c:v>
                </c:pt>
                <c:pt idx="16">
                  <c:v>9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25</c:v>
                </c:pt>
                <c:pt idx="21">
                  <c:v>0</c:v>
                </c:pt>
                <c:pt idx="22">
                  <c:v>4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81</c:v>
                </c:pt>
                <c:pt idx="27">
                  <c:v>25</c:v>
                </c:pt>
                <c:pt idx="28">
                  <c:v>169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16</c:v>
                </c:pt>
                <c:pt idx="34">
                  <c:v>1</c:v>
                </c:pt>
                <c:pt idx="35">
                  <c:v>49</c:v>
                </c:pt>
                <c:pt idx="36">
                  <c:v>9</c:v>
                </c:pt>
                <c:pt idx="37">
                  <c:v>4</c:v>
                </c:pt>
                <c:pt idx="38">
                  <c:v>9</c:v>
                </c:pt>
                <c:pt idx="39">
                  <c:v>4</c:v>
                </c:pt>
                <c:pt idx="40">
                  <c:v>9</c:v>
                </c:pt>
                <c:pt idx="41">
                  <c:v>25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1</c:v>
                </c:pt>
                <c:pt idx="47">
                  <c:v>1</c:v>
                </c:pt>
                <c:pt idx="48">
                  <c:v>36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16</c:v>
                </c:pt>
                <c:pt idx="53">
                  <c:v>4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6-40F3-ADF6-F5ABB1C51B4D}"/>
            </c:ext>
          </c:extLst>
        </c:ser>
        <c:ser>
          <c:idx val="3"/>
          <c:order val="3"/>
          <c:tx>
            <c:strRef>
              <c:f>'픽 가로'!$E$1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'픽 가로'!$E$2:$E$60</c:f>
              <c:numCache>
                <c:formatCode>General</c:formatCode>
                <c:ptCount val="59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36</c:v>
                </c:pt>
                <c:pt idx="20">
                  <c:v>16</c:v>
                </c:pt>
                <c:pt idx="21">
                  <c:v>4</c:v>
                </c:pt>
                <c:pt idx="22">
                  <c:v>4</c:v>
                </c:pt>
                <c:pt idx="23">
                  <c:v>9</c:v>
                </c:pt>
                <c:pt idx="24">
                  <c:v>25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81</c:v>
                </c:pt>
                <c:pt idx="29">
                  <c:v>49</c:v>
                </c:pt>
                <c:pt idx="30">
                  <c:v>36</c:v>
                </c:pt>
                <c:pt idx="31">
                  <c:v>36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9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16</c:v>
                </c:pt>
                <c:pt idx="48">
                  <c:v>4</c:v>
                </c:pt>
                <c:pt idx="49">
                  <c:v>9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6-40F3-ADF6-F5ABB1C51B4D}"/>
            </c:ext>
          </c:extLst>
        </c:ser>
        <c:ser>
          <c:idx val="4"/>
          <c:order val="4"/>
          <c:tx>
            <c:strRef>
              <c:f>'픽 가로'!$F$1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'픽 가로'!$F$2:$F$60</c:f>
              <c:numCache>
                <c:formatCode>General</c:formatCode>
                <c:ptCount val="59"/>
                <c:pt idx="0">
                  <c:v>49</c:v>
                </c:pt>
                <c:pt idx="1">
                  <c:v>729</c:v>
                </c:pt>
                <c:pt idx="2">
                  <c:v>529</c:v>
                </c:pt>
                <c:pt idx="3">
                  <c:v>169</c:v>
                </c:pt>
                <c:pt idx="4">
                  <c:v>9</c:v>
                </c:pt>
                <c:pt idx="5">
                  <c:v>16</c:v>
                </c:pt>
                <c:pt idx="6">
                  <c:v>64</c:v>
                </c:pt>
                <c:pt idx="7">
                  <c:v>256</c:v>
                </c:pt>
                <c:pt idx="8">
                  <c:v>256</c:v>
                </c:pt>
                <c:pt idx="9">
                  <c:v>25</c:v>
                </c:pt>
                <c:pt idx="10">
                  <c:v>16</c:v>
                </c:pt>
                <c:pt idx="11">
                  <c:v>9</c:v>
                </c:pt>
                <c:pt idx="12">
                  <c:v>100</c:v>
                </c:pt>
                <c:pt idx="13">
                  <c:v>16</c:v>
                </c:pt>
                <c:pt idx="14">
                  <c:v>25</c:v>
                </c:pt>
                <c:pt idx="15">
                  <c:v>0</c:v>
                </c:pt>
                <c:pt idx="16">
                  <c:v>36</c:v>
                </c:pt>
                <c:pt idx="17">
                  <c:v>121</c:v>
                </c:pt>
                <c:pt idx="18">
                  <c:v>361</c:v>
                </c:pt>
                <c:pt idx="19">
                  <c:v>169</c:v>
                </c:pt>
                <c:pt idx="20">
                  <c:v>9</c:v>
                </c:pt>
                <c:pt idx="21">
                  <c:v>4</c:v>
                </c:pt>
                <c:pt idx="22">
                  <c:v>0</c:v>
                </c:pt>
                <c:pt idx="23">
                  <c:v>36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484</c:v>
                </c:pt>
                <c:pt idx="28">
                  <c:v>2601</c:v>
                </c:pt>
                <c:pt idx="29">
                  <c:v>900</c:v>
                </c:pt>
                <c:pt idx="30">
                  <c:v>4</c:v>
                </c:pt>
                <c:pt idx="31">
                  <c:v>1</c:v>
                </c:pt>
                <c:pt idx="32">
                  <c:v>16</c:v>
                </c:pt>
                <c:pt idx="33">
                  <c:v>16</c:v>
                </c:pt>
                <c:pt idx="34">
                  <c:v>1</c:v>
                </c:pt>
                <c:pt idx="35">
                  <c:v>784</c:v>
                </c:pt>
                <c:pt idx="36">
                  <c:v>25</c:v>
                </c:pt>
                <c:pt idx="37">
                  <c:v>361</c:v>
                </c:pt>
                <c:pt idx="38">
                  <c:v>0</c:v>
                </c:pt>
                <c:pt idx="39">
                  <c:v>64</c:v>
                </c:pt>
                <c:pt idx="40">
                  <c:v>144</c:v>
                </c:pt>
                <c:pt idx="41">
                  <c:v>576</c:v>
                </c:pt>
                <c:pt idx="42">
                  <c:v>289</c:v>
                </c:pt>
                <c:pt idx="43">
                  <c:v>36</c:v>
                </c:pt>
                <c:pt idx="44">
                  <c:v>16</c:v>
                </c:pt>
                <c:pt idx="45">
                  <c:v>16</c:v>
                </c:pt>
                <c:pt idx="46">
                  <c:v>25</c:v>
                </c:pt>
                <c:pt idx="47">
                  <c:v>0</c:v>
                </c:pt>
                <c:pt idx="48">
                  <c:v>9</c:v>
                </c:pt>
                <c:pt idx="49">
                  <c:v>9</c:v>
                </c:pt>
                <c:pt idx="50">
                  <c:v>121</c:v>
                </c:pt>
                <c:pt idx="51">
                  <c:v>0</c:v>
                </c:pt>
                <c:pt idx="52">
                  <c:v>16</c:v>
                </c:pt>
                <c:pt idx="53">
                  <c:v>64</c:v>
                </c:pt>
                <c:pt idx="54">
                  <c:v>121</c:v>
                </c:pt>
                <c:pt idx="55">
                  <c:v>25</c:v>
                </c:pt>
                <c:pt idx="56">
                  <c:v>4</c:v>
                </c:pt>
                <c:pt idx="57">
                  <c:v>0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96-40F3-ADF6-F5ABB1C51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47528"/>
        <c:axId val="867747208"/>
      </c:lineChart>
      <c:catAx>
        <c:axId val="86774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47208"/>
        <c:crosses val="autoZero"/>
        <c:auto val="1"/>
        <c:lblAlgn val="ctr"/>
        <c:lblOffset val="100"/>
        <c:noMultiLvlLbl val="0"/>
      </c:catAx>
      <c:valAx>
        <c:axId val="867747208"/>
        <c:scaling>
          <c:orientation val="minMax"/>
          <c:max val="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4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Grab-</a:t>
            </a:r>
            <a:r>
              <a:rPr lang="ko-KR" altLang="en-US"/>
              <a:t>노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'그랩 가로'!$B$1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가로'!$B$2:$B$240</c:f>
              <c:numCache>
                <c:formatCode>General</c:formatCode>
                <c:ptCount val="239"/>
                <c:pt idx="0">
                  <c:v>16</c:v>
                </c:pt>
                <c:pt idx="1">
                  <c:v>1</c:v>
                </c:pt>
                <c:pt idx="2">
                  <c:v>16</c:v>
                </c:pt>
                <c:pt idx="3">
                  <c:v>1</c:v>
                </c:pt>
                <c:pt idx="4">
                  <c:v>16</c:v>
                </c:pt>
                <c:pt idx="5">
                  <c:v>9</c:v>
                </c:pt>
                <c:pt idx="6">
                  <c:v>1</c:v>
                </c:pt>
                <c:pt idx="7">
                  <c:v>16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25</c:v>
                </c:pt>
                <c:pt idx="21">
                  <c:v>4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36</c:v>
                </c:pt>
                <c:pt idx="26">
                  <c:v>36</c:v>
                </c:pt>
                <c:pt idx="27">
                  <c:v>9</c:v>
                </c:pt>
                <c:pt idx="28">
                  <c:v>49</c:v>
                </c:pt>
                <c:pt idx="29">
                  <c:v>16</c:v>
                </c:pt>
                <c:pt idx="30">
                  <c:v>9</c:v>
                </c:pt>
                <c:pt idx="31">
                  <c:v>9</c:v>
                </c:pt>
                <c:pt idx="32">
                  <c:v>36</c:v>
                </c:pt>
                <c:pt idx="33">
                  <c:v>49</c:v>
                </c:pt>
                <c:pt idx="34">
                  <c:v>1</c:v>
                </c:pt>
                <c:pt idx="35">
                  <c:v>9</c:v>
                </c:pt>
                <c:pt idx="36">
                  <c:v>4</c:v>
                </c:pt>
                <c:pt idx="37">
                  <c:v>0</c:v>
                </c:pt>
                <c:pt idx="38">
                  <c:v>9</c:v>
                </c:pt>
                <c:pt idx="39">
                  <c:v>25</c:v>
                </c:pt>
                <c:pt idx="40">
                  <c:v>1</c:v>
                </c:pt>
                <c:pt idx="41">
                  <c:v>4</c:v>
                </c:pt>
                <c:pt idx="42">
                  <c:v>16</c:v>
                </c:pt>
                <c:pt idx="43">
                  <c:v>4</c:v>
                </c:pt>
                <c:pt idx="44">
                  <c:v>0</c:v>
                </c:pt>
                <c:pt idx="45">
                  <c:v>9</c:v>
                </c:pt>
                <c:pt idx="46">
                  <c:v>49</c:v>
                </c:pt>
                <c:pt idx="47">
                  <c:v>0</c:v>
                </c:pt>
                <c:pt idx="48">
                  <c:v>16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</c:v>
                </c:pt>
                <c:pt idx="54">
                  <c:v>9</c:v>
                </c:pt>
                <c:pt idx="55">
                  <c:v>0</c:v>
                </c:pt>
                <c:pt idx="56">
                  <c:v>1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49</c:v>
                </c:pt>
                <c:pt idx="65">
                  <c:v>0</c:v>
                </c:pt>
                <c:pt idx="66">
                  <c:v>100</c:v>
                </c:pt>
                <c:pt idx="67">
                  <c:v>36</c:v>
                </c:pt>
                <c:pt idx="68">
                  <c:v>4</c:v>
                </c:pt>
                <c:pt idx="69">
                  <c:v>9</c:v>
                </c:pt>
                <c:pt idx="70">
                  <c:v>25</c:v>
                </c:pt>
                <c:pt idx="71">
                  <c:v>36</c:v>
                </c:pt>
                <c:pt idx="72">
                  <c:v>49</c:v>
                </c:pt>
                <c:pt idx="73">
                  <c:v>1</c:v>
                </c:pt>
                <c:pt idx="74">
                  <c:v>0</c:v>
                </c:pt>
                <c:pt idx="75">
                  <c:v>9</c:v>
                </c:pt>
                <c:pt idx="76">
                  <c:v>0</c:v>
                </c:pt>
                <c:pt idx="77">
                  <c:v>81</c:v>
                </c:pt>
                <c:pt idx="78">
                  <c:v>9</c:v>
                </c:pt>
                <c:pt idx="79">
                  <c:v>49</c:v>
                </c:pt>
                <c:pt idx="80">
                  <c:v>1</c:v>
                </c:pt>
                <c:pt idx="81">
                  <c:v>49</c:v>
                </c:pt>
                <c:pt idx="82">
                  <c:v>64</c:v>
                </c:pt>
                <c:pt idx="83">
                  <c:v>4</c:v>
                </c:pt>
                <c:pt idx="84">
                  <c:v>36</c:v>
                </c:pt>
                <c:pt idx="85">
                  <c:v>100</c:v>
                </c:pt>
                <c:pt idx="86">
                  <c:v>1</c:v>
                </c:pt>
                <c:pt idx="87">
                  <c:v>49</c:v>
                </c:pt>
                <c:pt idx="88">
                  <c:v>169</c:v>
                </c:pt>
                <c:pt idx="89">
                  <c:v>64</c:v>
                </c:pt>
                <c:pt idx="90">
                  <c:v>16</c:v>
                </c:pt>
                <c:pt idx="91">
                  <c:v>25</c:v>
                </c:pt>
                <c:pt idx="92">
                  <c:v>1</c:v>
                </c:pt>
                <c:pt idx="93">
                  <c:v>16</c:v>
                </c:pt>
                <c:pt idx="94">
                  <c:v>100</c:v>
                </c:pt>
                <c:pt idx="95">
                  <c:v>36</c:v>
                </c:pt>
                <c:pt idx="96">
                  <c:v>49</c:v>
                </c:pt>
                <c:pt idx="97">
                  <c:v>64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64</c:v>
                </c:pt>
                <c:pt idx="102">
                  <c:v>64</c:v>
                </c:pt>
                <c:pt idx="103">
                  <c:v>0</c:v>
                </c:pt>
                <c:pt idx="104">
                  <c:v>49</c:v>
                </c:pt>
                <c:pt idx="105">
                  <c:v>25</c:v>
                </c:pt>
                <c:pt idx="106">
                  <c:v>1</c:v>
                </c:pt>
                <c:pt idx="107">
                  <c:v>36</c:v>
                </c:pt>
                <c:pt idx="108">
                  <c:v>25</c:v>
                </c:pt>
                <c:pt idx="109">
                  <c:v>49</c:v>
                </c:pt>
                <c:pt idx="110">
                  <c:v>49</c:v>
                </c:pt>
                <c:pt idx="111">
                  <c:v>25</c:v>
                </c:pt>
                <c:pt idx="112">
                  <c:v>9</c:v>
                </c:pt>
                <c:pt idx="113">
                  <c:v>1</c:v>
                </c:pt>
                <c:pt idx="114">
                  <c:v>1</c:v>
                </c:pt>
                <c:pt idx="115">
                  <c:v>9</c:v>
                </c:pt>
                <c:pt idx="116">
                  <c:v>25</c:v>
                </c:pt>
                <c:pt idx="117">
                  <c:v>25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4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9</c:v>
                </c:pt>
                <c:pt idx="141">
                  <c:v>0</c:v>
                </c:pt>
                <c:pt idx="142">
                  <c:v>9</c:v>
                </c:pt>
                <c:pt idx="143">
                  <c:v>9</c:v>
                </c:pt>
                <c:pt idx="144">
                  <c:v>1</c:v>
                </c:pt>
                <c:pt idx="145">
                  <c:v>1</c:v>
                </c:pt>
                <c:pt idx="146">
                  <c:v>9</c:v>
                </c:pt>
                <c:pt idx="147">
                  <c:v>4</c:v>
                </c:pt>
                <c:pt idx="148">
                  <c:v>0</c:v>
                </c:pt>
                <c:pt idx="149">
                  <c:v>4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36</c:v>
                </c:pt>
                <c:pt idx="159">
                  <c:v>9</c:v>
                </c:pt>
                <c:pt idx="160">
                  <c:v>16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49</c:v>
                </c:pt>
                <c:pt idx="169">
                  <c:v>16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25</c:v>
                </c:pt>
                <c:pt idx="181">
                  <c:v>1</c:v>
                </c:pt>
                <c:pt idx="182">
                  <c:v>1</c:v>
                </c:pt>
                <c:pt idx="183">
                  <c:v>9</c:v>
                </c:pt>
                <c:pt idx="184">
                  <c:v>9</c:v>
                </c:pt>
                <c:pt idx="185">
                  <c:v>4</c:v>
                </c:pt>
                <c:pt idx="186">
                  <c:v>0</c:v>
                </c:pt>
                <c:pt idx="187">
                  <c:v>16</c:v>
                </c:pt>
                <c:pt idx="188">
                  <c:v>0</c:v>
                </c:pt>
                <c:pt idx="189">
                  <c:v>4</c:v>
                </c:pt>
                <c:pt idx="190">
                  <c:v>16</c:v>
                </c:pt>
                <c:pt idx="191">
                  <c:v>4</c:v>
                </c:pt>
                <c:pt idx="192">
                  <c:v>9</c:v>
                </c:pt>
                <c:pt idx="193">
                  <c:v>0</c:v>
                </c:pt>
                <c:pt idx="194">
                  <c:v>9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9</c:v>
                </c:pt>
                <c:pt idx="199">
                  <c:v>1</c:v>
                </c:pt>
                <c:pt idx="200">
                  <c:v>0</c:v>
                </c:pt>
                <c:pt idx="201">
                  <c:v>9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4</c:v>
                </c:pt>
                <c:pt idx="206">
                  <c:v>9</c:v>
                </c:pt>
                <c:pt idx="207">
                  <c:v>9</c:v>
                </c:pt>
                <c:pt idx="208">
                  <c:v>64</c:v>
                </c:pt>
                <c:pt idx="209">
                  <c:v>9</c:v>
                </c:pt>
                <c:pt idx="210">
                  <c:v>1</c:v>
                </c:pt>
                <c:pt idx="211">
                  <c:v>4</c:v>
                </c:pt>
                <c:pt idx="212">
                  <c:v>0</c:v>
                </c:pt>
                <c:pt idx="213">
                  <c:v>9</c:v>
                </c:pt>
                <c:pt idx="214">
                  <c:v>4</c:v>
                </c:pt>
                <c:pt idx="215">
                  <c:v>36</c:v>
                </c:pt>
                <c:pt idx="216">
                  <c:v>4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4</c:v>
                </c:pt>
                <c:pt idx="221">
                  <c:v>16</c:v>
                </c:pt>
                <c:pt idx="222">
                  <c:v>49</c:v>
                </c:pt>
                <c:pt idx="223">
                  <c:v>1</c:v>
                </c:pt>
                <c:pt idx="224">
                  <c:v>16</c:v>
                </c:pt>
                <c:pt idx="225">
                  <c:v>36</c:v>
                </c:pt>
                <c:pt idx="226">
                  <c:v>16</c:v>
                </c:pt>
                <c:pt idx="227">
                  <c:v>1</c:v>
                </c:pt>
                <c:pt idx="228">
                  <c:v>4</c:v>
                </c:pt>
                <c:pt idx="229">
                  <c:v>25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9</c:v>
                </c:pt>
                <c:pt idx="234">
                  <c:v>25</c:v>
                </c:pt>
                <c:pt idx="235">
                  <c:v>1</c:v>
                </c:pt>
                <c:pt idx="236">
                  <c:v>36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2-48EE-8D8C-EEBEAAADB47A}"/>
            </c:ext>
          </c:extLst>
        </c:ser>
        <c:ser>
          <c:idx val="1"/>
          <c:order val="1"/>
          <c:tx>
            <c:strRef>
              <c:f>'그랩 가로'!$C$1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가로'!$C$2:$C$240</c:f>
              <c:numCache>
                <c:formatCode>General</c:formatCode>
                <c:ptCount val="239"/>
                <c:pt idx="0">
                  <c:v>4</c:v>
                </c:pt>
                <c:pt idx="1">
                  <c:v>25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4</c:v>
                </c:pt>
                <c:pt idx="15">
                  <c:v>16</c:v>
                </c:pt>
                <c:pt idx="16">
                  <c:v>4</c:v>
                </c:pt>
                <c:pt idx="17">
                  <c:v>25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36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16</c:v>
                </c:pt>
                <c:pt idx="28">
                  <c:v>121</c:v>
                </c:pt>
                <c:pt idx="29">
                  <c:v>64</c:v>
                </c:pt>
                <c:pt idx="30">
                  <c:v>25</c:v>
                </c:pt>
                <c:pt idx="31">
                  <c:v>9</c:v>
                </c:pt>
                <c:pt idx="32">
                  <c:v>9</c:v>
                </c:pt>
                <c:pt idx="33">
                  <c:v>0</c:v>
                </c:pt>
                <c:pt idx="34">
                  <c:v>1</c:v>
                </c:pt>
                <c:pt idx="35">
                  <c:v>36</c:v>
                </c:pt>
                <c:pt idx="36">
                  <c:v>4</c:v>
                </c:pt>
                <c:pt idx="37">
                  <c:v>16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25</c:v>
                </c:pt>
                <c:pt idx="42">
                  <c:v>25</c:v>
                </c:pt>
                <c:pt idx="43">
                  <c:v>16</c:v>
                </c:pt>
                <c:pt idx="44">
                  <c:v>16</c:v>
                </c:pt>
                <c:pt idx="45">
                  <c:v>4</c:v>
                </c:pt>
                <c:pt idx="46">
                  <c:v>49</c:v>
                </c:pt>
                <c:pt idx="47">
                  <c:v>36</c:v>
                </c:pt>
                <c:pt idx="48">
                  <c:v>16</c:v>
                </c:pt>
                <c:pt idx="49">
                  <c:v>9</c:v>
                </c:pt>
                <c:pt idx="50">
                  <c:v>1</c:v>
                </c:pt>
                <c:pt idx="51">
                  <c:v>0</c:v>
                </c:pt>
                <c:pt idx="52">
                  <c:v>16</c:v>
                </c:pt>
                <c:pt idx="53">
                  <c:v>4</c:v>
                </c:pt>
                <c:pt idx="54">
                  <c:v>36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36</c:v>
                </c:pt>
                <c:pt idx="63">
                  <c:v>4</c:v>
                </c:pt>
                <c:pt idx="64">
                  <c:v>25</c:v>
                </c:pt>
                <c:pt idx="65">
                  <c:v>4</c:v>
                </c:pt>
                <c:pt idx="66">
                  <c:v>4</c:v>
                </c:pt>
                <c:pt idx="67">
                  <c:v>0</c:v>
                </c:pt>
                <c:pt idx="68">
                  <c:v>36</c:v>
                </c:pt>
                <c:pt idx="69">
                  <c:v>121</c:v>
                </c:pt>
                <c:pt idx="70">
                  <c:v>9</c:v>
                </c:pt>
                <c:pt idx="71">
                  <c:v>0</c:v>
                </c:pt>
                <c:pt idx="72">
                  <c:v>49</c:v>
                </c:pt>
                <c:pt idx="73">
                  <c:v>4</c:v>
                </c:pt>
                <c:pt idx="74">
                  <c:v>1</c:v>
                </c:pt>
                <c:pt idx="75">
                  <c:v>9</c:v>
                </c:pt>
                <c:pt idx="76">
                  <c:v>25</c:v>
                </c:pt>
                <c:pt idx="77">
                  <c:v>64</c:v>
                </c:pt>
                <c:pt idx="78">
                  <c:v>9</c:v>
                </c:pt>
                <c:pt idx="79">
                  <c:v>9</c:v>
                </c:pt>
                <c:pt idx="80">
                  <c:v>4</c:v>
                </c:pt>
                <c:pt idx="81">
                  <c:v>36</c:v>
                </c:pt>
                <c:pt idx="82">
                  <c:v>9</c:v>
                </c:pt>
                <c:pt idx="83">
                  <c:v>81</c:v>
                </c:pt>
                <c:pt idx="84">
                  <c:v>0</c:v>
                </c:pt>
                <c:pt idx="85">
                  <c:v>16</c:v>
                </c:pt>
                <c:pt idx="86">
                  <c:v>36</c:v>
                </c:pt>
                <c:pt idx="87">
                  <c:v>0</c:v>
                </c:pt>
                <c:pt idx="88">
                  <c:v>169</c:v>
                </c:pt>
                <c:pt idx="89">
                  <c:v>16</c:v>
                </c:pt>
                <c:pt idx="90">
                  <c:v>36</c:v>
                </c:pt>
                <c:pt idx="91">
                  <c:v>16</c:v>
                </c:pt>
                <c:pt idx="92">
                  <c:v>121</c:v>
                </c:pt>
                <c:pt idx="93">
                  <c:v>100</c:v>
                </c:pt>
                <c:pt idx="94">
                  <c:v>9</c:v>
                </c:pt>
                <c:pt idx="95">
                  <c:v>1</c:v>
                </c:pt>
                <c:pt idx="96">
                  <c:v>25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49</c:v>
                </c:pt>
                <c:pt idx="101">
                  <c:v>1</c:v>
                </c:pt>
                <c:pt idx="102">
                  <c:v>49</c:v>
                </c:pt>
                <c:pt idx="103">
                  <c:v>0</c:v>
                </c:pt>
                <c:pt idx="104">
                  <c:v>1</c:v>
                </c:pt>
                <c:pt idx="105">
                  <c:v>9</c:v>
                </c:pt>
                <c:pt idx="106">
                  <c:v>9</c:v>
                </c:pt>
                <c:pt idx="107">
                  <c:v>25</c:v>
                </c:pt>
                <c:pt idx="108">
                  <c:v>9</c:v>
                </c:pt>
                <c:pt idx="109">
                  <c:v>4</c:v>
                </c:pt>
                <c:pt idx="110">
                  <c:v>0</c:v>
                </c:pt>
                <c:pt idx="111">
                  <c:v>9</c:v>
                </c:pt>
                <c:pt idx="112">
                  <c:v>16</c:v>
                </c:pt>
                <c:pt idx="113">
                  <c:v>36</c:v>
                </c:pt>
                <c:pt idx="114">
                  <c:v>9</c:v>
                </c:pt>
                <c:pt idx="115">
                  <c:v>4</c:v>
                </c:pt>
                <c:pt idx="116">
                  <c:v>1</c:v>
                </c:pt>
                <c:pt idx="117">
                  <c:v>4</c:v>
                </c:pt>
                <c:pt idx="118">
                  <c:v>4</c:v>
                </c:pt>
                <c:pt idx="119">
                  <c:v>0</c:v>
                </c:pt>
                <c:pt idx="120">
                  <c:v>25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36</c:v>
                </c:pt>
                <c:pt idx="127">
                  <c:v>16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9</c:v>
                </c:pt>
                <c:pt idx="133">
                  <c:v>9</c:v>
                </c:pt>
                <c:pt idx="134">
                  <c:v>4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16</c:v>
                </c:pt>
                <c:pt idx="140">
                  <c:v>25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25</c:v>
                </c:pt>
                <c:pt idx="148">
                  <c:v>64</c:v>
                </c:pt>
                <c:pt idx="149">
                  <c:v>16</c:v>
                </c:pt>
                <c:pt idx="150">
                  <c:v>9</c:v>
                </c:pt>
                <c:pt idx="151">
                  <c:v>1</c:v>
                </c:pt>
                <c:pt idx="152">
                  <c:v>0</c:v>
                </c:pt>
                <c:pt idx="153">
                  <c:v>4</c:v>
                </c:pt>
                <c:pt idx="154">
                  <c:v>16</c:v>
                </c:pt>
                <c:pt idx="155">
                  <c:v>25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9</c:v>
                </c:pt>
                <c:pt idx="161">
                  <c:v>16</c:v>
                </c:pt>
                <c:pt idx="162">
                  <c:v>16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4</c:v>
                </c:pt>
                <c:pt idx="167">
                  <c:v>64</c:v>
                </c:pt>
                <c:pt idx="168">
                  <c:v>9</c:v>
                </c:pt>
                <c:pt idx="169">
                  <c:v>49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0</c:v>
                </c:pt>
                <c:pt idx="174">
                  <c:v>49</c:v>
                </c:pt>
                <c:pt idx="175">
                  <c:v>1</c:v>
                </c:pt>
                <c:pt idx="176">
                  <c:v>9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9</c:v>
                </c:pt>
                <c:pt idx="183">
                  <c:v>16</c:v>
                </c:pt>
                <c:pt idx="184">
                  <c:v>16</c:v>
                </c:pt>
                <c:pt idx="185">
                  <c:v>4</c:v>
                </c:pt>
                <c:pt idx="186">
                  <c:v>0</c:v>
                </c:pt>
                <c:pt idx="187">
                  <c:v>4</c:v>
                </c:pt>
                <c:pt idx="188">
                  <c:v>4</c:v>
                </c:pt>
                <c:pt idx="189">
                  <c:v>9</c:v>
                </c:pt>
                <c:pt idx="190">
                  <c:v>9</c:v>
                </c:pt>
                <c:pt idx="191">
                  <c:v>16</c:v>
                </c:pt>
                <c:pt idx="192">
                  <c:v>1</c:v>
                </c:pt>
                <c:pt idx="193">
                  <c:v>0</c:v>
                </c:pt>
                <c:pt idx="194">
                  <c:v>25</c:v>
                </c:pt>
                <c:pt idx="195">
                  <c:v>16</c:v>
                </c:pt>
                <c:pt idx="196">
                  <c:v>25</c:v>
                </c:pt>
                <c:pt idx="197">
                  <c:v>4</c:v>
                </c:pt>
                <c:pt idx="198">
                  <c:v>36</c:v>
                </c:pt>
                <c:pt idx="199">
                  <c:v>4</c:v>
                </c:pt>
                <c:pt idx="200">
                  <c:v>16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49</c:v>
                </c:pt>
                <c:pt idx="205">
                  <c:v>64</c:v>
                </c:pt>
                <c:pt idx="206">
                  <c:v>4</c:v>
                </c:pt>
                <c:pt idx="207">
                  <c:v>36</c:v>
                </c:pt>
                <c:pt idx="208">
                  <c:v>81</c:v>
                </c:pt>
                <c:pt idx="209">
                  <c:v>4</c:v>
                </c:pt>
                <c:pt idx="210">
                  <c:v>4</c:v>
                </c:pt>
                <c:pt idx="211">
                  <c:v>9</c:v>
                </c:pt>
                <c:pt idx="212">
                  <c:v>0</c:v>
                </c:pt>
                <c:pt idx="213">
                  <c:v>9</c:v>
                </c:pt>
                <c:pt idx="214">
                  <c:v>0</c:v>
                </c:pt>
                <c:pt idx="215">
                  <c:v>4</c:v>
                </c:pt>
                <c:pt idx="216">
                  <c:v>16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4</c:v>
                </c:pt>
                <c:pt idx="221">
                  <c:v>4</c:v>
                </c:pt>
                <c:pt idx="222">
                  <c:v>36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9</c:v>
                </c:pt>
                <c:pt idx="228">
                  <c:v>16</c:v>
                </c:pt>
                <c:pt idx="229">
                  <c:v>25</c:v>
                </c:pt>
                <c:pt idx="230">
                  <c:v>25</c:v>
                </c:pt>
                <c:pt idx="231">
                  <c:v>0</c:v>
                </c:pt>
                <c:pt idx="232">
                  <c:v>0</c:v>
                </c:pt>
                <c:pt idx="233">
                  <c:v>16</c:v>
                </c:pt>
                <c:pt idx="234">
                  <c:v>9</c:v>
                </c:pt>
                <c:pt idx="235">
                  <c:v>25</c:v>
                </c:pt>
                <c:pt idx="236">
                  <c:v>1</c:v>
                </c:pt>
                <c:pt idx="237">
                  <c:v>16</c:v>
                </c:pt>
                <c:pt idx="2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48EE-8D8C-EEBEAAADB47A}"/>
            </c:ext>
          </c:extLst>
        </c:ser>
        <c:ser>
          <c:idx val="2"/>
          <c:order val="2"/>
          <c:tx>
            <c:strRef>
              <c:f>'그랩 가로'!$D$1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가로'!$D$2:$D$240</c:f>
              <c:numCache>
                <c:formatCode>General</c:formatCode>
                <c:ptCount val="239"/>
                <c:pt idx="0">
                  <c:v>0</c:v>
                </c:pt>
                <c:pt idx="1">
                  <c:v>36</c:v>
                </c:pt>
                <c:pt idx="2">
                  <c:v>9</c:v>
                </c:pt>
                <c:pt idx="3">
                  <c:v>25</c:v>
                </c:pt>
                <c:pt idx="4">
                  <c:v>36</c:v>
                </c:pt>
                <c:pt idx="5">
                  <c:v>4</c:v>
                </c:pt>
                <c:pt idx="6">
                  <c:v>0</c:v>
                </c:pt>
                <c:pt idx="7">
                  <c:v>25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16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36</c:v>
                </c:pt>
                <c:pt idx="21">
                  <c:v>1</c:v>
                </c:pt>
                <c:pt idx="22">
                  <c:v>36</c:v>
                </c:pt>
                <c:pt idx="23">
                  <c:v>4</c:v>
                </c:pt>
                <c:pt idx="24">
                  <c:v>1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100</c:v>
                </c:pt>
                <c:pt idx="29">
                  <c:v>64</c:v>
                </c:pt>
                <c:pt idx="30">
                  <c:v>0</c:v>
                </c:pt>
                <c:pt idx="31">
                  <c:v>25</c:v>
                </c:pt>
                <c:pt idx="32">
                  <c:v>36</c:v>
                </c:pt>
                <c:pt idx="33">
                  <c:v>0</c:v>
                </c:pt>
                <c:pt idx="34">
                  <c:v>9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25</c:v>
                </c:pt>
                <c:pt idx="41">
                  <c:v>9</c:v>
                </c:pt>
                <c:pt idx="42">
                  <c:v>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9</c:v>
                </c:pt>
                <c:pt idx="48">
                  <c:v>1</c:v>
                </c:pt>
                <c:pt idx="49">
                  <c:v>9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36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36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25</c:v>
                </c:pt>
                <c:pt idx="66">
                  <c:v>16</c:v>
                </c:pt>
                <c:pt idx="67">
                  <c:v>25</c:v>
                </c:pt>
                <c:pt idx="68">
                  <c:v>36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9</c:v>
                </c:pt>
                <c:pt idx="74">
                  <c:v>16</c:v>
                </c:pt>
                <c:pt idx="75">
                  <c:v>49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1</c:v>
                </c:pt>
                <c:pt idx="80">
                  <c:v>25</c:v>
                </c:pt>
                <c:pt idx="81">
                  <c:v>4</c:v>
                </c:pt>
                <c:pt idx="82">
                  <c:v>36</c:v>
                </c:pt>
                <c:pt idx="83">
                  <c:v>36</c:v>
                </c:pt>
                <c:pt idx="84">
                  <c:v>4</c:v>
                </c:pt>
                <c:pt idx="85">
                  <c:v>9</c:v>
                </c:pt>
                <c:pt idx="86">
                  <c:v>4</c:v>
                </c:pt>
                <c:pt idx="87">
                  <c:v>49</c:v>
                </c:pt>
                <c:pt idx="88">
                  <c:v>100</c:v>
                </c:pt>
                <c:pt idx="89">
                  <c:v>4</c:v>
                </c:pt>
                <c:pt idx="90">
                  <c:v>1</c:v>
                </c:pt>
                <c:pt idx="91">
                  <c:v>36</c:v>
                </c:pt>
                <c:pt idx="92">
                  <c:v>25</c:v>
                </c:pt>
                <c:pt idx="93">
                  <c:v>36</c:v>
                </c:pt>
                <c:pt idx="94">
                  <c:v>81</c:v>
                </c:pt>
                <c:pt idx="95">
                  <c:v>0</c:v>
                </c:pt>
                <c:pt idx="96">
                  <c:v>9</c:v>
                </c:pt>
                <c:pt idx="97">
                  <c:v>4</c:v>
                </c:pt>
                <c:pt idx="98">
                  <c:v>1</c:v>
                </c:pt>
                <c:pt idx="99">
                  <c:v>36</c:v>
                </c:pt>
                <c:pt idx="100">
                  <c:v>0</c:v>
                </c:pt>
                <c:pt idx="101">
                  <c:v>25</c:v>
                </c:pt>
                <c:pt idx="102">
                  <c:v>9</c:v>
                </c:pt>
                <c:pt idx="103">
                  <c:v>4</c:v>
                </c:pt>
                <c:pt idx="104">
                  <c:v>16</c:v>
                </c:pt>
                <c:pt idx="105">
                  <c:v>25</c:v>
                </c:pt>
                <c:pt idx="106">
                  <c:v>25</c:v>
                </c:pt>
                <c:pt idx="107">
                  <c:v>64</c:v>
                </c:pt>
                <c:pt idx="108">
                  <c:v>9</c:v>
                </c:pt>
                <c:pt idx="109">
                  <c:v>0</c:v>
                </c:pt>
                <c:pt idx="110">
                  <c:v>25</c:v>
                </c:pt>
                <c:pt idx="111">
                  <c:v>16</c:v>
                </c:pt>
                <c:pt idx="112">
                  <c:v>25</c:v>
                </c:pt>
                <c:pt idx="113">
                  <c:v>49</c:v>
                </c:pt>
                <c:pt idx="114">
                  <c:v>1</c:v>
                </c:pt>
                <c:pt idx="115">
                  <c:v>4</c:v>
                </c:pt>
                <c:pt idx="116">
                  <c:v>9</c:v>
                </c:pt>
                <c:pt idx="117">
                  <c:v>0</c:v>
                </c:pt>
                <c:pt idx="118">
                  <c:v>36</c:v>
                </c:pt>
                <c:pt idx="119">
                  <c:v>0</c:v>
                </c:pt>
                <c:pt idx="120">
                  <c:v>36</c:v>
                </c:pt>
                <c:pt idx="121">
                  <c:v>9</c:v>
                </c:pt>
                <c:pt idx="122">
                  <c:v>0</c:v>
                </c:pt>
                <c:pt idx="123">
                  <c:v>64</c:v>
                </c:pt>
                <c:pt idx="124">
                  <c:v>49</c:v>
                </c:pt>
                <c:pt idx="125">
                  <c:v>4</c:v>
                </c:pt>
                <c:pt idx="126">
                  <c:v>16</c:v>
                </c:pt>
                <c:pt idx="127">
                  <c:v>1</c:v>
                </c:pt>
                <c:pt idx="128">
                  <c:v>1</c:v>
                </c:pt>
                <c:pt idx="129">
                  <c:v>36</c:v>
                </c:pt>
                <c:pt idx="130">
                  <c:v>36</c:v>
                </c:pt>
                <c:pt idx="131">
                  <c:v>1</c:v>
                </c:pt>
                <c:pt idx="132">
                  <c:v>36</c:v>
                </c:pt>
                <c:pt idx="133">
                  <c:v>9</c:v>
                </c:pt>
                <c:pt idx="134">
                  <c:v>0</c:v>
                </c:pt>
                <c:pt idx="135">
                  <c:v>9</c:v>
                </c:pt>
                <c:pt idx="136">
                  <c:v>0</c:v>
                </c:pt>
                <c:pt idx="137">
                  <c:v>9</c:v>
                </c:pt>
                <c:pt idx="138">
                  <c:v>4</c:v>
                </c:pt>
                <c:pt idx="139">
                  <c:v>64</c:v>
                </c:pt>
                <c:pt idx="140">
                  <c:v>16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36</c:v>
                </c:pt>
                <c:pt idx="145">
                  <c:v>49</c:v>
                </c:pt>
                <c:pt idx="146">
                  <c:v>0</c:v>
                </c:pt>
                <c:pt idx="147">
                  <c:v>25</c:v>
                </c:pt>
                <c:pt idx="148">
                  <c:v>100</c:v>
                </c:pt>
                <c:pt idx="149">
                  <c:v>9</c:v>
                </c:pt>
                <c:pt idx="150">
                  <c:v>25</c:v>
                </c:pt>
                <c:pt idx="151">
                  <c:v>4</c:v>
                </c:pt>
                <c:pt idx="152">
                  <c:v>100</c:v>
                </c:pt>
                <c:pt idx="153">
                  <c:v>49</c:v>
                </c:pt>
                <c:pt idx="154">
                  <c:v>9</c:v>
                </c:pt>
                <c:pt idx="155">
                  <c:v>4</c:v>
                </c:pt>
                <c:pt idx="156">
                  <c:v>4</c:v>
                </c:pt>
                <c:pt idx="157">
                  <c:v>49</c:v>
                </c:pt>
                <c:pt idx="158">
                  <c:v>64</c:v>
                </c:pt>
                <c:pt idx="159">
                  <c:v>1</c:v>
                </c:pt>
                <c:pt idx="160">
                  <c:v>1</c:v>
                </c:pt>
                <c:pt idx="161">
                  <c:v>25</c:v>
                </c:pt>
                <c:pt idx="162">
                  <c:v>16</c:v>
                </c:pt>
                <c:pt idx="163">
                  <c:v>36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0</c:v>
                </c:pt>
                <c:pt idx="168">
                  <c:v>25</c:v>
                </c:pt>
                <c:pt idx="169">
                  <c:v>9</c:v>
                </c:pt>
                <c:pt idx="170">
                  <c:v>25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9</c:v>
                </c:pt>
                <c:pt idx="175">
                  <c:v>0</c:v>
                </c:pt>
                <c:pt idx="176">
                  <c:v>36</c:v>
                </c:pt>
                <c:pt idx="177">
                  <c:v>4</c:v>
                </c:pt>
                <c:pt idx="178">
                  <c:v>25</c:v>
                </c:pt>
                <c:pt idx="179">
                  <c:v>0</c:v>
                </c:pt>
                <c:pt idx="180">
                  <c:v>9</c:v>
                </c:pt>
                <c:pt idx="181">
                  <c:v>16</c:v>
                </c:pt>
                <c:pt idx="182">
                  <c:v>9</c:v>
                </c:pt>
                <c:pt idx="183">
                  <c:v>4</c:v>
                </c:pt>
                <c:pt idx="184">
                  <c:v>0</c:v>
                </c:pt>
                <c:pt idx="185">
                  <c:v>36</c:v>
                </c:pt>
                <c:pt idx="186">
                  <c:v>0</c:v>
                </c:pt>
                <c:pt idx="187">
                  <c:v>9</c:v>
                </c:pt>
                <c:pt idx="188">
                  <c:v>1</c:v>
                </c:pt>
                <c:pt idx="189">
                  <c:v>4</c:v>
                </c:pt>
                <c:pt idx="190">
                  <c:v>64</c:v>
                </c:pt>
                <c:pt idx="191">
                  <c:v>25</c:v>
                </c:pt>
                <c:pt idx="192">
                  <c:v>36</c:v>
                </c:pt>
                <c:pt idx="193">
                  <c:v>100</c:v>
                </c:pt>
                <c:pt idx="194">
                  <c:v>4</c:v>
                </c:pt>
                <c:pt idx="195">
                  <c:v>16</c:v>
                </c:pt>
                <c:pt idx="196">
                  <c:v>49</c:v>
                </c:pt>
                <c:pt idx="197">
                  <c:v>0</c:v>
                </c:pt>
                <c:pt idx="198">
                  <c:v>49</c:v>
                </c:pt>
                <c:pt idx="199">
                  <c:v>1</c:v>
                </c:pt>
                <c:pt idx="200">
                  <c:v>64</c:v>
                </c:pt>
                <c:pt idx="201">
                  <c:v>81</c:v>
                </c:pt>
                <c:pt idx="202">
                  <c:v>9</c:v>
                </c:pt>
                <c:pt idx="203">
                  <c:v>36</c:v>
                </c:pt>
                <c:pt idx="204">
                  <c:v>64</c:v>
                </c:pt>
                <c:pt idx="205">
                  <c:v>4</c:v>
                </c:pt>
                <c:pt idx="206">
                  <c:v>81</c:v>
                </c:pt>
                <c:pt idx="207">
                  <c:v>144</c:v>
                </c:pt>
                <c:pt idx="208">
                  <c:v>225</c:v>
                </c:pt>
                <c:pt idx="209">
                  <c:v>16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49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49</c:v>
                </c:pt>
                <c:pt idx="223">
                  <c:v>100</c:v>
                </c:pt>
                <c:pt idx="224">
                  <c:v>0</c:v>
                </c:pt>
                <c:pt idx="225">
                  <c:v>49</c:v>
                </c:pt>
                <c:pt idx="226">
                  <c:v>25</c:v>
                </c:pt>
                <c:pt idx="227">
                  <c:v>1</c:v>
                </c:pt>
                <c:pt idx="228">
                  <c:v>0</c:v>
                </c:pt>
                <c:pt idx="229">
                  <c:v>9</c:v>
                </c:pt>
                <c:pt idx="230">
                  <c:v>36</c:v>
                </c:pt>
                <c:pt idx="231">
                  <c:v>1</c:v>
                </c:pt>
                <c:pt idx="232">
                  <c:v>16</c:v>
                </c:pt>
                <c:pt idx="233">
                  <c:v>25</c:v>
                </c:pt>
                <c:pt idx="234">
                  <c:v>36</c:v>
                </c:pt>
                <c:pt idx="235">
                  <c:v>0</c:v>
                </c:pt>
                <c:pt idx="236">
                  <c:v>16</c:v>
                </c:pt>
                <c:pt idx="237">
                  <c:v>16</c:v>
                </c:pt>
                <c:pt idx="23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2-48EE-8D8C-EEBEAAADB47A}"/>
            </c:ext>
          </c:extLst>
        </c:ser>
        <c:ser>
          <c:idx val="3"/>
          <c:order val="3"/>
          <c:tx>
            <c:strRef>
              <c:f>'그랩 가로'!$E$1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가로'!$E$2:$E$240</c:f>
              <c:numCache>
                <c:formatCode>General</c:formatCode>
                <c:ptCount val="239"/>
                <c:pt idx="0">
                  <c:v>49</c:v>
                </c:pt>
                <c:pt idx="1">
                  <c:v>25</c:v>
                </c:pt>
                <c:pt idx="2">
                  <c:v>4</c:v>
                </c:pt>
                <c:pt idx="3">
                  <c:v>9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9</c:v>
                </c:pt>
                <c:pt idx="11">
                  <c:v>25</c:v>
                </c:pt>
                <c:pt idx="12">
                  <c:v>4</c:v>
                </c:pt>
                <c:pt idx="13">
                  <c:v>9</c:v>
                </c:pt>
                <c:pt idx="14">
                  <c:v>0</c:v>
                </c:pt>
                <c:pt idx="15">
                  <c:v>25</c:v>
                </c:pt>
                <c:pt idx="16">
                  <c:v>4</c:v>
                </c:pt>
                <c:pt idx="17">
                  <c:v>4</c:v>
                </c:pt>
                <c:pt idx="18">
                  <c:v>25</c:v>
                </c:pt>
                <c:pt idx="19">
                  <c:v>36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25</c:v>
                </c:pt>
                <c:pt idx="27">
                  <c:v>9</c:v>
                </c:pt>
                <c:pt idx="28">
                  <c:v>100</c:v>
                </c:pt>
                <c:pt idx="29">
                  <c:v>16</c:v>
                </c:pt>
                <c:pt idx="30">
                  <c:v>1</c:v>
                </c:pt>
                <c:pt idx="31">
                  <c:v>16</c:v>
                </c:pt>
                <c:pt idx="32">
                  <c:v>16</c:v>
                </c:pt>
                <c:pt idx="33">
                  <c:v>0</c:v>
                </c:pt>
                <c:pt idx="34">
                  <c:v>1</c:v>
                </c:pt>
                <c:pt idx="35">
                  <c:v>64</c:v>
                </c:pt>
                <c:pt idx="36">
                  <c:v>25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16</c:v>
                </c:pt>
                <c:pt idx="45">
                  <c:v>16</c:v>
                </c:pt>
                <c:pt idx="46">
                  <c:v>36</c:v>
                </c:pt>
                <c:pt idx="47">
                  <c:v>49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16</c:v>
                </c:pt>
                <c:pt idx="52">
                  <c:v>16</c:v>
                </c:pt>
                <c:pt idx="53">
                  <c:v>9</c:v>
                </c:pt>
                <c:pt idx="54">
                  <c:v>36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9</c:v>
                </c:pt>
                <c:pt idx="64">
                  <c:v>36</c:v>
                </c:pt>
                <c:pt idx="65">
                  <c:v>16</c:v>
                </c:pt>
                <c:pt idx="66">
                  <c:v>4</c:v>
                </c:pt>
                <c:pt idx="67">
                  <c:v>1</c:v>
                </c:pt>
                <c:pt idx="68">
                  <c:v>25</c:v>
                </c:pt>
                <c:pt idx="69">
                  <c:v>0</c:v>
                </c:pt>
                <c:pt idx="70">
                  <c:v>25</c:v>
                </c:pt>
                <c:pt idx="71">
                  <c:v>25</c:v>
                </c:pt>
                <c:pt idx="72">
                  <c:v>16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16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4</c:v>
                </c:pt>
                <c:pt idx="87">
                  <c:v>16</c:v>
                </c:pt>
                <c:pt idx="88">
                  <c:v>81</c:v>
                </c:pt>
                <c:pt idx="89">
                  <c:v>1</c:v>
                </c:pt>
                <c:pt idx="90">
                  <c:v>9</c:v>
                </c:pt>
                <c:pt idx="91">
                  <c:v>9</c:v>
                </c:pt>
                <c:pt idx="92">
                  <c:v>1</c:v>
                </c:pt>
                <c:pt idx="93">
                  <c:v>9</c:v>
                </c:pt>
                <c:pt idx="94">
                  <c:v>4</c:v>
                </c:pt>
                <c:pt idx="95">
                  <c:v>16</c:v>
                </c:pt>
                <c:pt idx="96">
                  <c:v>0</c:v>
                </c:pt>
                <c:pt idx="97">
                  <c:v>4</c:v>
                </c:pt>
                <c:pt idx="98">
                  <c:v>9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36</c:v>
                </c:pt>
                <c:pt idx="103">
                  <c:v>25</c:v>
                </c:pt>
                <c:pt idx="104">
                  <c:v>1</c:v>
                </c:pt>
                <c:pt idx="105">
                  <c:v>36</c:v>
                </c:pt>
                <c:pt idx="106">
                  <c:v>9</c:v>
                </c:pt>
                <c:pt idx="107">
                  <c:v>25</c:v>
                </c:pt>
                <c:pt idx="108">
                  <c:v>25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16</c:v>
                </c:pt>
                <c:pt idx="114">
                  <c:v>1</c:v>
                </c:pt>
                <c:pt idx="115">
                  <c:v>25</c:v>
                </c:pt>
                <c:pt idx="116">
                  <c:v>0</c:v>
                </c:pt>
                <c:pt idx="117">
                  <c:v>4</c:v>
                </c:pt>
                <c:pt idx="118">
                  <c:v>9</c:v>
                </c:pt>
                <c:pt idx="119">
                  <c:v>0</c:v>
                </c:pt>
                <c:pt idx="120">
                  <c:v>9</c:v>
                </c:pt>
                <c:pt idx="121">
                  <c:v>9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25</c:v>
                </c:pt>
                <c:pt idx="127">
                  <c:v>4</c:v>
                </c:pt>
                <c:pt idx="128">
                  <c:v>25</c:v>
                </c:pt>
                <c:pt idx="129">
                  <c:v>0</c:v>
                </c:pt>
                <c:pt idx="130">
                  <c:v>16</c:v>
                </c:pt>
                <c:pt idx="131">
                  <c:v>0</c:v>
                </c:pt>
                <c:pt idx="132">
                  <c:v>9</c:v>
                </c:pt>
                <c:pt idx="133">
                  <c:v>16</c:v>
                </c:pt>
                <c:pt idx="134">
                  <c:v>0</c:v>
                </c:pt>
                <c:pt idx="135">
                  <c:v>64</c:v>
                </c:pt>
                <c:pt idx="136">
                  <c:v>36</c:v>
                </c:pt>
                <c:pt idx="137">
                  <c:v>9</c:v>
                </c:pt>
                <c:pt idx="138">
                  <c:v>25</c:v>
                </c:pt>
                <c:pt idx="139">
                  <c:v>1</c:v>
                </c:pt>
                <c:pt idx="140">
                  <c:v>16</c:v>
                </c:pt>
                <c:pt idx="141">
                  <c:v>36</c:v>
                </c:pt>
                <c:pt idx="142">
                  <c:v>0</c:v>
                </c:pt>
                <c:pt idx="143">
                  <c:v>4</c:v>
                </c:pt>
                <c:pt idx="144">
                  <c:v>1</c:v>
                </c:pt>
                <c:pt idx="145">
                  <c:v>9</c:v>
                </c:pt>
                <c:pt idx="146">
                  <c:v>9</c:v>
                </c:pt>
                <c:pt idx="147">
                  <c:v>16</c:v>
                </c:pt>
                <c:pt idx="148">
                  <c:v>100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25</c:v>
                </c:pt>
                <c:pt idx="160">
                  <c:v>0</c:v>
                </c:pt>
                <c:pt idx="161">
                  <c:v>49</c:v>
                </c:pt>
                <c:pt idx="162">
                  <c:v>4</c:v>
                </c:pt>
                <c:pt idx="163">
                  <c:v>9</c:v>
                </c:pt>
                <c:pt idx="164">
                  <c:v>4</c:v>
                </c:pt>
                <c:pt idx="165">
                  <c:v>4</c:v>
                </c:pt>
                <c:pt idx="166">
                  <c:v>36</c:v>
                </c:pt>
                <c:pt idx="167">
                  <c:v>16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16</c:v>
                </c:pt>
                <c:pt idx="172">
                  <c:v>1</c:v>
                </c:pt>
                <c:pt idx="173">
                  <c:v>1</c:v>
                </c:pt>
                <c:pt idx="174">
                  <c:v>81</c:v>
                </c:pt>
                <c:pt idx="175">
                  <c:v>9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9</c:v>
                </c:pt>
                <c:pt idx="182">
                  <c:v>4</c:v>
                </c:pt>
                <c:pt idx="183">
                  <c:v>25</c:v>
                </c:pt>
                <c:pt idx="184">
                  <c:v>9</c:v>
                </c:pt>
                <c:pt idx="185">
                  <c:v>0</c:v>
                </c:pt>
                <c:pt idx="186">
                  <c:v>4</c:v>
                </c:pt>
                <c:pt idx="187">
                  <c:v>16</c:v>
                </c:pt>
                <c:pt idx="188">
                  <c:v>36</c:v>
                </c:pt>
                <c:pt idx="189">
                  <c:v>1</c:v>
                </c:pt>
                <c:pt idx="190">
                  <c:v>1</c:v>
                </c:pt>
                <c:pt idx="191">
                  <c:v>4</c:v>
                </c:pt>
                <c:pt idx="192">
                  <c:v>16</c:v>
                </c:pt>
                <c:pt idx="193">
                  <c:v>16</c:v>
                </c:pt>
                <c:pt idx="194">
                  <c:v>0</c:v>
                </c:pt>
                <c:pt idx="195">
                  <c:v>36</c:v>
                </c:pt>
                <c:pt idx="196">
                  <c:v>25</c:v>
                </c:pt>
                <c:pt idx="197">
                  <c:v>0</c:v>
                </c:pt>
                <c:pt idx="198">
                  <c:v>9</c:v>
                </c:pt>
                <c:pt idx="199">
                  <c:v>9</c:v>
                </c:pt>
                <c:pt idx="200">
                  <c:v>1</c:v>
                </c:pt>
                <c:pt idx="201">
                  <c:v>9</c:v>
                </c:pt>
                <c:pt idx="202">
                  <c:v>1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9</c:v>
                </c:pt>
                <c:pt idx="207">
                  <c:v>9</c:v>
                </c:pt>
                <c:pt idx="208">
                  <c:v>64</c:v>
                </c:pt>
                <c:pt idx="209">
                  <c:v>9</c:v>
                </c:pt>
                <c:pt idx="210">
                  <c:v>49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36</c:v>
                </c:pt>
                <c:pt idx="216">
                  <c:v>9</c:v>
                </c:pt>
                <c:pt idx="217">
                  <c:v>0</c:v>
                </c:pt>
                <c:pt idx="218">
                  <c:v>16</c:v>
                </c:pt>
                <c:pt idx="219">
                  <c:v>49</c:v>
                </c:pt>
                <c:pt idx="220">
                  <c:v>0</c:v>
                </c:pt>
                <c:pt idx="221">
                  <c:v>0</c:v>
                </c:pt>
                <c:pt idx="222">
                  <c:v>64</c:v>
                </c:pt>
                <c:pt idx="223">
                  <c:v>36</c:v>
                </c:pt>
                <c:pt idx="224">
                  <c:v>1</c:v>
                </c:pt>
                <c:pt idx="225">
                  <c:v>16</c:v>
                </c:pt>
                <c:pt idx="226">
                  <c:v>25</c:v>
                </c:pt>
                <c:pt idx="227">
                  <c:v>1</c:v>
                </c:pt>
                <c:pt idx="228">
                  <c:v>49</c:v>
                </c:pt>
                <c:pt idx="229">
                  <c:v>9</c:v>
                </c:pt>
                <c:pt idx="230">
                  <c:v>16</c:v>
                </c:pt>
                <c:pt idx="231">
                  <c:v>49</c:v>
                </c:pt>
                <c:pt idx="232">
                  <c:v>4</c:v>
                </c:pt>
                <c:pt idx="233">
                  <c:v>36</c:v>
                </c:pt>
                <c:pt idx="234">
                  <c:v>25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2-48EE-8D8C-EEBEAAADB47A}"/>
            </c:ext>
          </c:extLst>
        </c:ser>
        <c:ser>
          <c:idx val="4"/>
          <c:order val="4"/>
          <c:tx>
            <c:strRef>
              <c:f>'그랩 가로'!$F$1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가로'!$F$2:$F$240</c:f>
              <c:numCache>
                <c:formatCode>General</c:formatCode>
                <c:ptCount val="239"/>
                <c:pt idx="0">
                  <c:v>1</c:v>
                </c:pt>
                <c:pt idx="1">
                  <c:v>16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1</c:v>
                </c:pt>
                <c:pt idx="6">
                  <c:v>64</c:v>
                </c:pt>
                <c:pt idx="7">
                  <c:v>16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36</c:v>
                </c:pt>
                <c:pt idx="13">
                  <c:v>0</c:v>
                </c:pt>
                <c:pt idx="14">
                  <c:v>25</c:v>
                </c:pt>
                <c:pt idx="15">
                  <c:v>4</c:v>
                </c:pt>
                <c:pt idx="16">
                  <c:v>25</c:v>
                </c:pt>
                <c:pt idx="17">
                  <c:v>16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16</c:v>
                </c:pt>
                <c:pt idx="25">
                  <c:v>0</c:v>
                </c:pt>
                <c:pt idx="26">
                  <c:v>1</c:v>
                </c:pt>
                <c:pt idx="27">
                  <c:v>64</c:v>
                </c:pt>
                <c:pt idx="28">
                  <c:v>100</c:v>
                </c:pt>
                <c:pt idx="29">
                  <c:v>9</c:v>
                </c:pt>
                <c:pt idx="30">
                  <c:v>16</c:v>
                </c:pt>
                <c:pt idx="31">
                  <c:v>0</c:v>
                </c:pt>
                <c:pt idx="32">
                  <c:v>64</c:v>
                </c:pt>
                <c:pt idx="33">
                  <c:v>25</c:v>
                </c:pt>
                <c:pt idx="34">
                  <c:v>4</c:v>
                </c:pt>
                <c:pt idx="35">
                  <c:v>16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81</c:v>
                </c:pt>
                <c:pt idx="42">
                  <c:v>16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49</c:v>
                </c:pt>
                <c:pt idx="48">
                  <c:v>49</c:v>
                </c:pt>
                <c:pt idx="49">
                  <c:v>9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36</c:v>
                </c:pt>
                <c:pt idx="55">
                  <c:v>9</c:v>
                </c:pt>
                <c:pt idx="56">
                  <c:v>4</c:v>
                </c:pt>
                <c:pt idx="57">
                  <c:v>16</c:v>
                </c:pt>
                <c:pt idx="58">
                  <c:v>9</c:v>
                </c:pt>
                <c:pt idx="59">
                  <c:v>0</c:v>
                </c:pt>
                <c:pt idx="60">
                  <c:v>9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9</c:v>
                </c:pt>
                <c:pt idx="65">
                  <c:v>36</c:v>
                </c:pt>
                <c:pt idx="66">
                  <c:v>9</c:v>
                </c:pt>
                <c:pt idx="67">
                  <c:v>4</c:v>
                </c:pt>
                <c:pt idx="68">
                  <c:v>16</c:v>
                </c:pt>
                <c:pt idx="69">
                  <c:v>9</c:v>
                </c:pt>
                <c:pt idx="70">
                  <c:v>25</c:v>
                </c:pt>
                <c:pt idx="71">
                  <c:v>4</c:v>
                </c:pt>
                <c:pt idx="72">
                  <c:v>1</c:v>
                </c:pt>
                <c:pt idx="73">
                  <c:v>16</c:v>
                </c:pt>
                <c:pt idx="74">
                  <c:v>49</c:v>
                </c:pt>
                <c:pt idx="75">
                  <c:v>1</c:v>
                </c:pt>
                <c:pt idx="76">
                  <c:v>1</c:v>
                </c:pt>
                <c:pt idx="77">
                  <c:v>9</c:v>
                </c:pt>
                <c:pt idx="78">
                  <c:v>16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25</c:v>
                </c:pt>
                <c:pt idx="83">
                  <c:v>361</c:v>
                </c:pt>
                <c:pt idx="84">
                  <c:v>196</c:v>
                </c:pt>
                <c:pt idx="85">
                  <c:v>1</c:v>
                </c:pt>
                <c:pt idx="86">
                  <c:v>1</c:v>
                </c:pt>
                <c:pt idx="87">
                  <c:v>225</c:v>
                </c:pt>
                <c:pt idx="88">
                  <c:v>529</c:v>
                </c:pt>
                <c:pt idx="89">
                  <c:v>0</c:v>
                </c:pt>
                <c:pt idx="90">
                  <c:v>0</c:v>
                </c:pt>
                <c:pt idx="91">
                  <c:v>121</c:v>
                </c:pt>
                <c:pt idx="92">
                  <c:v>0</c:v>
                </c:pt>
                <c:pt idx="93">
                  <c:v>49</c:v>
                </c:pt>
                <c:pt idx="94">
                  <c:v>36</c:v>
                </c:pt>
                <c:pt idx="95">
                  <c:v>144</c:v>
                </c:pt>
                <c:pt idx="96">
                  <c:v>100</c:v>
                </c:pt>
                <c:pt idx="97">
                  <c:v>9</c:v>
                </c:pt>
                <c:pt idx="98">
                  <c:v>36</c:v>
                </c:pt>
                <c:pt idx="99">
                  <c:v>25</c:v>
                </c:pt>
                <c:pt idx="100">
                  <c:v>49</c:v>
                </c:pt>
                <c:pt idx="101">
                  <c:v>9</c:v>
                </c:pt>
                <c:pt idx="102">
                  <c:v>9</c:v>
                </c:pt>
                <c:pt idx="103">
                  <c:v>0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</c:v>
                </c:pt>
                <c:pt idx="114">
                  <c:v>64</c:v>
                </c:pt>
                <c:pt idx="115">
                  <c:v>4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9</c:v>
                </c:pt>
                <c:pt idx="123">
                  <c:v>25</c:v>
                </c:pt>
                <c:pt idx="124">
                  <c:v>0</c:v>
                </c:pt>
                <c:pt idx="125">
                  <c:v>4</c:v>
                </c:pt>
                <c:pt idx="126">
                  <c:v>16</c:v>
                </c:pt>
                <c:pt idx="127">
                  <c:v>36</c:v>
                </c:pt>
                <c:pt idx="128">
                  <c:v>0</c:v>
                </c:pt>
                <c:pt idx="129">
                  <c:v>0</c:v>
                </c:pt>
                <c:pt idx="130">
                  <c:v>49</c:v>
                </c:pt>
                <c:pt idx="131">
                  <c:v>36</c:v>
                </c:pt>
                <c:pt idx="132">
                  <c:v>49</c:v>
                </c:pt>
                <c:pt idx="133">
                  <c:v>36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49</c:v>
                </c:pt>
                <c:pt idx="139">
                  <c:v>36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64</c:v>
                </c:pt>
                <c:pt idx="145">
                  <c:v>36</c:v>
                </c:pt>
                <c:pt idx="146">
                  <c:v>0</c:v>
                </c:pt>
                <c:pt idx="147">
                  <c:v>4</c:v>
                </c:pt>
                <c:pt idx="148">
                  <c:v>121</c:v>
                </c:pt>
                <c:pt idx="149">
                  <c:v>100</c:v>
                </c:pt>
                <c:pt idx="150">
                  <c:v>16</c:v>
                </c:pt>
                <c:pt idx="151">
                  <c:v>4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1</c:v>
                </c:pt>
                <c:pt idx="156">
                  <c:v>49</c:v>
                </c:pt>
                <c:pt idx="157">
                  <c:v>9</c:v>
                </c:pt>
                <c:pt idx="158">
                  <c:v>25</c:v>
                </c:pt>
                <c:pt idx="159">
                  <c:v>81</c:v>
                </c:pt>
                <c:pt idx="160">
                  <c:v>9</c:v>
                </c:pt>
                <c:pt idx="161">
                  <c:v>4</c:v>
                </c:pt>
                <c:pt idx="162">
                  <c:v>1</c:v>
                </c:pt>
                <c:pt idx="163">
                  <c:v>9</c:v>
                </c:pt>
                <c:pt idx="164">
                  <c:v>36</c:v>
                </c:pt>
                <c:pt idx="165">
                  <c:v>9</c:v>
                </c:pt>
                <c:pt idx="166">
                  <c:v>4</c:v>
                </c:pt>
                <c:pt idx="167">
                  <c:v>1</c:v>
                </c:pt>
                <c:pt idx="168">
                  <c:v>16</c:v>
                </c:pt>
                <c:pt idx="169">
                  <c:v>4</c:v>
                </c:pt>
                <c:pt idx="170">
                  <c:v>0</c:v>
                </c:pt>
                <c:pt idx="171">
                  <c:v>9</c:v>
                </c:pt>
                <c:pt idx="172">
                  <c:v>36</c:v>
                </c:pt>
                <c:pt idx="173">
                  <c:v>16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16</c:v>
                </c:pt>
                <c:pt idx="184">
                  <c:v>36</c:v>
                </c:pt>
                <c:pt idx="185">
                  <c:v>64</c:v>
                </c:pt>
                <c:pt idx="186">
                  <c:v>225</c:v>
                </c:pt>
                <c:pt idx="187">
                  <c:v>121</c:v>
                </c:pt>
                <c:pt idx="188">
                  <c:v>1</c:v>
                </c:pt>
                <c:pt idx="189">
                  <c:v>0</c:v>
                </c:pt>
                <c:pt idx="190">
                  <c:v>4</c:v>
                </c:pt>
                <c:pt idx="191">
                  <c:v>0</c:v>
                </c:pt>
                <c:pt idx="192">
                  <c:v>144</c:v>
                </c:pt>
                <c:pt idx="193">
                  <c:v>64</c:v>
                </c:pt>
                <c:pt idx="194">
                  <c:v>64</c:v>
                </c:pt>
                <c:pt idx="195">
                  <c:v>1</c:v>
                </c:pt>
                <c:pt idx="196">
                  <c:v>64</c:v>
                </c:pt>
                <c:pt idx="197">
                  <c:v>9</c:v>
                </c:pt>
                <c:pt idx="198">
                  <c:v>196</c:v>
                </c:pt>
                <c:pt idx="199">
                  <c:v>64</c:v>
                </c:pt>
                <c:pt idx="200">
                  <c:v>121</c:v>
                </c:pt>
                <c:pt idx="201">
                  <c:v>25</c:v>
                </c:pt>
                <c:pt idx="202">
                  <c:v>36</c:v>
                </c:pt>
                <c:pt idx="203">
                  <c:v>1</c:v>
                </c:pt>
                <c:pt idx="204">
                  <c:v>16</c:v>
                </c:pt>
                <c:pt idx="205">
                  <c:v>1</c:v>
                </c:pt>
                <c:pt idx="206">
                  <c:v>49</c:v>
                </c:pt>
                <c:pt idx="207">
                  <c:v>4</c:v>
                </c:pt>
                <c:pt idx="208">
                  <c:v>484</c:v>
                </c:pt>
                <c:pt idx="209">
                  <c:v>484</c:v>
                </c:pt>
                <c:pt idx="210">
                  <c:v>225</c:v>
                </c:pt>
                <c:pt idx="211">
                  <c:v>121</c:v>
                </c:pt>
                <c:pt idx="212">
                  <c:v>0</c:v>
                </c:pt>
                <c:pt idx="213">
                  <c:v>81</c:v>
                </c:pt>
                <c:pt idx="214">
                  <c:v>361</c:v>
                </c:pt>
                <c:pt idx="215">
                  <c:v>49</c:v>
                </c:pt>
                <c:pt idx="216">
                  <c:v>4</c:v>
                </c:pt>
                <c:pt idx="217">
                  <c:v>9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64</c:v>
                </c:pt>
                <c:pt idx="222">
                  <c:v>121</c:v>
                </c:pt>
                <c:pt idx="223">
                  <c:v>0</c:v>
                </c:pt>
                <c:pt idx="224">
                  <c:v>9</c:v>
                </c:pt>
                <c:pt idx="225">
                  <c:v>81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16</c:v>
                </c:pt>
                <c:pt idx="232">
                  <c:v>1</c:v>
                </c:pt>
                <c:pt idx="233">
                  <c:v>36</c:v>
                </c:pt>
                <c:pt idx="234">
                  <c:v>16</c:v>
                </c:pt>
                <c:pt idx="235">
                  <c:v>16</c:v>
                </c:pt>
                <c:pt idx="236">
                  <c:v>0</c:v>
                </c:pt>
                <c:pt idx="237">
                  <c:v>16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2-48EE-8D8C-EEBEAAADB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143312"/>
        <c:axId val="867145552"/>
      </c:lineChart>
      <c:catAx>
        <c:axId val="8671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145552"/>
        <c:crosses val="autoZero"/>
        <c:auto val="1"/>
        <c:lblAlgn val="ctr"/>
        <c:lblOffset val="100"/>
        <c:noMultiLvlLbl val="0"/>
      </c:catAx>
      <c:valAx>
        <c:axId val="8671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1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Grab-</a:t>
            </a:r>
            <a:r>
              <a:rPr lang="ko-KR" altLang="en-US"/>
              <a:t>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'그랩 가로'!$B$1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가로'!$B$2:$B$120</c:f>
              <c:numCache>
                <c:formatCode>General</c:formatCode>
                <c:ptCount val="119"/>
                <c:pt idx="0">
                  <c:v>16</c:v>
                </c:pt>
                <c:pt idx="1">
                  <c:v>1</c:v>
                </c:pt>
                <c:pt idx="2">
                  <c:v>16</c:v>
                </c:pt>
                <c:pt idx="3">
                  <c:v>1</c:v>
                </c:pt>
                <c:pt idx="4">
                  <c:v>16</c:v>
                </c:pt>
                <c:pt idx="5">
                  <c:v>9</c:v>
                </c:pt>
                <c:pt idx="6">
                  <c:v>1</c:v>
                </c:pt>
                <c:pt idx="7">
                  <c:v>16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25</c:v>
                </c:pt>
                <c:pt idx="21">
                  <c:v>4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36</c:v>
                </c:pt>
                <c:pt idx="26">
                  <c:v>36</c:v>
                </c:pt>
                <c:pt idx="27">
                  <c:v>9</c:v>
                </c:pt>
                <c:pt idx="28">
                  <c:v>49</c:v>
                </c:pt>
                <c:pt idx="29">
                  <c:v>16</c:v>
                </c:pt>
                <c:pt idx="30">
                  <c:v>9</c:v>
                </c:pt>
                <c:pt idx="31">
                  <c:v>9</c:v>
                </c:pt>
                <c:pt idx="32">
                  <c:v>36</c:v>
                </c:pt>
                <c:pt idx="33">
                  <c:v>49</c:v>
                </c:pt>
                <c:pt idx="34">
                  <c:v>1</c:v>
                </c:pt>
                <c:pt idx="35">
                  <c:v>9</c:v>
                </c:pt>
                <c:pt idx="36">
                  <c:v>4</c:v>
                </c:pt>
                <c:pt idx="37">
                  <c:v>0</c:v>
                </c:pt>
                <c:pt idx="38">
                  <c:v>9</c:v>
                </c:pt>
                <c:pt idx="39">
                  <c:v>25</c:v>
                </c:pt>
                <c:pt idx="40">
                  <c:v>1</c:v>
                </c:pt>
                <c:pt idx="41">
                  <c:v>4</c:v>
                </c:pt>
                <c:pt idx="42">
                  <c:v>16</c:v>
                </c:pt>
                <c:pt idx="43">
                  <c:v>4</c:v>
                </c:pt>
                <c:pt idx="44">
                  <c:v>0</c:v>
                </c:pt>
                <c:pt idx="45">
                  <c:v>9</c:v>
                </c:pt>
                <c:pt idx="46">
                  <c:v>49</c:v>
                </c:pt>
                <c:pt idx="47">
                  <c:v>0</c:v>
                </c:pt>
                <c:pt idx="48">
                  <c:v>16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</c:v>
                </c:pt>
                <c:pt idx="54">
                  <c:v>9</c:v>
                </c:pt>
                <c:pt idx="55">
                  <c:v>0</c:v>
                </c:pt>
                <c:pt idx="56">
                  <c:v>1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49</c:v>
                </c:pt>
                <c:pt idx="65">
                  <c:v>0</c:v>
                </c:pt>
                <c:pt idx="66">
                  <c:v>100</c:v>
                </c:pt>
                <c:pt idx="67">
                  <c:v>36</c:v>
                </c:pt>
                <c:pt idx="68">
                  <c:v>4</c:v>
                </c:pt>
                <c:pt idx="69">
                  <c:v>9</c:v>
                </c:pt>
                <c:pt idx="70">
                  <c:v>25</c:v>
                </c:pt>
                <c:pt idx="71">
                  <c:v>36</c:v>
                </c:pt>
                <c:pt idx="72">
                  <c:v>49</c:v>
                </c:pt>
                <c:pt idx="73">
                  <c:v>1</c:v>
                </c:pt>
                <c:pt idx="74">
                  <c:v>0</c:v>
                </c:pt>
                <c:pt idx="75">
                  <c:v>9</c:v>
                </c:pt>
                <c:pt idx="76">
                  <c:v>0</c:v>
                </c:pt>
                <c:pt idx="77">
                  <c:v>81</c:v>
                </c:pt>
                <c:pt idx="78">
                  <c:v>9</c:v>
                </c:pt>
                <c:pt idx="79">
                  <c:v>49</c:v>
                </c:pt>
                <c:pt idx="80">
                  <c:v>1</c:v>
                </c:pt>
                <c:pt idx="81">
                  <c:v>49</c:v>
                </c:pt>
                <c:pt idx="82">
                  <c:v>64</c:v>
                </c:pt>
                <c:pt idx="83">
                  <c:v>4</c:v>
                </c:pt>
                <c:pt idx="84">
                  <c:v>36</c:v>
                </c:pt>
                <c:pt idx="85">
                  <c:v>100</c:v>
                </c:pt>
                <c:pt idx="86">
                  <c:v>1</c:v>
                </c:pt>
                <c:pt idx="87">
                  <c:v>49</c:v>
                </c:pt>
                <c:pt idx="88">
                  <c:v>169</c:v>
                </c:pt>
                <c:pt idx="89">
                  <c:v>64</c:v>
                </c:pt>
                <c:pt idx="90">
                  <c:v>16</c:v>
                </c:pt>
                <c:pt idx="91">
                  <c:v>25</c:v>
                </c:pt>
                <c:pt idx="92">
                  <c:v>1</c:v>
                </c:pt>
                <c:pt idx="93">
                  <c:v>16</c:v>
                </c:pt>
                <c:pt idx="94">
                  <c:v>100</c:v>
                </c:pt>
                <c:pt idx="95">
                  <c:v>36</c:v>
                </c:pt>
                <c:pt idx="96">
                  <c:v>49</c:v>
                </c:pt>
                <c:pt idx="97">
                  <c:v>64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64</c:v>
                </c:pt>
                <c:pt idx="102">
                  <c:v>64</c:v>
                </c:pt>
                <c:pt idx="103">
                  <c:v>0</c:v>
                </c:pt>
                <c:pt idx="104">
                  <c:v>49</c:v>
                </c:pt>
                <c:pt idx="105">
                  <c:v>25</c:v>
                </c:pt>
                <c:pt idx="106">
                  <c:v>1</c:v>
                </c:pt>
                <c:pt idx="107">
                  <c:v>36</c:v>
                </c:pt>
                <c:pt idx="108">
                  <c:v>25</c:v>
                </c:pt>
                <c:pt idx="109">
                  <c:v>49</c:v>
                </c:pt>
                <c:pt idx="110">
                  <c:v>49</c:v>
                </c:pt>
                <c:pt idx="111">
                  <c:v>25</c:v>
                </c:pt>
                <c:pt idx="112">
                  <c:v>9</c:v>
                </c:pt>
                <c:pt idx="113">
                  <c:v>1</c:v>
                </c:pt>
                <c:pt idx="114">
                  <c:v>1</c:v>
                </c:pt>
                <c:pt idx="115">
                  <c:v>9</c:v>
                </c:pt>
                <c:pt idx="116">
                  <c:v>25</c:v>
                </c:pt>
                <c:pt idx="117">
                  <c:v>25</c:v>
                </c:pt>
                <c:pt idx="1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E-4EEF-96B0-289D4A4E72A3}"/>
            </c:ext>
          </c:extLst>
        </c:ser>
        <c:ser>
          <c:idx val="1"/>
          <c:order val="1"/>
          <c:tx>
            <c:strRef>
              <c:f>'그랩 가로'!$C$1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가로'!$C$2:$C$120</c:f>
              <c:numCache>
                <c:formatCode>General</c:formatCode>
                <c:ptCount val="119"/>
                <c:pt idx="0">
                  <c:v>4</c:v>
                </c:pt>
                <c:pt idx="1">
                  <c:v>25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4</c:v>
                </c:pt>
                <c:pt idx="15">
                  <c:v>16</c:v>
                </c:pt>
                <c:pt idx="16">
                  <c:v>4</c:v>
                </c:pt>
                <c:pt idx="17">
                  <c:v>25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36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16</c:v>
                </c:pt>
                <c:pt idx="28">
                  <c:v>121</c:v>
                </c:pt>
                <c:pt idx="29">
                  <c:v>64</c:v>
                </c:pt>
                <c:pt idx="30">
                  <c:v>25</c:v>
                </c:pt>
                <c:pt idx="31">
                  <c:v>9</c:v>
                </c:pt>
                <c:pt idx="32">
                  <c:v>9</c:v>
                </c:pt>
                <c:pt idx="33">
                  <c:v>0</c:v>
                </c:pt>
                <c:pt idx="34">
                  <c:v>1</c:v>
                </c:pt>
                <c:pt idx="35">
                  <c:v>36</c:v>
                </c:pt>
                <c:pt idx="36">
                  <c:v>4</c:v>
                </c:pt>
                <c:pt idx="37">
                  <c:v>16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25</c:v>
                </c:pt>
                <c:pt idx="42">
                  <c:v>25</c:v>
                </c:pt>
                <c:pt idx="43">
                  <c:v>16</c:v>
                </c:pt>
                <c:pt idx="44">
                  <c:v>16</c:v>
                </c:pt>
                <c:pt idx="45">
                  <c:v>4</c:v>
                </c:pt>
                <c:pt idx="46">
                  <c:v>49</c:v>
                </c:pt>
                <c:pt idx="47">
                  <c:v>36</c:v>
                </c:pt>
                <c:pt idx="48">
                  <c:v>16</c:v>
                </c:pt>
                <c:pt idx="49">
                  <c:v>9</c:v>
                </c:pt>
                <c:pt idx="50">
                  <c:v>1</c:v>
                </c:pt>
                <c:pt idx="51">
                  <c:v>0</c:v>
                </c:pt>
                <c:pt idx="52">
                  <c:v>16</c:v>
                </c:pt>
                <c:pt idx="53">
                  <c:v>4</c:v>
                </c:pt>
                <c:pt idx="54">
                  <c:v>36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36</c:v>
                </c:pt>
                <c:pt idx="63">
                  <c:v>4</c:v>
                </c:pt>
                <c:pt idx="64">
                  <c:v>25</c:v>
                </c:pt>
                <c:pt idx="65">
                  <c:v>4</c:v>
                </c:pt>
                <c:pt idx="66">
                  <c:v>4</c:v>
                </c:pt>
                <c:pt idx="67">
                  <c:v>0</c:v>
                </c:pt>
                <c:pt idx="68">
                  <c:v>36</c:v>
                </c:pt>
                <c:pt idx="69">
                  <c:v>121</c:v>
                </c:pt>
                <c:pt idx="70">
                  <c:v>9</c:v>
                </c:pt>
                <c:pt idx="71">
                  <c:v>0</c:v>
                </c:pt>
                <c:pt idx="72">
                  <c:v>49</c:v>
                </c:pt>
                <c:pt idx="73">
                  <c:v>4</c:v>
                </c:pt>
                <c:pt idx="74">
                  <c:v>1</c:v>
                </c:pt>
                <c:pt idx="75">
                  <c:v>9</c:v>
                </c:pt>
                <c:pt idx="76">
                  <c:v>25</c:v>
                </c:pt>
                <c:pt idx="77">
                  <c:v>64</c:v>
                </c:pt>
                <c:pt idx="78">
                  <c:v>9</c:v>
                </c:pt>
                <c:pt idx="79">
                  <c:v>9</c:v>
                </c:pt>
                <c:pt idx="80">
                  <c:v>4</c:v>
                </c:pt>
                <c:pt idx="81">
                  <c:v>36</c:v>
                </c:pt>
                <c:pt idx="82">
                  <c:v>9</c:v>
                </c:pt>
                <c:pt idx="83">
                  <c:v>81</c:v>
                </c:pt>
                <c:pt idx="84">
                  <c:v>0</c:v>
                </c:pt>
                <c:pt idx="85">
                  <c:v>16</c:v>
                </c:pt>
                <c:pt idx="86">
                  <c:v>36</c:v>
                </c:pt>
                <c:pt idx="87">
                  <c:v>0</c:v>
                </c:pt>
                <c:pt idx="88">
                  <c:v>169</c:v>
                </c:pt>
                <c:pt idx="89">
                  <c:v>16</c:v>
                </c:pt>
                <c:pt idx="90">
                  <c:v>36</c:v>
                </c:pt>
                <c:pt idx="91">
                  <c:v>16</c:v>
                </c:pt>
                <c:pt idx="92">
                  <c:v>121</c:v>
                </c:pt>
                <c:pt idx="93">
                  <c:v>100</c:v>
                </c:pt>
                <c:pt idx="94">
                  <c:v>9</c:v>
                </c:pt>
                <c:pt idx="95">
                  <c:v>1</c:v>
                </c:pt>
                <c:pt idx="96">
                  <c:v>25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49</c:v>
                </c:pt>
                <c:pt idx="101">
                  <c:v>1</c:v>
                </c:pt>
                <c:pt idx="102">
                  <c:v>49</c:v>
                </c:pt>
                <c:pt idx="103">
                  <c:v>0</c:v>
                </c:pt>
                <c:pt idx="104">
                  <c:v>1</c:v>
                </c:pt>
                <c:pt idx="105">
                  <c:v>9</c:v>
                </c:pt>
                <c:pt idx="106">
                  <c:v>9</c:v>
                </c:pt>
                <c:pt idx="107">
                  <c:v>25</c:v>
                </c:pt>
                <c:pt idx="108">
                  <c:v>9</c:v>
                </c:pt>
                <c:pt idx="109">
                  <c:v>4</c:v>
                </c:pt>
                <c:pt idx="110">
                  <c:v>0</c:v>
                </c:pt>
                <c:pt idx="111">
                  <c:v>9</c:v>
                </c:pt>
                <c:pt idx="112">
                  <c:v>16</c:v>
                </c:pt>
                <c:pt idx="113">
                  <c:v>36</c:v>
                </c:pt>
                <c:pt idx="114">
                  <c:v>9</c:v>
                </c:pt>
                <c:pt idx="115">
                  <c:v>4</c:v>
                </c:pt>
                <c:pt idx="116">
                  <c:v>1</c:v>
                </c:pt>
                <c:pt idx="117">
                  <c:v>4</c:v>
                </c:pt>
                <c:pt idx="1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E-4EEF-96B0-289D4A4E72A3}"/>
            </c:ext>
          </c:extLst>
        </c:ser>
        <c:ser>
          <c:idx val="2"/>
          <c:order val="2"/>
          <c:tx>
            <c:strRef>
              <c:f>'그랩 가로'!$D$1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가로'!$D$2:$D$120</c:f>
              <c:numCache>
                <c:formatCode>General</c:formatCode>
                <c:ptCount val="119"/>
                <c:pt idx="0">
                  <c:v>0</c:v>
                </c:pt>
                <c:pt idx="1">
                  <c:v>36</c:v>
                </c:pt>
                <c:pt idx="2">
                  <c:v>9</c:v>
                </c:pt>
                <c:pt idx="3">
                  <c:v>25</c:v>
                </c:pt>
                <c:pt idx="4">
                  <c:v>36</c:v>
                </c:pt>
                <c:pt idx="5">
                  <c:v>4</c:v>
                </c:pt>
                <c:pt idx="6">
                  <c:v>0</c:v>
                </c:pt>
                <c:pt idx="7">
                  <c:v>25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16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36</c:v>
                </c:pt>
                <c:pt idx="21">
                  <c:v>1</c:v>
                </c:pt>
                <c:pt idx="22">
                  <c:v>36</c:v>
                </c:pt>
                <c:pt idx="23">
                  <c:v>4</c:v>
                </c:pt>
                <c:pt idx="24">
                  <c:v>1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100</c:v>
                </c:pt>
                <c:pt idx="29">
                  <c:v>64</c:v>
                </c:pt>
                <c:pt idx="30">
                  <c:v>0</c:v>
                </c:pt>
                <c:pt idx="31">
                  <c:v>25</c:v>
                </c:pt>
                <c:pt idx="32">
                  <c:v>36</c:v>
                </c:pt>
                <c:pt idx="33">
                  <c:v>0</c:v>
                </c:pt>
                <c:pt idx="34">
                  <c:v>9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25</c:v>
                </c:pt>
                <c:pt idx="41">
                  <c:v>9</c:v>
                </c:pt>
                <c:pt idx="42">
                  <c:v>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9</c:v>
                </c:pt>
                <c:pt idx="48">
                  <c:v>1</c:v>
                </c:pt>
                <c:pt idx="49">
                  <c:v>9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36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36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25</c:v>
                </c:pt>
                <c:pt idx="66">
                  <c:v>16</c:v>
                </c:pt>
                <c:pt idx="67">
                  <c:v>25</c:v>
                </c:pt>
                <c:pt idx="68">
                  <c:v>36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9</c:v>
                </c:pt>
                <c:pt idx="74">
                  <c:v>16</c:v>
                </c:pt>
                <c:pt idx="75">
                  <c:v>49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1</c:v>
                </c:pt>
                <c:pt idx="80">
                  <c:v>25</c:v>
                </c:pt>
                <c:pt idx="81">
                  <c:v>4</c:v>
                </c:pt>
                <c:pt idx="82">
                  <c:v>36</c:v>
                </c:pt>
                <c:pt idx="83">
                  <c:v>36</c:v>
                </c:pt>
                <c:pt idx="84">
                  <c:v>4</c:v>
                </c:pt>
                <c:pt idx="85">
                  <c:v>9</c:v>
                </c:pt>
                <c:pt idx="86">
                  <c:v>4</c:v>
                </c:pt>
                <c:pt idx="87">
                  <c:v>49</c:v>
                </c:pt>
                <c:pt idx="88">
                  <c:v>100</c:v>
                </c:pt>
                <c:pt idx="89">
                  <c:v>4</c:v>
                </c:pt>
                <c:pt idx="90">
                  <c:v>1</c:v>
                </c:pt>
                <c:pt idx="91">
                  <c:v>36</c:v>
                </c:pt>
                <c:pt idx="92">
                  <c:v>25</c:v>
                </c:pt>
                <c:pt idx="93">
                  <c:v>36</c:v>
                </c:pt>
                <c:pt idx="94">
                  <c:v>81</c:v>
                </c:pt>
                <c:pt idx="95">
                  <c:v>0</c:v>
                </c:pt>
                <c:pt idx="96">
                  <c:v>9</c:v>
                </c:pt>
                <c:pt idx="97">
                  <c:v>4</c:v>
                </c:pt>
                <c:pt idx="98">
                  <c:v>1</c:v>
                </c:pt>
                <c:pt idx="99">
                  <c:v>36</c:v>
                </c:pt>
                <c:pt idx="100">
                  <c:v>0</c:v>
                </c:pt>
                <c:pt idx="101">
                  <c:v>25</c:v>
                </c:pt>
                <c:pt idx="102">
                  <c:v>9</c:v>
                </c:pt>
                <c:pt idx="103">
                  <c:v>4</c:v>
                </c:pt>
                <c:pt idx="104">
                  <c:v>16</c:v>
                </c:pt>
                <c:pt idx="105">
                  <c:v>25</c:v>
                </c:pt>
                <c:pt idx="106">
                  <c:v>25</c:v>
                </c:pt>
                <c:pt idx="107">
                  <c:v>64</c:v>
                </c:pt>
                <c:pt idx="108">
                  <c:v>9</c:v>
                </c:pt>
                <c:pt idx="109">
                  <c:v>0</c:v>
                </c:pt>
                <c:pt idx="110">
                  <c:v>25</c:v>
                </c:pt>
                <c:pt idx="111">
                  <c:v>16</c:v>
                </c:pt>
                <c:pt idx="112">
                  <c:v>25</c:v>
                </c:pt>
                <c:pt idx="113">
                  <c:v>49</c:v>
                </c:pt>
                <c:pt idx="114">
                  <c:v>1</c:v>
                </c:pt>
                <c:pt idx="115">
                  <c:v>4</c:v>
                </c:pt>
                <c:pt idx="116">
                  <c:v>9</c:v>
                </c:pt>
                <c:pt idx="117">
                  <c:v>0</c:v>
                </c:pt>
                <c:pt idx="11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E-4EEF-96B0-289D4A4E72A3}"/>
            </c:ext>
          </c:extLst>
        </c:ser>
        <c:ser>
          <c:idx val="3"/>
          <c:order val="3"/>
          <c:tx>
            <c:strRef>
              <c:f>'그랩 가로'!$E$1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가로'!$E$2:$E$120</c:f>
              <c:numCache>
                <c:formatCode>General</c:formatCode>
                <c:ptCount val="119"/>
                <c:pt idx="0">
                  <c:v>49</c:v>
                </c:pt>
                <c:pt idx="1">
                  <c:v>25</c:v>
                </c:pt>
                <c:pt idx="2">
                  <c:v>4</c:v>
                </c:pt>
                <c:pt idx="3">
                  <c:v>9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9</c:v>
                </c:pt>
                <c:pt idx="11">
                  <c:v>25</c:v>
                </c:pt>
                <c:pt idx="12">
                  <c:v>4</c:v>
                </c:pt>
                <c:pt idx="13">
                  <c:v>9</c:v>
                </c:pt>
                <c:pt idx="14">
                  <c:v>0</c:v>
                </c:pt>
                <c:pt idx="15">
                  <c:v>25</c:v>
                </c:pt>
                <c:pt idx="16">
                  <c:v>4</c:v>
                </c:pt>
                <c:pt idx="17">
                  <c:v>4</c:v>
                </c:pt>
                <c:pt idx="18">
                  <c:v>25</c:v>
                </c:pt>
                <c:pt idx="19">
                  <c:v>36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25</c:v>
                </c:pt>
                <c:pt idx="27">
                  <c:v>9</c:v>
                </c:pt>
                <c:pt idx="28">
                  <c:v>100</c:v>
                </c:pt>
                <c:pt idx="29">
                  <c:v>16</c:v>
                </c:pt>
                <c:pt idx="30">
                  <c:v>1</c:v>
                </c:pt>
                <c:pt idx="31">
                  <c:v>16</c:v>
                </c:pt>
                <c:pt idx="32">
                  <c:v>16</c:v>
                </c:pt>
                <c:pt idx="33">
                  <c:v>0</c:v>
                </c:pt>
                <c:pt idx="34">
                  <c:v>1</c:v>
                </c:pt>
                <c:pt idx="35">
                  <c:v>64</c:v>
                </c:pt>
                <c:pt idx="36">
                  <c:v>25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16</c:v>
                </c:pt>
                <c:pt idx="45">
                  <c:v>16</c:v>
                </c:pt>
                <c:pt idx="46">
                  <c:v>36</c:v>
                </c:pt>
                <c:pt idx="47">
                  <c:v>49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16</c:v>
                </c:pt>
                <c:pt idx="52">
                  <c:v>16</c:v>
                </c:pt>
                <c:pt idx="53">
                  <c:v>9</c:v>
                </c:pt>
                <c:pt idx="54">
                  <c:v>36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9</c:v>
                </c:pt>
                <c:pt idx="64">
                  <c:v>36</c:v>
                </c:pt>
                <c:pt idx="65">
                  <c:v>16</c:v>
                </c:pt>
                <c:pt idx="66">
                  <c:v>4</c:v>
                </c:pt>
                <c:pt idx="67">
                  <c:v>1</c:v>
                </c:pt>
                <c:pt idx="68">
                  <c:v>25</c:v>
                </c:pt>
                <c:pt idx="69">
                  <c:v>0</c:v>
                </c:pt>
                <c:pt idx="70">
                  <c:v>25</c:v>
                </c:pt>
                <c:pt idx="71">
                  <c:v>25</c:v>
                </c:pt>
                <c:pt idx="72">
                  <c:v>16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16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4</c:v>
                </c:pt>
                <c:pt idx="87">
                  <c:v>16</c:v>
                </c:pt>
                <c:pt idx="88">
                  <c:v>81</c:v>
                </c:pt>
                <c:pt idx="89">
                  <c:v>1</c:v>
                </c:pt>
                <c:pt idx="90">
                  <c:v>9</c:v>
                </c:pt>
                <c:pt idx="91">
                  <c:v>9</c:v>
                </c:pt>
                <c:pt idx="92">
                  <c:v>1</c:v>
                </c:pt>
                <c:pt idx="93">
                  <c:v>9</c:v>
                </c:pt>
                <c:pt idx="94">
                  <c:v>4</c:v>
                </c:pt>
                <c:pt idx="95">
                  <c:v>16</c:v>
                </c:pt>
                <c:pt idx="96">
                  <c:v>0</c:v>
                </c:pt>
                <c:pt idx="97">
                  <c:v>4</c:v>
                </c:pt>
                <c:pt idx="98">
                  <c:v>9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36</c:v>
                </c:pt>
                <c:pt idx="103">
                  <c:v>25</c:v>
                </c:pt>
                <c:pt idx="104">
                  <c:v>1</c:v>
                </c:pt>
                <c:pt idx="105">
                  <c:v>36</c:v>
                </c:pt>
                <c:pt idx="106">
                  <c:v>9</c:v>
                </c:pt>
                <c:pt idx="107">
                  <c:v>25</c:v>
                </c:pt>
                <c:pt idx="108">
                  <c:v>25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16</c:v>
                </c:pt>
                <c:pt idx="114">
                  <c:v>1</c:v>
                </c:pt>
                <c:pt idx="115">
                  <c:v>25</c:v>
                </c:pt>
                <c:pt idx="116">
                  <c:v>0</c:v>
                </c:pt>
                <c:pt idx="117">
                  <c:v>4</c:v>
                </c:pt>
                <c:pt idx="1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E-4EEF-96B0-289D4A4E72A3}"/>
            </c:ext>
          </c:extLst>
        </c:ser>
        <c:ser>
          <c:idx val="4"/>
          <c:order val="4"/>
          <c:tx>
            <c:strRef>
              <c:f>'그랩 가로'!$F$1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가로'!$F$2:$F$120</c:f>
              <c:numCache>
                <c:formatCode>General</c:formatCode>
                <c:ptCount val="119"/>
                <c:pt idx="0">
                  <c:v>1</c:v>
                </c:pt>
                <c:pt idx="1">
                  <c:v>16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1</c:v>
                </c:pt>
                <c:pt idx="6">
                  <c:v>64</c:v>
                </c:pt>
                <c:pt idx="7">
                  <c:v>16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36</c:v>
                </c:pt>
                <c:pt idx="13">
                  <c:v>0</c:v>
                </c:pt>
                <c:pt idx="14">
                  <c:v>25</c:v>
                </c:pt>
                <c:pt idx="15">
                  <c:v>4</c:v>
                </c:pt>
                <c:pt idx="16">
                  <c:v>25</c:v>
                </c:pt>
                <c:pt idx="17">
                  <c:v>16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16</c:v>
                </c:pt>
                <c:pt idx="25">
                  <c:v>0</c:v>
                </c:pt>
                <c:pt idx="26">
                  <c:v>1</c:v>
                </c:pt>
                <c:pt idx="27">
                  <c:v>64</c:v>
                </c:pt>
                <c:pt idx="28">
                  <c:v>100</c:v>
                </c:pt>
                <c:pt idx="29">
                  <c:v>9</c:v>
                </c:pt>
                <c:pt idx="30">
                  <c:v>16</c:v>
                </c:pt>
                <c:pt idx="31">
                  <c:v>0</c:v>
                </c:pt>
                <c:pt idx="32">
                  <c:v>64</c:v>
                </c:pt>
                <c:pt idx="33">
                  <c:v>25</c:v>
                </c:pt>
                <c:pt idx="34">
                  <c:v>4</c:v>
                </c:pt>
                <c:pt idx="35">
                  <c:v>16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81</c:v>
                </c:pt>
                <c:pt idx="42">
                  <c:v>16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49</c:v>
                </c:pt>
                <c:pt idx="48">
                  <c:v>49</c:v>
                </c:pt>
                <c:pt idx="49">
                  <c:v>9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36</c:v>
                </c:pt>
                <c:pt idx="55">
                  <c:v>9</c:v>
                </c:pt>
                <c:pt idx="56">
                  <c:v>4</c:v>
                </c:pt>
                <c:pt idx="57">
                  <c:v>16</c:v>
                </c:pt>
                <c:pt idx="58">
                  <c:v>9</c:v>
                </c:pt>
                <c:pt idx="59">
                  <c:v>0</c:v>
                </c:pt>
                <c:pt idx="60">
                  <c:v>9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9</c:v>
                </c:pt>
                <c:pt idx="65">
                  <c:v>36</c:v>
                </c:pt>
                <c:pt idx="66">
                  <c:v>9</c:v>
                </c:pt>
                <c:pt idx="67">
                  <c:v>4</c:v>
                </c:pt>
                <c:pt idx="68">
                  <c:v>16</c:v>
                </c:pt>
                <c:pt idx="69">
                  <c:v>9</c:v>
                </c:pt>
                <c:pt idx="70">
                  <c:v>25</c:v>
                </c:pt>
                <c:pt idx="71">
                  <c:v>4</c:v>
                </c:pt>
                <c:pt idx="72">
                  <c:v>1</c:v>
                </c:pt>
                <c:pt idx="73">
                  <c:v>16</c:v>
                </c:pt>
                <c:pt idx="74">
                  <c:v>49</c:v>
                </c:pt>
                <c:pt idx="75">
                  <c:v>1</c:v>
                </c:pt>
                <c:pt idx="76">
                  <c:v>1</c:v>
                </c:pt>
                <c:pt idx="77">
                  <c:v>9</c:v>
                </c:pt>
                <c:pt idx="78">
                  <c:v>16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25</c:v>
                </c:pt>
                <c:pt idx="83">
                  <c:v>361</c:v>
                </c:pt>
                <c:pt idx="84">
                  <c:v>196</c:v>
                </c:pt>
                <c:pt idx="85">
                  <c:v>1</c:v>
                </c:pt>
                <c:pt idx="86">
                  <c:v>1</c:v>
                </c:pt>
                <c:pt idx="87">
                  <c:v>225</c:v>
                </c:pt>
                <c:pt idx="88">
                  <c:v>529</c:v>
                </c:pt>
                <c:pt idx="89">
                  <c:v>0</c:v>
                </c:pt>
                <c:pt idx="90">
                  <c:v>0</c:v>
                </c:pt>
                <c:pt idx="91">
                  <c:v>121</c:v>
                </c:pt>
                <c:pt idx="92">
                  <c:v>0</c:v>
                </c:pt>
                <c:pt idx="93">
                  <c:v>49</c:v>
                </c:pt>
                <c:pt idx="94">
                  <c:v>36</c:v>
                </c:pt>
                <c:pt idx="95">
                  <c:v>144</c:v>
                </c:pt>
                <c:pt idx="96">
                  <c:v>100</c:v>
                </c:pt>
                <c:pt idx="97">
                  <c:v>9</c:v>
                </c:pt>
                <c:pt idx="98">
                  <c:v>36</c:v>
                </c:pt>
                <c:pt idx="99">
                  <c:v>25</c:v>
                </c:pt>
                <c:pt idx="100">
                  <c:v>49</c:v>
                </c:pt>
                <c:pt idx="101">
                  <c:v>9</c:v>
                </c:pt>
                <c:pt idx="102">
                  <c:v>9</c:v>
                </c:pt>
                <c:pt idx="103">
                  <c:v>0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</c:v>
                </c:pt>
                <c:pt idx="114">
                  <c:v>64</c:v>
                </c:pt>
                <c:pt idx="115">
                  <c:v>4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E-4EEF-96B0-289D4A4E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63728"/>
        <c:axId val="1070570768"/>
      </c:lineChart>
      <c:catAx>
        <c:axId val="10705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570768"/>
        <c:crosses val="autoZero"/>
        <c:auto val="1"/>
        <c:lblAlgn val="ctr"/>
        <c:lblOffset val="100"/>
        <c:noMultiLvlLbl val="0"/>
      </c:catAx>
      <c:valAx>
        <c:axId val="10705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5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Grab-</a:t>
            </a:r>
            <a:r>
              <a:rPr lang="ko-KR" altLang="en-US"/>
              <a:t>파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'그랩 가로'!$B$1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가로'!$B$2:$B$180</c:f>
              <c:numCache>
                <c:formatCode>General</c:formatCode>
                <c:ptCount val="179"/>
                <c:pt idx="0">
                  <c:v>16</c:v>
                </c:pt>
                <c:pt idx="1">
                  <c:v>1</c:v>
                </c:pt>
                <c:pt idx="2">
                  <c:v>16</c:v>
                </c:pt>
                <c:pt idx="3">
                  <c:v>1</c:v>
                </c:pt>
                <c:pt idx="4">
                  <c:v>16</c:v>
                </c:pt>
                <c:pt idx="5">
                  <c:v>9</c:v>
                </c:pt>
                <c:pt idx="6">
                  <c:v>1</c:v>
                </c:pt>
                <c:pt idx="7">
                  <c:v>16</c:v>
                </c:pt>
                <c:pt idx="8">
                  <c:v>16</c:v>
                </c:pt>
                <c:pt idx="9">
                  <c:v>1</c:v>
                </c:pt>
                <c:pt idx="10">
                  <c:v>4</c:v>
                </c:pt>
                <c:pt idx="11">
                  <c:v>16</c:v>
                </c:pt>
                <c:pt idx="12">
                  <c:v>16</c:v>
                </c:pt>
                <c:pt idx="13">
                  <c:v>9</c:v>
                </c:pt>
                <c:pt idx="14">
                  <c:v>1</c:v>
                </c:pt>
                <c:pt idx="15">
                  <c:v>16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25</c:v>
                </c:pt>
                <c:pt idx="21">
                  <c:v>4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36</c:v>
                </c:pt>
                <c:pt idx="26">
                  <c:v>36</c:v>
                </c:pt>
                <c:pt idx="27">
                  <c:v>9</c:v>
                </c:pt>
                <c:pt idx="28">
                  <c:v>49</c:v>
                </c:pt>
                <c:pt idx="29">
                  <c:v>16</c:v>
                </c:pt>
                <c:pt idx="30">
                  <c:v>9</c:v>
                </c:pt>
                <c:pt idx="31">
                  <c:v>9</c:v>
                </c:pt>
                <c:pt idx="32">
                  <c:v>36</c:v>
                </c:pt>
                <c:pt idx="33">
                  <c:v>49</c:v>
                </c:pt>
                <c:pt idx="34">
                  <c:v>1</c:v>
                </c:pt>
                <c:pt idx="35">
                  <c:v>9</c:v>
                </c:pt>
                <c:pt idx="36">
                  <c:v>4</c:v>
                </c:pt>
                <c:pt idx="37">
                  <c:v>0</c:v>
                </c:pt>
                <c:pt idx="38">
                  <c:v>9</c:v>
                </c:pt>
                <c:pt idx="39">
                  <c:v>25</c:v>
                </c:pt>
                <c:pt idx="40">
                  <c:v>1</c:v>
                </c:pt>
                <c:pt idx="41">
                  <c:v>4</c:v>
                </c:pt>
                <c:pt idx="42">
                  <c:v>16</c:v>
                </c:pt>
                <c:pt idx="43">
                  <c:v>4</c:v>
                </c:pt>
                <c:pt idx="44">
                  <c:v>0</c:v>
                </c:pt>
                <c:pt idx="45">
                  <c:v>9</c:v>
                </c:pt>
                <c:pt idx="46">
                  <c:v>49</c:v>
                </c:pt>
                <c:pt idx="47">
                  <c:v>0</c:v>
                </c:pt>
                <c:pt idx="48">
                  <c:v>16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25</c:v>
                </c:pt>
                <c:pt idx="54">
                  <c:v>9</c:v>
                </c:pt>
                <c:pt idx="55">
                  <c:v>0</c:v>
                </c:pt>
                <c:pt idx="56">
                  <c:v>1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9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49</c:v>
                </c:pt>
                <c:pt idx="65">
                  <c:v>0</c:v>
                </c:pt>
                <c:pt idx="66">
                  <c:v>100</c:v>
                </c:pt>
                <c:pt idx="67">
                  <c:v>36</c:v>
                </c:pt>
                <c:pt idx="68">
                  <c:v>4</c:v>
                </c:pt>
                <c:pt idx="69">
                  <c:v>9</c:v>
                </c:pt>
                <c:pt idx="70">
                  <c:v>25</c:v>
                </c:pt>
                <c:pt idx="71">
                  <c:v>36</c:v>
                </c:pt>
                <c:pt idx="72">
                  <c:v>49</c:v>
                </c:pt>
                <c:pt idx="73">
                  <c:v>1</c:v>
                </c:pt>
                <c:pt idx="74">
                  <c:v>0</c:v>
                </c:pt>
                <c:pt idx="75">
                  <c:v>9</c:v>
                </c:pt>
                <c:pt idx="76">
                  <c:v>0</c:v>
                </c:pt>
                <c:pt idx="77">
                  <c:v>81</c:v>
                </c:pt>
                <c:pt idx="78">
                  <c:v>9</c:v>
                </c:pt>
                <c:pt idx="79">
                  <c:v>49</c:v>
                </c:pt>
                <c:pt idx="80">
                  <c:v>1</c:v>
                </c:pt>
                <c:pt idx="81">
                  <c:v>49</c:v>
                </c:pt>
                <c:pt idx="82">
                  <c:v>64</c:v>
                </c:pt>
                <c:pt idx="83">
                  <c:v>4</c:v>
                </c:pt>
                <c:pt idx="84">
                  <c:v>36</c:v>
                </c:pt>
                <c:pt idx="85">
                  <c:v>100</c:v>
                </c:pt>
                <c:pt idx="86">
                  <c:v>1</c:v>
                </c:pt>
                <c:pt idx="87">
                  <c:v>49</c:v>
                </c:pt>
                <c:pt idx="88">
                  <c:v>169</c:v>
                </c:pt>
                <c:pt idx="89">
                  <c:v>64</c:v>
                </c:pt>
                <c:pt idx="90">
                  <c:v>16</c:v>
                </c:pt>
                <c:pt idx="91">
                  <c:v>25</c:v>
                </c:pt>
                <c:pt idx="92">
                  <c:v>1</c:v>
                </c:pt>
                <c:pt idx="93">
                  <c:v>16</c:v>
                </c:pt>
                <c:pt idx="94">
                  <c:v>100</c:v>
                </c:pt>
                <c:pt idx="95">
                  <c:v>36</c:v>
                </c:pt>
                <c:pt idx="96">
                  <c:v>49</c:v>
                </c:pt>
                <c:pt idx="97">
                  <c:v>64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64</c:v>
                </c:pt>
                <c:pt idx="102">
                  <c:v>64</c:v>
                </c:pt>
                <c:pt idx="103">
                  <c:v>0</c:v>
                </c:pt>
                <c:pt idx="104">
                  <c:v>49</c:v>
                </c:pt>
                <c:pt idx="105">
                  <c:v>25</c:v>
                </c:pt>
                <c:pt idx="106">
                  <c:v>1</c:v>
                </c:pt>
                <c:pt idx="107">
                  <c:v>36</c:v>
                </c:pt>
                <c:pt idx="108">
                  <c:v>25</c:v>
                </c:pt>
                <c:pt idx="109">
                  <c:v>49</c:v>
                </c:pt>
                <c:pt idx="110">
                  <c:v>49</c:v>
                </c:pt>
                <c:pt idx="111">
                  <c:v>25</c:v>
                </c:pt>
                <c:pt idx="112">
                  <c:v>9</c:v>
                </c:pt>
                <c:pt idx="113">
                  <c:v>1</c:v>
                </c:pt>
                <c:pt idx="114">
                  <c:v>1</c:v>
                </c:pt>
                <c:pt idx="115">
                  <c:v>9</c:v>
                </c:pt>
                <c:pt idx="116">
                  <c:v>25</c:v>
                </c:pt>
                <c:pt idx="117">
                  <c:v>25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4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9</c:v>
                </c:pt>
                <c:pt idx="141">
                  <c:v>0</c:v>
                </c:pt>
                <c:pt idx="142">
                  <c:v>9</c:v>
                </c:pt>
                <c:pt idx="143">
                  <c:v>9</c:v>
                </c:pt>
                <c:pt idx="144">
                  <c:v>1</c:v>
                </c:pt>
                <c:pt idx="145">
                  <c:v>1</c:v>
                </c:pt>
                <c:pt idx="146">
                  <c:v>9</c:v>
                </c:pt>
                <c:pt idx="147">
                  <c:v>4</c:v>
                </c:pt>
                <c:pt idx="148">
                  <c:v>0</c:v>
                </c:pt>
                <c:pt idx="149">
                  <c:v>4</c:v>
                </c:pt>
                <c:pt idx="150">
                  <c:v>1</c:v>
                </c:pt>
                <c:pt idx="151">
                  <c:v>0</c:v>
                </c:pt>
                <c:pt idx="152">
                  <c:v>4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</c:v>
                </c:pt>
                <c:pt idx="158">
                  <c:v>36</c:v>
                </c:pt>
                <c:pt idx="159">
                  <c:v>9</c:v>
                </c:pt>
                <c:pt idx="160">
                  <c:v>16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49</c:v>
                </c:pt>
                <c:pt idx="169">
                  <c:v>16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5-4B3C-96BC-8D65B57C8534}"/>
            </c:ext>
          </c:extLst>
        </c:ser>
        <c:ser>
          <c:idx val="1"/>
          <c:order val="1"/>
          <c:tx>
            <c:strRef>
              <c:f>'그랩 가로'!$C$1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가로'!$C$2:$C$180</c:f>
              <c:numCache>
                <c:formatCode>General</c:formatCode>
                <c:ptCount val="179"/>
                <c:pt idx="0">
                  <c:v>4</c:v>
                </c:pt>
                <c:pt idx="1">
                  <c:v>25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4</c:v>
                </c:pt>
                <c:pt idx="15">
                  <c:v>16</c:v>
                </c:pt>
                <c:pt idx="16">
                  <c:v>4</c:v>
                </c:pt>
                <c:pt idx="17">
                  <c:v>25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36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16</c:v>
                </c:pt>
                <c:pt idx="28">
                  <c:v>121</c:v>
                </c:pt>
                <c:pt idx="29">
                  <c:v>64</c:v>
                </c:pt>
                <c:pt idx="30">
                  <c:v>25</c:v>
                </c:pt>
                <c:pt idx="31">
                  <c:v>9</c:v>
                </c:pt>
                <c:pt idx="32">
                  <c:v>9</c:v>
                </c:pt>
                <c:pt idx="33">
                  <c:v>0</c:v>
                </c:pt>
                <c:pt idx="34">
                  <c:v>1</c:v>
                </c:pt>
                <c:pt idx="35">
                  <c:v>36</c:v>
                </c:pt>
                <c:pt idx="36">
                  <c:v>4</c:v>
                </c:pt>
                <c:pt idx="37">
                  <c:v>16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25</c:v>
                </c:pt>
                <c:pt idx="42">
                  <c:v>25</c:v>
                </c:pt>
                <c:pt idx="43">
                  <c:v>16</c:v>
                </c:pt>
                <c:pt idx="44">
                  <c:v>16</c:v>
                </c:pt>
                <c:pt idx="45">
                  <c:v>4</c:v>
                </c:pt>
                <c:pt idx="46">
                  <c:v>49</c:v>
                </c:pt>
                <c:pt idx="47">
                  <c:v>36</c:v>
                </c:pt>
                <c:pt idx="48">
                  <c:v>16</c:v>
                </c:pt>
                <c:pt idx="49">
                  <c:v>9</c:v>
                </c:pt>
                <c:pt idx="50">
                  <c:v>1</c:v>
                </c:pt>
                <c:pt idx="51">
                  <c:v>0</c:v>
                </c:pt>
                <c:pt idx="52">
                  <c:v>16</c:v>
                </c:pt>
                <c:pt idx="53">
                  <c:v>4</c:v>
                </c:pt>
                <c:pt idx="54">
                  <c:v>36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9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36</c:v>
                </c:pt>
                <c:pt idx="63">
                  <c:v>4</c:v>
                </c:pt>
                <c:pt idx="64">
                  <c:v>25</c:v>
                </c:pt>
                <c:pt idx="65">
                  <c:v>4</c:v>
                </c:pt>
                <c:pt idx="66">
                  <c:v>4</c:v>
                </c:pt>
                <c:pt idx="67">
                  <c:v>0</c:v>
                </c:pt>
                <c:pt idx="68">
                  <c:v>36</c:v>
                </c:pt>
                <c:pt idx="69">
                  <c:v>121</c:v>
                </c:pt>
                <c:pt idx="70">
                  <c:v>9</c:v>
                </c:pt>
                <c:pt idx="71">
                  <c:v>0</c:v>
                </c:pt>
                <c:pt idx="72">
                  <c:v>49</c:v>
                </c:pt>
                <c:pt idx="73">
                  <c:v>4</c:v>
                </c:pt>
                <c:pt idx="74">
                  <c:v>1</c:v>
                </c:pt>
                <c:pt idx="75">
                  <c:v>9</c:v>
                </c:pt>
                <c:pt idx="76">
                  <c:v>25</c:v>
                </c:pt>
                <c:pt idx="77">
                  <c:v>64</c:v>
                </c:pt>
                <c:pt idx="78">
                  <c:v>9</c:v>
                </c:pt>
                <c:pt idx="79">
                  <c:v>9</c:v>
                </c:pt>
                <c:pt idx="80">
                  <c:v>4</c:v>
                </c:pt>
                <c:pt idx="81">
                  <c:v>36</c:v>
                </c:pt>
                <c:pt idx="82">
                  <c:v>9</c:v>
                </c:pt>
                <c:pt idx="83">
                  <c:v>81</c:v>
                </c:pt>
                <c:pt idx="84">
                  <c:v>0</c:v>
                </c:pt>
                <c:pt idx="85">
                  <c:v>16</c:v>
                </c:pt>
                <c:pt idx="86">
                  <c:v>36</c:v>
                </c:pt>
                <c:pt idx="87">
                  <c:v>0</c:v>
                </c:pt>
                <c:pt idx="88">
                  <c:v>169</c:v>
                </c:pt>
                <c:pt idx="89">
                  <c:v>16</c:v>
                </c:pt>
                <c:pt idx="90">
                  <c:v>36</c:v>
                </c:pt>
                <c:pt idx="91">
                  <c:v>16</c:v>
                </c:pt>
                <c:pt idx="92">
                  <c:v>121</c:v>
                </c:pt>
                <c:pt idx="93">
                  <c:v>100</c:v>
                </c:pt>
                <c:pt idx="94">
                  <c:v>9</c:v>
                </c:pt>
                <c:pt idx="95">
                  <c:v>1</c:v>
                </c:pt>
                <c:pt idx="96">
                  <c:v>25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49</c:v>
                </c:pt>
                <c:pt idx="101">
                  <c:v>1</c:v>
                </c:pt>
                <c:pt idx="102">
                  <c:v>49</c:v>
                </c:pt>
                <c:pt idx="103">
                  <c:v>0</c:v>
                </c:pt>
                <c:pt idx="104">
                  <c:v>1</c:v>
                </c:pt>
                <c:pt idx="105">
                  <c:v>9</c:v>
                </c:pt>
                <c:pt idx="106">
                  <c:v>9</c:v>
                </c:pt>
                <c:pt idx="107">
                  <c:v>25</c:v>
                </c:pt>
                <c:pt idx="108">
                  <c:v>9</c:v>
                </c:pt>
                <c:pt idx="109">
                  <c:v>4</c:v>
                </c:pt>
                <c:pt idx="110">
                  <c:v>0</c:v>
                </c:pt>
                <c:pt idx="111">
                  <c:v>9</c:v>
                </c:pt>
                <c:pt idx="112">
                  <c:v>16</c:v>
                </c:pt>
                <c:pt idx="113">
                  <c:v>36</c:v>
                </c:pt>
                <c:pt idx="114">
                  <c:v>9</c:v>
                </c:pt>
                <c:pt idx="115">
                  <c:v>4</c:v>
                </c:pt>
                <c:pt idx="116">
                  <c:v>1</c:v>
                </c:pt>
                <c:pt idx="117">
                  <c:v>4</c:v>
                </c:pt>
                <c:pt idx="118">
                  <c:v>4</c:v>
                </c:pt>
                <c:pt idx="119">
                  <c:v>0</c:v>
                </c:pt>
                <c:pt idx="120">
                  <c:v>25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36</c:v>
                </c:pt>
                <c:pt idx="127">
                  <c:v>16</c:v>
                </c:pt>
                <c:pt idx="128">
                  <c:v>4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9</c:v>
                </c:pt>
                <c:pt idx="133">
                  <c:v>9</c:v>
                </c:pt>
                <c:pt idx="134">
                  <c:v>4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16</c:v>
                </c:pt>
                <c:pt idx="140">
                  <c:v>25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9</c:v>
                </c:pt>
                <c:pt idx="147">
                  <c:v>25</c:v>
                </c:pt>
                <c:pt idx="148">
                  <c:v>64</c:v>
                </c:pt>
                <c:pt idx="149">
                  <c:v>16</c:v>
                </c:pt>
                <c:pt idx="150">
                  <c:v>9</c:v>
                </c:pt>
                <c:pt idx="151">
                  <c:v>1</c:v>
                </c:pt>
                <c:pt idx="152">
                  <c:v>0</c:v>
                </c:pt>
                <c:pt idx="153">
                  <c:v>4</c:v>
                </c:pt>
                <c:pt idx="154">
                  <c:v>16</c:v>
                </c:pt>
                <c:pt idx="155">
                  <c:v>25</c:v>
                </c:pt>
                <c:pt idx="156">
                  <c:v>4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9</c:v>
                </c:pt>
                <c:pt idx="161">
                  <c:v>16</c:v>
                </c:pt>
                <c:pt idx="162">
                  <c:v>16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4</c:v>
                </c:pt>
                <c:pt idx="167">
                  <c:v>64</c:v>
                </c:pt>
                <c:pt idx="168">
                  <c:v>9</c:v>
                </c:pt>
                <c:pt idx="169">
                  <c:v>49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0</c:v>
                </c:pt>
                <c:pt idx="174">
                  <c:v>49</c:v>
                </c:pt>
                <c:pt idx="175">
                  <c:v>1</c:v>
                </c:pt>
                <c:pt idx="176">
                  <c:v>9</c:v>
                </c:pt>
                <c:pt idx="177">
                  <c:v>1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5-4B3C-96BC-8D65B57C8534}"/>
            </c:ext>
          </c:extLst>
        </c:ser>
        <c:ser>
          <c:idx val="2"/>
          <c:order val="2"/>
          <c:tx>
            <c:strRef>
              <c:f>'그랩 가로'!$D$1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가로'!$D$2:$D$180</c:f>
              <c:numCache>
                <c:formatCode>General</c:formatCode>
                <c:ptCount val="179"/>
                <c:pt idx="0">
                  <c:v>0</c:v>
                </c:pt>
                <c:pt idx="1">
                  <c:v>36</c:v>
                </c:pt>
                <c:pt idx="2">
                  <c:v>9</c:v>
                </c:pt>
                <c:pt idx="3">
                  <c:v>25</c:v>
                </c:pt>
                <c:pt idx="4">
                  <c:v>36</c:v>
                </c:pt>
                <c:pt idx="5">
                  <c:v>4</c:v>
                </c:pt>
                <c:pt idx="6">
                  <c:v>0</c:v>
                </c:pt>
                <c:pt idx="7">
                  <c:v>25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16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36</c:v>
                </c:pt>
                <c:pt idx="21">
                  <c:v>1</c:v>
                </c:pt>
                <c:pt idx="22">
                  <c:v>36</c:v>
                </c:pt>
                <c:pt idx="23">
                  <c:v>4</c:v>
                </c:pt>
                <c:pt idx="24">
                  <c:v>1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100</c:v>
                </c:pt>
                <c:pt idx="29">
                  <c:v>64</c:v>
                </c:pt>
                <c:pt idx="30">
                  <c:v>0</c:v>
                </c:pt>
                <c:pt idx="31">
                  <c:v>25</c:v>
                </c:pt>
                <c:pt idx="32">
                  <c:v>36</c:v>
                </c:pt>
                <c:pt idx="33">
                  <c:v>0</c:v>
                </c:pt>
                <c:pt idx="34">
                  <c:v>9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25</c:v>
                </c:pt>
                <c:pt idx="41">
                  <c:v>9</c:v>
                </c:pt>
                <c:pt idx="42">
                  <c:v>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9</c:v>
                </c:pt>
                <c:pt idx="48">
                  <c:v>1</c:v>
                </c:pt>
                <c:pt idx="49">
                  <c:v>9</c:v>
                </c:pt>
                <c:pt idx="50">
                  <c:v>0</c:v>
                </c:pt>
                <c:pt idx="51">
                  <c:v>1</c:v>
                </c:pt>
                <c:pt idx="52">
                  <c:v>4</c:v>
                </c:pt>
                <c:pt idx="53">
                  <c:v>36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36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25</c:v>
                </c:pt>
                <c:pt idx="66">
                  <c:v>16</c:v>
                </c:pt>
                <c:pt idx="67">
                  <c:v>25</c:v>
                </c:pt>
                <c:pt idx="68">
                  <c:v>36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9</c:v>
                </c:pt>
                <c:pt idx="74">
                  <c:v>16</c:v>
                </c:pt>
                <c:pt idx="75">
                  <c:v>49</c:v>
                </c:pt>
                <c:pt idx="76">
                  <c:v>1</c:v>
                </c:pt>
                <c:pt idx="77">
                  <c:v>4</c:v>
                </c:pt>
                <c:pt idx="78">
                  <c:v>0</c:v>
                </c:pt>
                <c:pt idx="79">
                  <c:v>1</c:v>
                </c:pt>
                <c:pt idx="80">
                  <c:v>25</c:v>
                </c:pt>
                <c:pt idx="81">
                  <c:v>4</c:v>
                </c:pt>
                <c:pt idx="82">
                  <c:v>36</c:v>
                </c:pt>
                <c:pt idx="83">
                  <c:v>36</c:v>
                </c:pt>
                <c:pt idx="84">
                  <c:v>4</c:v>
                </c:pt>
                <c:pt idx="85">
                  <c:v>9</c:v>
                </c:pt>
                <c:pt idx="86">
                  <c:v>4</c:v>
                </c:pt>
                <c:pt idx="87">
                  <c:v>49</c:v>
                </c:pt>
                <c:pt idx="88">
                  <c:v>100</c:v>
                </c:pt>
                <c:pt idx="89">
                  <c:v>4</c:v>
                </c:pt>
                <c:pt idx="90">
                  <c:v>1</c:v>
                </c:pt>
                <c:pt idx="91">
                  <c:v>36</c:v>
                </c:pt>
                <c:pt idx="92">
                  <c:v>25</c:v>
                </c:pt>
                <c:pt idx="93">
                  <c:v>36</c:v>
                </c:pt>
                <c:pt idx="94">
                  <c:v>81</c:v>
                </c:pt>
                <c:pt idx="95">
                  <c:v>0</c:v>
                </c:pt>
                <c:pt idx="96">
                  <c:v>9</c:v>
                </c:pt>
                <c:pt idx="97">
                  <c:v>4</c:v>
                </c:pt>
                <c:pt idx="98">
                  <c:v>1</c:v>
                </c:pt>
                <c:pt idx="99">
                  <c:v>36</c:v>
                </c:pt>
                <c:pt idx="100">
                  <c:v>0</c:v>
                </c:pt>
                <c:pt idx="101">
                  <c:v>25</c:v>
                </c:pt>
                <c:pt idx="102">
                  <c:v>9</c:v>
                </c:pt>
                <c:pt idx="103">
                  <c:v>4</c:v>
                </c:pt>
                <c:pt idx="104">
                  <c:v>16</c:v>
                </c:pt>
                <c:pt idx="105">
                  <c:v>25</c:v>
                </c:pt>
                <c:pt idx="106">
                  <c:v>25</c:v>
                </c:pt>
                <c:pt idx="107">
                  <c:v>64</c:v>
                </c:pt>
                <c:pt idx="108">
                  <c:v>9</c:v>
                </c:pt>
                <c:pt idx="109">
                  <c:v>0</c:v>
                </c:pt>
                <c:pt idx="110">
                  <c:v>25</c:v>
                </c:pt>
                <c:pt idx="111">
                  <c:v>16</c:v>
                </c:pt>
                <c:pt idx="112">
                  <c:v>25</c:v>
                </c:pt>
                <c:pt idx="113">
                  <c:v>49</c:v>
                </c:pt>
                <c:pt idx="114">
                  <c:v>1</c:v>
                </c:pt>
                <c:pt idx="115">
                  <c:v>4</c:v>
                </c:pt>
                <c:pt idx="116">
                  <c:v>9</c:v>
                </c:pt>
                <c:pt idx="117">
                  <c:v>0</c:v>
                </c:pt>
                <c:pt idx="118">
                  <c:v>36</c:v>
                </c:pt>
                <c:pt idx="119">
                  <c:v>0</c:v>
                </c:pt>
                <c:pt idx="120">
                  <c:v>36</c:v>
                </c:pt>
                <c:pt idx="121">
                  <c:v>9</c:v>
                </c:pt>
                <c:pt idx="122">
                  <c:v>0</c:v>
                </c:pt>
                <c:pt idx="123">
                  <c:v>64</c:v>
                </c:pt>
                <c:pt idx="124">
                  <c:v>49</c:v>
                </c:pt>
                <c:pt idx="125">
                  <c:v>4</c:v>
                </c:pt>
                <c:pt idx="126">
                  <c:v>16</c:v>
                </c:pt>
                <c:pt idx="127">
                  <c:v>1</c:v>
                </c:pt>
                <c:pt idx="128">
                  <c:v>1</c:v>
                </c:pt>
                <c:pt idx="129">
                  <c:v>36</c:v>
                </c:pt>
                <c:pt idx="130">
                  <c:v>36</c:v>
                </c:pt>
                <c:pt idx="131">
                  <c:v>1</c:v>
                </c:pt>
                <c:pt idx="132">
                  <c:v>36</c:v>
                </c:pt>
                <c:pt idx="133">
                  <c:v>9</c:v>
                </c:pt>
                <c:pt idx="134">
                  <c:v>0</c:v>
                </c:pt>
                <c:pt idx="135">
                  <c:v>9</c:v>
                </c:pt>
                <c:pt idx="136">
                  <c:v>0</c:v>
                </c:pt>
                <c:pt idx="137">
                  <c:v>9</c:v>
                </c:pt>
                <c:pt idx="138">
                  <c:v>4</c:v>
                </c:pt>
                <c:pt idx="139">
                  <c:v>64</c:v>
                </c:pt>
                <c:pt idx="140">
                  <c:v>16</c:v>
                </c:pt>
                <c:pt idx="141">
                  <c:v>4</c:v>
                </c:pt>
                <c:pt idx="142">
                  <c:v>0</c:v>
                </c:pt>
                <c:pt idx="143">
                  <c:v>0</c:v>
                </c:pt>
                <c:pt idx="144">
                  <c:v>36</c:v>
                </c:pt>
                <c:pt idx="145">
                  <c:v>49</c:v>
                </c:pt>
                <c:pt idx="146">
                  <c:v>0</c:v>
                </c:pt>
                <c:pt idx="147">
                  <c:v>25</c:v>
                </c:pt>
                <c:pt idx="148">
                  <c:v>100</c:v>
                </c:pt>
                <c:pt idx="149">
                  <c:v>9</c:v>
                </c:pt>
                <c:pt idx="150">
                  <c:v>25</c:v>
                </c:pt>
                <c:pt idx="151">
                  <c:v>4</c:v>
                </c:pt>
                <c:pt idx="152">
                  <c:v>100</c:v>
                </c:pt>
                <c:pt idx="153">
                  <c:v>49</c:v>
                </c:pt>
                <c:pt idx="154">
                  <c:v>9</c:v>
                </c:pt>
                <c:pt idx="155">
                  <c:v>4</c:v>
                </c:pt>
                <c:pt idx="156">
                  <c:v>4</c:v>
                </c:pt>
                <c:pt idx="157">
                  <c:v>49</c:v>
                </c:pt>
                <c:pt idx="158">
                  <c:v>64</c:v>
                </c:pt>
                <c:pt idx="159">
                  <c:v>1</c:v>
                </c:pt>
                <c:pt idx="160">
                  <c:v>1</c:v>
                </c:pt>
                <c:pt idx="161">
                  <c:v>25</c:v>
                </c:pt>
                <c:pt idx="162">
                  <c:v>16</c:v>
                </c:pt>
                <c:pt idx="163">
                  <c:v>36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0</c:v>
                </c:pt>
                <c:pt idx="168">
                  <c:v>25</c:v>
                </c:pt>
                <c:pt idx="169">
                  <c:v>9</c:v>
                </c:pt>
                <c:pt idx="170">
                  <c:v>25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9</c:v>
                </c:pt>
                <c:pt idx="175">
                  <c:v>0</c:v>
                </c:pt>
                <c:pt idx="176">
                  <c:v>36</c:v>
                </c:pt>
                <c:pt idx="177">
                  <c:v>4</c:v>
                </c:pt>
                <c:pt idx="17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5-4B3C-96BC-8D65B57C8534}"/>
            </c:ext>
          </c:extLst>
        </c:ser>
        <c:ser>
          <c:idx val="3"/>
          <c:order val="3"/>
          <c:tx>
            <c:strRef>
              <c:f>'그랩 가로'!$E$1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가로'!$E$2:$E$180</c:f>
              <c:numCache>
                <c:formatCode>General</c:formatCode>
                <c:ptCount val="179"/>
                <c:pt idx="0">
                  <c:v>49</c:v>
                </c:pt>
                <c:pt idx="1">
                  <c:v>25</c:v>
                </c:pt>
                <c:pt idx="2">
                  <c:v>4</c:v>
                </c:pt>
                <c:pt idx="3">
                  <c:v>9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9</c:v>
                </c:pt>
                <c:pt idx="11">
                  <c:v>25</c:v>
                </c:pt>
                <c:pt idx="12">
                  <c:v>4</c:v>
                </c:pt>
                <c:pt idx="13">
                  <c:v>9</c:v>
                </c:pt>
                <c:pt idx="14">
                  <c:v>0</c:v>
                </c:pt>
                <c:pt idx="15">
                  <c:v>25</c:v>
                </c:pt>
                <c:pt idx="16">
                  <c:v>4</c:v>
                </c:pt>
                <c:pt idx="17">
                  <c:v>4</c:v>
                </c:pt>
                <c:pt idx="18">
                  <c:v>25</c:v>
                </c:pt>
                <c:pt idx="19">
                  <c:v>36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25</c:v>
                </c:pt>
                <c:pt idx="27">
                  <c:v>9</c:v>
                </c:pt>
                <c:pt idx="28">
                  <c:v>100</c:v>
                </c:pt>
                <c:pt idx="29">
                  <c:v>16</c:v>
                </c:pt>
                <c:pt idx="30">
                  <c:v>1</c:v>
                </c:pt>
                <c:pt idx="31">
                  <c:v>16</c:v>
                </c:pt>
                <c:pt idx="32">
                  <c:v>16</c:v>
                </c:pt>
                <c:pt idx="33">
                  <c:v>0</c:v>
                </c:pt>
                <c:pt idx="34">
                  <c:v>1</c:v>
                </c:pt>
                <c:pt idx="35">
                  <c:v>64</c:v>
                </c:pt>
                <c:pt idx="36">
                  <c:v>25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16</c:v>
                </c:pt>
                <c:pt idx="45">
                  <c:v>16</c:v>
                </c:pt>
                <c:pt idx="46">
                  <c:v>36</c:v>
                </c:pt>
                <c:pt idx="47">
                  <c:v>49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16</c:v>
                </c:pt>
                <c:pt idx="52">
                  <c:v>16</c:v>
                </c:pt>
                <c:pt idx="53">
                  <c:v>9</c:v>
                </c:pt>
                <c:pt idx="54">
                  <c:v>36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9</c:v>
                </c:pt>
                <c:pt idx="64">
                  <c:v>36</c:v>
                </c:pt>
                <c:pt idx="65">
                  <c:v>16</c:v>
                </c:pt>
                <c:pt idx="66">
                  <c:v>4</c:v>
                </c:pt>
                <c:pt idx="67">
                  <c:v>1</c:v>
                </c:pt>
                <c:pt idx="68">
                  <c:v>25</c:v>
                </c:pt>
                <c:pt idx="69">
                  <c:v>0</c:v>
                </c:pt>
                <c:pt idx="70">
                  <c:v>25</c:v>
                </c:pt>
                <c:pt idx="71">
                  <c:v>25</c:v>
                </c:pt>
                <c:pt idx="72">
                  <c:v>16</c:v>
                </c:pt>
                <c:pt idx="73">
                  <c:v>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16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4</c:v>
                </c:pt>
                <c:pt idx="87">
                  <c:v>16</c:v>
                </c:pt>
                <c:pt idx="88">
                  <c:v>81</c:v>
                </c:pt>
                <c:pt idx="89">
                  <c:v>1</c:v>
                </c:pt>
                <c:pt idx="90">
                  <c:v>9</c:v>
                </c:pt>
                <c:pt idx="91">
                  <c:v>9</c:v>
                </c:pt>
                <c:pt idx="92">
                  <c:v>1</c:v>
                </c:pt>
                <c:pt idx="93">
                  <c:v>9</c:v>
                </c:pt>
                <c:pt idx="94">
                  <c:v>4</c:v>
                </c:pt>
                <c:pt idx="95">
                  <c:v>16</c:v>
                </c:pt>
                <c:pt idx="96">
                  <c:v>0</c:v>
                </c:pt>
                <c:pt idx="97">
                  <c:v>4</c:v>
                </c:pt>
                <c:pt idx="98">
                  <c:v>9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36</c:v>
                </c:pt>
                <c:pt idx="103">
                  <c:v>25</c:v>
                </c:pt>
                <c:pt idx="104">
                  <c:v>1</c:v>
                </c:pt>
                <c:pt idx="105">
                  <c:v>36</c:v>
                </c:pt>
                <c:pt idx="106">
                  <c:v>9</c:v>
                </c:pt>
                <c:pt idx="107">
                  <c:v>25</c:v>
                </c:pt>
                <c:pt idx="108">
                  <c:v>25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16</c:v>
                </c:pt>
                <c:pt idx="114">
                  <c:v>1</c:v>
                </c:pt>
                <c:pt idx="115">
                  <c:v>25</c:v>
                </c:pt>
                <c:pt idx="116">
                  <c:v>0</c:v>
                </c:pt>
                <c:pt idx="117">
                  <c:v>4</c:v>
                </c:pt>
                <c:pt idx="118">
                  <c:v>9</c:v>
                </c:pt>
                <c:pt idx="119">
                  <c:v>0</c:v>
                </c:pt>
                <c:pt idx="120">
                  <c:v>9</c:v>
                </c:pt>
                <c:pt idx="121">
                  <c:v>9</c:v>
                </c:pt>
                <c:pt idx="122">
                  <c:v>4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25</c:v>
                </c:pt>
                <c:pt idx="127">
                  <c:v>4</c:v>
                </c:pt>
                <c:pt idx="128">
                  <c:v>25</c:v>
                </c:pt>
                <c:pt idx="129">
                  <c:v>0</c:v>
                </c:pt>
                <c:pt idx="130">
                  <c:v>16</c:v>
                </c:pt>
                <c:pt idx="131">
                  <c:v>0</c:v>
                </c:pt>
                <c:pt idx="132">
                  <c:v>9</c:v>
                </c:pt>
                <c:pt idx="133">
                  <c:v>16</c:v>
                </c:pt>
                <c:pt idx="134">
                  <c:v>0</c:v>
                </c:pt>
                <c:pt idx="135">
                  <c:v>64</c:v>
                </c:pt>
                <c:pt idx="136">
                  <c:v>36</c:v>
                </c:pt>
                <c:pt idx="137">
                  <c:v>9</c:v>
                </c:pt>
                <c:pt idx="138">
                  <c:v>25</c:v>
                </c:pt>
                <c:pt idx="139">
                  <c:v>1</c:v>
                </c:pt>
                <c:pt idx="140">
                  <c:v>16</c:v>
                </c:pt>
                <c:pt idx="141">
                  <c:v>36</c:v>
                </c:pt>
                <c:pt idx="142">
                  <c:v>0</c:v>
                </c:pt>
                <c:pt idx="143">
                  <c:v>4</c:v>
                </c:pt>
                <c:pt idx="144">
                  <c:v>1</c:v>
                </c:pt>
                <c:pt idx="145">
                  <c:v>9</c:v>
                </c:pt>
                <c:pt idx="146">
                  <c:v>9</c:v>
                </c:pt>
                <c:pt idx="147">
                  <c:v>16</c:v>
                </c:pt>
                <c:pt idx="148">
                  <c:v>100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25</c:v>
                </c:pt>
                <c:pt idx="160">
                  <c:v>0</c:v>
                </c:pt>
                <c:pt idx="161">
                  <c:v>49</c:v>
                </c:pt>
                <c:pt idx="162">
                  <c:v>4</c:v>
                </c:pt>
                <c:pt idx="163">
                  <c:v>9</c:v>
                </c:pt>
                <c:pt idx="164">
                  <c:v>4</c:v>
                </c:pt>
                <c:pt idx="165">
                  <c:v>4</c:v>
                </c:pt>
                <c:pt idx="166">
                  <c:v>36</c:v>
                </c:pt>
                <c:pt idx="167">
                  <c:v>16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16</c:v>
                </c:pt>
                <c:pt idx="172">
                  <c:v>1</c:v>
                </c:pt>
                <c:pt idx="173">
                  <c:v>1</c:v>
                </c:pt>
                <c:pt idx="174">
                  <c:v>81</c:v>
                </c:pt>
                <c:pt idx="175">
                  <c:v>9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5-4B3C-96BC-8D65B57C8534}"/>
            </c:ext>
          </c:extLst>
        </c:ser>
        <c:ser>
          <c:idx val="4"/>
          <c:order val="4"/>
          <c:tx>
            <c:strRef>
              <c:f>'그랩 가로'!$F$1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가로'!$F$2:$F$180</c:f>
              <c:numCache>
                <c:formatCode>General</c:formatCode>
                <c:ptCount val="179"/>
                <c:pt idx="0">
                  <c:v>1</c:v>
                </c:pt>
                <c:pt idx="1">
                  <c:v>16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1</c:v>
                </c:pt>
                <c:pt idx="6">
                  <c:v>64</c:v>
                </c:pt>
                <c:pt idx="7">
                  <c:v>16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36</c:v>
                </c:pt>
                <c:pt idx="13">
                  <c:v>0</c:v>
                </c:pt>
                <c:pt idx="14">
                  <c:v>25</c:v>
                </c:pt>
                <c:pt idx="15">
                  <c:v>4</c:v>
                </c:pt>
                <c:pt idx="16">
                  <c:v>25</c:v>
                </c:pt>
                <c:pt idx="17">
                  <c:v>16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16</c:v>
                </c:pt>
                <c:pt idx="25">
                  <c:v>0</c:v>
                </c:pt>
                <c:pt idx="26">
                  <c:v>1</c:v>
                </c:pt>
                <c:pt idx="27">
                  <c:v>64</c:v>
                </c:pt>
                <c:pt idx="28">
                  <c:v>100</c:v>
                </c:pt>
                <c:pt idx="29">
                  <c:v>9</c:v>
                </c:pt>
                <c:pt idx="30">
                  <c:v>16</c:v>
                </c:pt>
                <c:pt idx="31">
                  <c:v>0</c:v>
                </c:pt>
                <c:pt idx="32">
                  <c:v>64</c:v>
                </c:pt>
                <c:pt idx="33">
                  <c:v>25</c:v>
                </c:pt>
                <c:pt idx="34">
                  <c:v>4</c:v>
                </c:pt>
                <c:pt idx="35">
                  <c:v>16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81</c:v>
                </c:pt>
                <c:pt idx="42">
                  <c:v>16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49</c:v>
                </c:pt>
                <c:pt idx="48">
                  <c:v>49</c:v>
                </c:pt>
                <c:pt idx="49">
                  <c:v>9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36</c:v>
                </c:pt>
                <c:pt idx="55">
                  <c:v>9</c:v>
                </c:pt>
                <c:pt idx="56">
                  <c:v>4</c:v>
                </c:pt>
                <c:pt idx="57">
                  <c:v>16</c:v>
                </c:pt>
                <c:pt idx="58">
                  <c:v>9</c:v>
                </c:pt>
                <c:pt idx="59">
                  <c:v>0</c:v>
                </c:pt>
                <c:pt idx="60">
                  <c:v>9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9</c:v>
                </c:pt>
                <c:pt idx="65">
                  <c:v>36</c:v>
                </c:pt>
                <c:pt idx="66">
                  <c:v>9</c:v>
                </c:pt>
                <c:pt idx="67">
                  <c:v>4</c:v>
                </c:pt>
                <c:pt idx="68">
                  <c:v>16</c:v>
                </c:pt>
                <c:pt idx="69">
                  <c:v>9</c:v>
                </c:pt>
                <c:pt idx="70">
                  <c:v>25</c:v>
                </c:pt>
                <c:pt idx="71">
                  <c:v>4</c:v>
                </c:pt>
                <c:pt idx="72">
                  <c:v>1</c:v>
                </c:pt>
                <c:pt idx="73">
                  <c:v>16</c:v>
                </c:pt>
                <c:pt idx="74">
                  <c:v>49</c:v>
                </c:pt>
                <c:pt idx="75">
                  <c:v>1</c:v>
                </c:pt>
                <c:pt idx="76">
                  <c:v>1</c:v>
                </c:pt>
                <c:pt idx="77">
                  <c:v>9</c:v>
                </c:pt>
                <c:pt idx="78">
                  <c:v>16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25</c:v>
                </c:pt>
                <c:pt idx="83">
                  <c:v>361</c:v>
                </c:pt>
                <c:pt idx="84">
                  <c:v>196</c:v>
                </c:pt>
                <c:pt idx="85">
                  <c:v>1</c:v>
                </c:pt>
                <c:pt idx="86">
                  <c:v>1</c:v>
                </c:pt>
                <c:pt idx="87">
                  <c:v>225</c:v>
                </c:pt>
                <c:pt idx="88">
                  <c:v>529</c:v>
                </c:pt>
                <c:pt idx="89">
                  <c:v>0</c:v>
                </c:pt>
                <c:pt idx="90">
                  <c:v>0</c:v>
                </c:pt>
                <c:pt idx="91">
                  <c:v>121</c:v>
                </c:pt>
                <c:pt idx="92">
                  <c:v>0</c:v>
                </c:pt>
                <c:pt idx="93">
                  <c:v>49</c:v>
                </c:pt>
                <c:pt idx="94">
                  <c:v>36</c:v>
                </c:pt>
                <c:pt idx="95">
                  <c:v>144</c:v>
                </c:pt>
                <c:pt idx="96">
                  <c:v>100</c:v>
                </c:pt>
                <c:pt idx="97">
                  <c:v>9</c:v>
                </c:pt>
                <c:pt idx="98">
                  <c:v>36</c:v>
                </c:pt>
                <c:pt idx="99">
                  <c:v>25</c:v>
                </c:pt>
                <c:pt idx="100">
                  <c:v>49</c:v>
                </c:pt>
                <c:pt idx="101">
                  <c:v>9</c:v>
                </c:pt>
                <c:pt idx="102">
                  <c:v>9</c:v>
                </c:pt>
                <c:pt idx="103">
                  <c:v>0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</c:v>
                </c:pt>
                <c:pt idx="114">
                  <c:v>64</c:v>
                </c:pt>
                <c:pt idx="115">
                  <c:v>4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9</c:v>
                </c:pt>
                <c:pt idx="123">
                  <c:v>25</c:v>
                </c:pt>
                <c:pt idx="124">
                  <c:v>0</c:v>
                </c:pt>
                <c:pt idx="125">
                  <c:v>4</c:v>
                </c:pt>
                <c:pt idx="126">
                  <c:v>16</c:v>
                </c:pt>
                <c:pt idx="127">
                  <c:v>36</c:v>
                </c:pt>
                <c:pt idx="128">
                  <c:v>0</c:v>
                </c:pt>
                <c:pt idx="129">
                  <c:v>0</c:v>
                </c:pt>
                <c:pt idx="130">
                  <c:v>49</c:v>
                </c:pt>
                <c:pt idx="131">
                  <c:v>36</c:v>
                </c:pt>
                <c:pt idx="132">
                  <c:v>49</c:v>
                </c:pt>
                <c:pt idx="133">
                  <c:v>36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49</c:v>
                </c:pt>
                <c:pt idx="139">
                  <c:v>36</c:v>
                </c:pt>
                <c:pt idx="140">
                  <c:v>1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64</c:v>
                </c:pt>
                <c:pt idx="145">
                  <c:v>36</c:v>
                </c:pt>
                <c:pt idx="146">
                  <c:v>0</c:v>
                </c:pt>
                <c:pt idx="147">
                  <c:v>4</c:v>
                </c:pt>
                <c:pt idx="148">
                  <c:v>121</c:v>
                </c:pt>
                <c:pt idx="149">
                  <c:v>100</c:v>
                </c:pt>
                <c:pt idx="150">
                  <c:v>16</c:v>
                </c:pt>
                <c:pt idx="151">
                  <c:v>4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1</c:v>
                </c:pt>
                <c:pt idx="156">
                  <c:v>49</c:v>
                </c:pt>
                <c:pt idx="157">
                  <c:v>9</c:v>
                </c:pt>
                <c:pt idx="158">
                  <c:v>25</c:v>
                </c:pt>
                <c:pt idx="159">
                  <c:v>81</c:v>
                </c:pt>
                <c:pt idx="160">
                  <c:v>9</c:v>
                </c:pt>
                <c:pt idx="161">
                  <c:v>4</c:v>
                </c:pt>
                <c:pt idx="162">
                  <c:v>1</c:v>
                </c:pt>
                <c:pt idx="163">
                  <c:v>9</c:v>
                </c:pt>
                <c:pt idx="164">
                  <c:v>36</c:v>
                </c:pt>
                <c:pt idx="165">
                  <c:v>9</c:v>
                </c:pt>
                <c:pt idx="166">
                  <c:v>4</c:v>
                </c:pt>
                <c:pt idx="167">
                  <c:v>1</c:v>
                </c:pt>
                <c:pt idx="168">
                  <c:v>16</c:v>
                </c:pt>
                <c:pt idx="169">
                  <c:v>4</c:v>
                </c:pt>
                <c:pt idx="170">
                  <c:v>0</c:v>
                </c:pt>
                <c:pt idx="171">
                  <c:v>9</c:v>
                </c:pt>
                <c:pt idx="172">
                  <c:v>36</c:v>
                </c:pt>
                <c:pt idx="173">
                  <c:v>16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5-4B3C-96BC-8D65B57C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81008"/>
        <c:axId val="1070582288"/>
      </c:lineChart>
      <c:catAx>
        <c:axId val="10705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582288"/>
        <c:crosses val="autoZero"/>
        <c:auto val="1"/>
        <c:lblAlgn val="ctr"/>
        <c:lblOffset val="100"/>
        <c:noMultiLvlLbl val="0"/>
      </c:catAx>
      <c:valAx>
        <c:axId val="10705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5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Grab-</a:t>
            </a:r>
            <a:r>
              <a:rPr lang="ko-KR" altLang="en-US"/>
              <a:t>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'그랩 가로'!$B$61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가로'!$B$62:$B$120</c:f>
              <c:numCache>
                <c:formatCode>General</c:formatCode>
                <c:ptCount val="59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49</c:v>
                </c:pt>
                <c:pt idx="5">
                  <c:v>0</c:v>
                </c:pt>
                <c:pt idx="6">
                  <c:v>100</c:v>
                </c:pt>
                <c:pt idx="7">
                  <c:v>36</c:v>
                </c:pt>
                <c:pt idx="8">
                  <c:v>4</c:v>
                </c:pt>
                <c:pt idx="9">
                  <c:v>9</c:v>
                </c:pt>
                <c:pt idx="10">
                  <c:v>25</c:v>
                </c:pt>
                <c:pt idx="11">
                  <c:v>36</c:v>
                </c:pt>
                <c:pt idx="12">
                  <c:v>49</c:v>
                </c:pt>
                <c:pt idx="13">
                  <c:v>1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81</c:v>
                </c:pt>
                <c:pt idx="18">
                  <c:v>9</c:v>
                </c:pt>
                <c:pt idx="19">
                  <c:v>49</c:v>
                </c:pt>
                <c:pt idx="20">
                  <c:v>1</c:v>
                </c:pt>
                <c:pt idx="21">
                  <c:v>49</c:v>
                </c:pt>
                <c:pt idx="22">
                  <c:v>64</c:v>
                </c:pt>
                <c:pt idx="23">
                  <c:v>4</c:v>
                </c:pt>
                <c:pt idx="24">
                  <c:v>36</c:v>
                </c:pt>
                <c:pt idx="25">
                  <c:v>100</c:v>
                </c:pt>
                <c:pt idx="26">
                  <c:v>1</c:v>
                </c:pt>
                <c:pt idx="27">
                  <c:v>49</c:v>
                </c:pt>
                <c:pt idx="28">
                  <c:v>169</c:v>
                </c:pt>
                <c:pt idx="29">
                  <c:v>64</c:v>
                </c:pt>
                <c:pt idx="30">
                  <c:v>16</c:v>
                </c:pt>
                <c:pt idx="31">
                  <c:v>25</c:v>
                </c:pt>
                <c:pt idx="32">
                  <c:v>1</c:v>
                </c:pt>
                <c:pt idx="33">
                  <c:v>16</c:v>
                </c:pt>
                <c:pt idx="34">
                  <c:v>100</c:v>
                </c:pt>
                <c:pt idx="35">
                  <c:v>36</c:v>
                </c:pt>
                <c:pt idx="36">
                  <c:v>49</c:v>
                </c:pt>
                <c:pt idx="37">
                  <c:v>64</c:v>
                </c:pt>
                <c:pt idx="38">
                  <c:v>1</c:v>
                </c:pt>
                <c:pt idx="39">
                  <c:v>1</c:v>
                </c:pt>
                <c:pt idx="40">
                  <c:v>9</c:v>
                </c:pt>
                <c:pt idx="41">
                  <c:v>64</c:v>
                </c:pt>
                <c:pt idx="42">
                  <c:v>64</c:v>
                </c:pt>
                <c:pt idx="43">
                  <c:v>0</c:v>
                </c:pt>
                <c:pt idx="44">
                  <c:v>49</c:v>
                </c:pt>
                <c:pt idx="45">
                  <c:v>25</c:v>
                </c:pt>
                <c:pt idx="46">
                  <c:v>1</c:v>
                </c:pt>
                <c:pt idx="47">
                  <c:v>36</c:v>
                </c:pt>
                <c:pt idx="48">
                  <c:v>25</c:v>
                </c:pt>
                <c:pt idx="49">
                  <c:v>49</c:v>
                </c:pt>
                <c:pt idx="50">
                  <c:v>49</c:v>
                </c:pt>
                <c:pt idx="51">
                  <c:v>25</c:v>
                </c:pt>
                <c:pt idx="52">
                  <c:v>9</c:v>
                </c:pt>
                <c:pt idx="53">
                  <c:v>1</c:v>
                </c:pt>
                <c:pt idx="54">
                  <c:v>1</c:v>
                </c:pt>
                <c:pt idx="55">
                  <c:v>9</c:v>
                </c:pt>
                <c:pt idx="56">
                  <c:v>25</c:v>
                </c:pt>
                <c:pt idx="57">
                  <c:v>25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D-4596-BA46-2F5DCB9A2496}"/>
            </c:ext>
          </c:extLst>
        </c:ser>
        <c:ser>
          <c:idx val="1"/>
          <c:order val="1"/>
          <c:tx>
            <c:strRef>
              <c:f>'그랩 가로'!$C$61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가로'!$C$62:$C$120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36</c:v>
                </c:pt>
                <c:pt idx="3">
                  <c:v>4</c:v>
                </c:pt>
                <c:pt idx="4">
                  <c:v>25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36</c:v>
                </c:pt>
                <c:pt idx="9">
                  <c:v>121</c:v>
                </c:pt>
                <c:pt idx="10">
                  <c:v>9</c:v>
                </c:pt>
                <c:pt idx="11">
                  <c:v>0</c:v>
                </c:pt>
                <c:pt idx="12">
                  <c:v>49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25</c:v>
                </c:pt>
                <c:pt idx="17">
                  <c:v>64</c:v>
                </c:pt>
                <c:pt idx="18">
                  <c:v>9</c:v>
                </c:pt>
                <c:pt idx="19">
                  <c:v>9</c:v>
                </c:pt>
                <c:pt idx="20">
                  <c:v>4</c:v>
                </c:pt>
                <c:pt idx="21">
                  <c:v>36</c:v>
                </c:pt>
                <c:pt idx="22">
                  <c:v>9</c:v>
                </c:pt>
                <c:pt idx="23">
                  <c:v>81</c:v>
                </c:pt>
                <c:pt idx="24">
                  <c:v>0</c:v>
                </c:pt>
                <c:pt idx="25">
                  <c:v>16</c:v>
                </c:pt>
                <c:pt idx="26">
                  <c:v>36</c:v>
                </c:pt>
                <c:pt idx="27">
                  <c:v>0</c:v>
                </c:pt>
                <c:pt idx="28">
                  <c:v>169</c:v>
                </c:pt>
                <c:pt idx="29">
                  <c:v>16</c:v>
                </c:pt>
                <c:pt idx="30">
                  <c:v>36</c:v>
                </c:pt>
                <c:pt idx="31">
                  <c:v>16</c:v>
                </c:pt>
                <c:pt idx="32">
                  <c:v>121</c:v>
                </c:pt>
                <c:pt idx="33">
                  <c:v>100</c:v>
                </c:pt>
                <c:pt idx="34">
                  <c:v>9</c:v>
                </c:pt>
                <c:pt idx="35">
                  <c:v>1</c:v>
                </c:pt>
                <c:pt idx="36">
                  <c:v>25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49</c:v>
                </c:pt>
                <c:pt idx="41">
                  <c:v>1</c:v>
                </c:pt>
                <c:pt idx="42">
                  <c:v>49</c:v>
                </c:pt>
                <c:pt idx="43">
                  <c:v>0</c:v>
                </c:pt>
                <c:pt idx="44">
                  <c:v>1</c:v>
                </c:pt>
                <c:pt idx="45">
                  <c:v>9</c:v>
                </c:pt>
                <c:pt idx="46">
                  <c:v>9</c:v>
                </c:pt>
                <c:pt idx="47">
                  <c:v>25</c:v>
                </c:pt>
                <c:pt idx="48">
                  <c:v>9</c:v>
                </c:pt>
                <c:pt idx="49">
                  <c:v>4</c:v>
                </c:pt>
                <c:pt idx="50">
                  <c:v>0</c:v>
                </c:pt>
                <c:pt idx="51">
                  <c:v>9</c:v>
                </c:pt>
                <c:pt idx="52">
                  <c:v>16</c:v>
                </c:pt>
                <c:pt idx="53">
                  <c:v>36</c:v>
                </c:pt>
                <c:pt idx="54">
                  <c:v>9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D-4596-BA46-2F5DCB9A2496}"/>
            </c:ext>
          </c:extLst>
        </c:ser>
        <c:ser>
          <c:idx val="2"/>
          <c:order val="2"/>
          <c:tx>
            <c:strRef>
              <c:f>'그랩 가로'!$D$61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가로'!$D$62:$D$120</c:f>
              <c:numCache>
                <c:formatCode>General</c:formatCode>
                <c:ptCount val="59"/>
                <c:pt idx="0">
                  <c:v>36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25</c:v>
                </c:pt>
                <c:pt idx="6">
                  <c:v>16</c:v>
                </c:pt>
                <c:pt idx="7">
                  <c:v>25</c:v>
                </c:pt>
                <c:pt idx="8">
                  <c:v>36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9</c:v>
                </c:pt>
                <c:pt idx="14">
                  <c:v>16</c:v>
                </c:pt>
                <c:pt idx="15">
                  <c:v>49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25</c:v>
                </c:pt>
                <c:pt idx="21">
                  <c:v>4</c:v>
                </c:pt>
                <c:pt idx="22">
                  <c:v>36</c:v>
                </c:pt>
                <c:pt idx="23">
                  <c:v>36</c:v>
                </c:pt>
                <c:pt idx="24">
                  <c:v>4</c:v>
                </c:pt>
                <c:pt idx="25">
                  <c:v>9</c:v>
                </c:pt>
                <c:pt idx="26">
                  <c:v>4</c:v>
                </c:pt>
                <c:pt idx="27">
                  <c:v>49</c:v>
                </c:pt>
                <c:pt idx="28">
                  <c:v>100</c:v>
                </c:pt>
                <c:pt idx="29">
                  <c:v>4</c:v>
                </c:pt>
                <c:pt idx="30">
                  <c:v>1</c:v>
                </c:pt>
                <c:pt idx="31">
                  <c:v>36</c:v>
                </c:pt>
                <c:pt idx="32">
                  <c:v>25</c:v>
                </c:pt>
                <c:pt idx="33">
                  <c:v>36</c:v>
                </c:pt>
                <c:pt idx="34">
                  <c:v>81</c:v>
                </c:pt>
                <c:pt idx="35">
                  <c:v>0</c:v>
                </c:pt>
                <c:pt idx="36">
                  <c:v>9</c:v>
                </c:pt>
                <c:pt idx="37">
                  <c:v>4</c:v>
                </c:pt>
                <c:pt idx="38">
                  <c:v>1</c:v>
                </c:pt>
                <c:pt idx="39">
                  <c:v>36</c:v>
                </c:pt>
                <c:pt idx="40">
                  <c:v>0</c:v>
                </c:pt>
                <c:pt idx="41">
                  <c:v>25</c:v>
                </c:pt>
                <c:pt idx="42">
                  <c:v>9</c:v>
                </c:pt>
                <c:pt idx="43">
                  <c:v>4</c:v>
                </c:pt>
                <c:pt idx="44">
                  <c:v>16</c:v>
                </c:pt>
                <c:pt idx="45">
                  <c:v>25</c:v>
                </c:pt>
                <c:pt idx="46">
                  <c:v>25</c:v>
                </c:pt>
                <c:pt idx="47">
                  <c:v>64</c:v>
                </c:pt>
                <c:pt idx="48">
                  <c:v>9</c:v>
                </c:pt>
                <c:pt idx="49">
                  <c:v>0</c:v>
                </c:pt>
                <c:pt idx="50">
                  <c:v>25</c:v>
                </c:pt>
                <c:pt idx="51">
                  <c:v>16</c:v>
                </c:pt>
                <c:pt idx="52">
                  <c:v>25</c:v>
                </c:pt>
                <c:pt idx="53">
                  <c:v>49</c:v>
                </c:pt>
                <c:pt idx="54">
                  <c:v>1</c:v>
                </c:pt>
                <c:pt idx="55">
                  <c:v>4</c:v>
                </c:pt>
                <c:pt idx="56">
                  <c:v>9</c:v>
                </c:pt>
                <c:pt idx="57">
                  <c:v>0</c:v>
                </c:pt>
                <c:pt idx="5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D-4596-BA46-2F5DCB9A2496}"/>
            </c:ext>
          </c:extLst>
        </c:ser>
        <c:ser>
          <c:idx val="3"/>
          <c:order val="3"/>
          <c:tx>
            <c:strRef>
              <c:f>'그랩 가로'!$E$61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가로'!$E$62:$E$120</c:f>
              <c:numCache>
                <c:formatCode>General</c:formatCode>
                <c:ptCount val="59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9</c:v>
                </c:pt>
                <c:pt idx="4">
                  <c:v>36</c:v>
                </c:pt>
                <c:pt idx="5">
                  <c:v>16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0</c:v>
                </c:pt>
                <c:pt idx="10">
                  <c:v>25</c:v>
                </c:pt>
                <c:pt idx="11">
                  <c:v>25</c:v>
                </c:pt>
                <c:pt idx="12">
                  <c:v>16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16</c:v>
                </c:pt>
                <c:pt idx="19">
                  <c:v>4</c:v>
                </c:pt>
                <c:pt idx="20">
                  <c:v>9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16</c:v>
                </c:pt>
                <c:pt idx="28">
                  <c:v>81</c:v>
                </c:pt>
                <c:pt idx="29">
                  <c:v>1</c:v>
                </c:pt>
                <c:pt idx="30">
                  <c:v>9</c:v>
                </c:pt>
                <c:pt idx="31">
                  <c:v>9</c:v>
                </c:pt>
                <c:pt idx="32">
                  <c:v>1</c:v>
                </c:pt>
                <c:pt idx="33">
                  <c:v>9</c:v>
                </c:pt>
                <c:pt idx="34">
                  <c:v>4</c:v>
                </c:pt>
                <c:pt idx="35">
                  <c:v>16</c:v>
                </c:pt>
                <c:pt idx="36">
                  <c:v>0</c:v>
                </c:pt>
                <c:pt idx="37">
                  <c:v>4</c:v>
                </c:pt>
                <c:pt idx="38">
                  <c:v>9</c:v>
                </c:pt>
                <c:pt idx="39">
                  <c:v>4</c:v>
                </c:pt>
                <c:pt idx="40">
                  <c:v>0</c:v>
                </c:pt>
                <c:pt idx="41">
                  <c:v>4</c:v>
                </c:pt>
                <c:pt idx="42">
                  <c:v>36</c:v>
                </c:pt>
                <c:pt idx="43">
                  <c:v>25</c:v>
                </c:pt>
                <c:pt idx="44">
                  <c:v>1</c:v>
                </c:pt>
                <c:pt idx="45">
                  <c:v>36</c:v>
                </c:pt>
                <c:pt idx="46">
                  <c:v>9</c:v>
                </c:pt>
                <c:pt idx="47">
                  <c:v>25</c:v>
                </c:pt>
                <c:pt idx="48">
                  <c:v>25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16</c:v>
                </c:pt>
                <c:pt idx="54">
                  <c:v>1</c:v>
                </c:pt>
                <c:pt idx="55">
                  <c:v>25</c:v>
                </c:pt>
                <c:pt idx="56">
                  <c:v>0</c:v>
                </c:pt>
                <c:pt idx="57">
                  <c:v>4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D-4596-BA46-2F5DCB9A2496}"/>
            </c:ext>
          </c:extLst>
        </c:ser>
        <c:ser>
          <c:idx val="4"/>
          <c:order val="4"/>
          <c:tx>
            <c:strRef>
              <c:f>'그랩 가로'!$F$61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가로'!$F$62:$F$120</c:f>
              <c:numCache>
                <c:formatCode>General</c:formatCode>
                <c:ptCount val="59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36</c:v>
                </c:pt>
                <c:pt idx="6">
                  <c:v>9</c:v>
                </c:pt>
                <c:pt idx="7">
                  <c:v>4</c:v>
                </c:pt>
                <c:pt idx="8">
                  <c:v>16</c:v>
                </c:pt>
                <c:pt idx="9">
                  <c:v>9</c:v>
                </c:pt>
                <c:pt idx="10">
                  <c:v>25</c:v>
                </c:pt>
                <c:pt idx="11">
                  <c:v>4</c:v>
                </c:pt>
                <c:pt idx="12">
                  <c:v>1</c:v>
                </c:pt>
                <c:pt idx="13">
                  <c:v>16</c:v>
                </c:pt>
                <c:pt idx="14">
                  <c:v>49</c:v>
                </c:pt>
                <c:pt idx="15">
                  <c:v>1</c:v>
                </c:pt>
                <c:pt idx="16">
                  <c:v>1</c:v>
                </c:pt>
                <c:pt idx="17">
                  <c:v>9</c:v>
                </c:pt>
                <c:pt idx="18">
                  <c:v>16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25</c:v>
                </c:pt>
                <c:pt idx="23">
                  <c:v>361</c:v>
                </c:pt>
                <c:pt idx="24">
                  <c:v>196</c:v>
                </c:pt>
                <c:pt idx="25">
                  <c:v>1</c:v>
                </c:pt>
                <c:pt idx="26">
                  <c:v>1</c:v>
                </c:pt>
                <c:pt idx="27">
                  <c:v>225</c:v>
                </c:pt>
                <c:pt idx="28">
                  <c:v>529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0</c:v>
                </c:pt>
                <c:pt idx="33">
                  <c:v>49</c:v>
                </c:pt>
                <c:pt idx="34">
                  <c:v>36</c:v>
                </c:pt>
                <c:pt idx="35">
                  <c:v>144</c:v>
                </c:pt>
                <c:pt idx="36">
                  <c:v>100</c:v>
                </c:pt>
                <c:pt idx="37">
                  <c:v>9</c:v>
                </c:pt>
                <c:pt idx="38">
                  <c:v>36</c:v>
                </c:pt>
                <c:pt idx="39">
                  <c:v>25</c:v>
                </c:pt>
                <c:pt idx="40">
                  <c:v>49</c:v>
                </c:pt>
                <c:pt idx="41">
                  <c:v>9</c:v>
                </c:pt>
                <c:pt idx="42">
                  <c:v>9</c:v>
                </c:pt>
                <c:pt idx="43">
                  <c:v>0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64</c:v>
                </c:pt>
                <c:pt idx="55">
                  <c:v>4</c:v>
                </c:pt>
                <c:pt idx="56">
                  <c:v>4</c:v>
                </c:pt>
                <c:pt idx="57">
                  <c:v>9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D-4596-BA46-2F5DCB9A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15208"/>
        <c:axId val="867716168"/>
      </c:lineChart>
      <c:catAx>
        <c:axId val="86771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16168"/>
        <c:crosses val="autoZero"/>
        <c:auto val="1"/>
        <c:lblAlgn val="ctr"/>
        <c:lblOffset val="100"/>
        <c:noMultiLvlLbl val="0"/>
      </c:catAx>
      <c:valAx>
        <c:axId val="8677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1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Grab-</a:t>
            </a:r>
            <a:r>
              <a:rPr lang="ko-KR" altLang="en-US"/>
              <a:t>파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'그랩 가로'!$B$121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가로'!$B$122:$B$180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9</c:v>
                </c:pt>
                <c:pt idx="23">
                  <c:v>9</c:v>
                </c:pt>
                <c:pt idx="24">
                  <c:v>1</c:v>
                </c:pt>
                <c:pt idx="25">
                  <c:v>1</c:v>
                </c:pt>
                <c:pt idx="26">
                  <c:v>9</c:v>
                </c:pt>
                <c:pt idx="27">
                  <c:v>4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36</c:v>
                </c:pt>
                <c:pt idx="39">
                  <c:v>9</c:v>
                </c:pt>
                <c:pt idx="40">
                  <c:v>16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49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3-4D0A-B237-D9AD7E64DB59}"/>
            </c:ext>
          </c:extLst>
        </c:ser>
        <c:ser>
          <c:idx val="1"/>
          <c:order val="1"/>
          <c:tx>
            <c:strRef>
              <c:f>'그랩 가로'!$C$121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가로'!$C$122:$C$180</c:f>
              <c:numCache>
                <c:formatCode>General</c:formatCode>
                <c:ptCount val="59"/>
                <c:pt idx="0">
                  <c:v>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16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9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16</c:v>
                </c:pt>
                <c:pt idx="20">
                  <c:v>25</c:v>
                </c:pt>
                <c:pt idx="21">
                  <c:v>9</c:v>
                </c:pt>
                <c:pt idx="22">
                  <c:v>9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9</c:v>
                </c:pt>
                <c:pt idx="27">
                  <c:v>25</c:v>
                </c:pt>
                <c:pt idx="28">
                  <c:v>64</c:v>
                </c:pt>
                <c:pt idx="29">
                  <c:v>16</c:v>
                </c:pt>
                <c:pt idx="30">
                  <c:v>9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16</c:v>
                </c:pt>
                <c:pt idx="35">
                  <c:v>25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9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64</c:v>
                </c:pt>
                <c:pt idx="48">
                  <c:v>9</c:v>
                </c:pt>
                <c:pt idx="49">
                  <c:v>49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0</c:v>
                </c:pt>
                <c:pt idx="54">
                  <c:v>49</c:v>
                </c:pt>
                <c:pt idx="55">
                  <c:v>1</c:v>
                </c:pt>
                <c:pt idx="56">
                  <c:v>9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3-4D0A-B237-D9AD7E64DB59}"/>
            </c:ext>
          </c:extLst>
        </c:ser>
        <c:ser>
          <c:idx val="2"/>
          <c:order val="2"/>
          <c:tx>
            <c:strRef>
              <c:f>'그랩 가로'!$D$121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가로'!$D$122:$D$180</c:f>
              <c:numCache>
                <c:formatCode>General</c:formatCode>
                <c:ptCount val="59"/>
                <c:pt idx="0">
                  <c:v>36</c:v>
                </c:pt>
                <c:pt idx="1">
                  <c:v>9</c:v>
                </c:pt>
                <c:pt idx="2">
                  <c:v>0</c:v>
                </c:pt>
                <c:pt idx="3">
                  <c:v>64</c:v>
                </c:pt>
                <c:pt idx="4">
                  <c:v>49</c:v>
                </c:pt>
                <c:pt idx="5">
                  <c:v>4</c:v>
                </c:pt>
                <c:pt idx="6">
                  <c:v>16</c:v>
                </c:pt>
                <c:pt idx="7">
                  <c:v>1</c:v>
                </c:pt>
                <c:pt idx="8">
                  <c:v>1</c:v>
                </c:pt>
                <c:pt idx="9">
                  <c:v>36</c:v>
                </c:pt>
                <c:pt idx="10">
                  <c:v>36</c:v>
                </c:pt>
                <c:pt idx="11">
                  <c:v>1</c:v>
                </c:pt>
                <c:pt idx="12">
                  <c:v>36</c:v>
                </c:pt>
                <c:pt idx="13">
                  <c:v>9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9</c:v>
                </c:pt>
                <c:pt idx="18">
                  <c:v>4</c:v>
                </c:pt>
                <c:pt idx="19">
                  <c:v>64</c:v>
                </c:pt>
                <c:pt idx="20">
                  <c:v>16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49</c:v>
                </c:pt>
                <c:pt idx="26">
                  <c:v>0</c:v>
                </c:pt>
                <c:pt idx="27">
                  <c:v>25</c:v>
                </c:pt>
                <c:pt idx="28">
                  <c:v>100</c:v>
                </c:pt>
                <c:pt idx="29">
                  <c:v>9</c:v>
                </c:pt>
                <c:pt idx="30">
                  <c:v>25</c:v>
                </c:pt>
                <c:pt idx="31">
                  <c:v>4</c:v>
                </c:pt>
                <c:pt idx="32">
                  <c:v>100</c:v>
                </c:pt>
                <c:pt idx="33">
                  <c:v>49</c:v>
                </c:pt>
                <c:pt idx="34">
                  <c:v>9</c:v>
                </c:pt>
                <c:pt idx="35">
                  <c:v>4</c:v>
                </c:pt>
                <c:pt idx="36">
                  <c:v>4</c:v>
                </c:pt>
                <c:pt idx="37">
                  <c:v>49</c:v>
                </c:pt>
                <c:pt idx="38">
                  <c:v>64</c:v>
                </c:pt>
                <c:pt idx="39">
                  <c:v>1</c:v>
                </c:pt>
                <c:pt idx="40">
                  <c:v>1</c:v>
                </c:pt>
                <c:pt idx="41">
                  <c:v>25</c:v>
                </c:pt>
                <c:pt idx="42">
                  <c:v>16</c:v>
                </c:pt>
                <c:pt idx="43">
                  <c:v>36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0</c:v>
                </c:pt>
                <c:pt idx="48">
                  <c:v>25</c:v>
                </c:pt>
                <c:pt idx="49">
                  <c:v>9</c:v>
                </c:pt>
                <c:pt idx="50">
                  <c:v>25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9</c:v>
                </c:pt>
                <c:pt idx="55">
                  <c:v>0</c:v>
                </c:pt>
                <c:pt idx="56">
                  <c:v>36</c:v>
                </c:pt>
                <c:pt idx="57">
                  <c:v>4</c:v>
                </c:pt>
                <c:pt idx="5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3-4D0A-B237-D9AD7E64DB59}"/>
            </c:ext>
          </c:extLst>
        </c:ser>
        <c:ser>
          <c:idx val="3"/>
          <c:order val="3"/>
          <c:tx>
            <c:strRef>
              <c:f>'그랩 가로'!$E$121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가로'!$E$122:$E$180</c:f>
              <c:numCache>
                <c:formatCode>General</c:formatCode>
                <c:ptCount val="59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25</c:v>
                </c:pt>
                <c:pt idx="7">
                  <c:v>4</c:v>
                </c:pt>
                <c:pt idx="8">
                  <c:v>25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9</c:v>
                </c:pt>
                <c:pt idx="13">
                  <c:v>16</c:v>
                </c:pt>
                <c:pt idx="14">
                  <c:v>0</c:v>
                </c:pt>
                <c:pt idx="15">
                  <c:v>64</c:v>
                </c:pt>
                <c:pt idx="16">
                  <c:v>36</c:v>
                </c:pt>
                <c:pt idx="17">
                  <c:v>9</c:v>
                </c:pt>
                <c:pt idx="18">
                  <c:v>25</c:v>
                </c:pt>
                <c:pt idx="19">
                  <c:v>1</c:v>
                </c:pt>
                <c:pt idx="20">
                  <c:v>16</c:v>
                </c:pt>
                <c:pt idx="21">
                  <c:v>36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9</c:v>
                </c:pt>
                <c:pt idx="26">
                  <c:v>9</c:v>
                </c:pt>
                <c:pt idx="27">
                  <c:v>16</c:v>
                </c:pt>
                <c:pt idx="28">
                  <c:v>100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0</c:v>
                </c:pt>
                <c:pt idx="33">
                  <c:v>16</c:v>
                </c:pt>
                <c:pt idx="34">
                  <c:v>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25</c:v>
                </c:pt>
                <c:pt idx="40">
                  <c:v>0</c:v>
                </c:pt>
                <c:pt idx="41">
                  <c:v>49</c:v>
                </c:pt>
                <c:pt idx="42">
                  <c:v>4</c:v>
                </c:pt>
                <c:pt idx="43">
                  <c:v>9</c:v>
                </c:pt>
                <c:pt idx="44">
                  <c:v>4</c:v>
                </c:pt>
                <c:pt idx="45">
                  <c:v>4</c:v>
                </c:pt>
                <c:pt idx="46">
                  <c:v>36</c:v>
                </c:pt>
                <c:pt idx="47">
                  <c:v>16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16</c:v>
                </c:pt>
                <c:pt idx="52">
                  <c:v>1</c:v>
                </c:pt>
                <c:pt idx="53">
                  <c:v>1</c:v>
                </c:pt>
                <c:pt idx="54">
                  <c:v>81</c:v>
                </c:pt>
                <c:pt idx="55">
                  <c:v>9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3-4D0A-B237-D9AD7E64DB59}"/>
            </c:ext>
          </c:extLst>
        </c:ser>
        <c:ser>
          <c:idx val="4"/>
          <c:order val="4"/>
          <c:tx>
            <c:strRef>
              <c:f>'그랩 가로'!$F$121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가로'!$F$122:$F$180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25</c:v>
                </c:pt>
                <c:pt idx="4">
                  <c:v>0</c:v>
                </c:pt>
                <c:pt idx="5">
                  <c:v>4</c:v>
                </c:pt>
                <c:pt idx="6">
                  <c:v>16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49</c:v>
                </c:pt>
                <c:pt idx="11">
                  <c:v>36</c:v>
                </c:pt>
                <c:pt idx="12">
                  <c:v>49</c:v>
                </c:pt>
                <c:pt idx="13">
                  <c:v>36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49</c:v>
                </c:pt>
                <c:pt idx="19">
                  <c:v>36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64</c:v>
                </c:pt>
                <c:pt idx="25">
                  <c:v>36</c:v>
                </c:pt>
                <c:pt idx="26">
                  <c:v>0</c:v>
                </c:pt>
                <c:pt idx="27">
                  <c:v>4</c:v>
                </c:pt>
                <c:pt idx="28">
                  <c:v>121</c:v>
                </c:pt>
                <c:pt idx="29">
                  <c:v>100</c:v>
                </c:pt>
                <c:pt idx="30">
                  <c:v>16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49</c:v>
                </c:pt>
                <c:pt idx="37">
                  <c:v>9</c:v>
                </c:pt>
                <c:pt idx="38">
                  <c:v>25</c:v>
                </c:pt>
                <c:pt idx="39">
                  <c:v>81</c:v>
                </c:pt>
                <c:pt idx="40">
                  <c:v>9</c:v>
                </c:pt>
                <c:pt idx="41">
                  <c:v>4</c:v>
                </c:pt>
                <c:pt idx="42">
                  <c:v>1</c:v>
                </c:pt>
                <c:pt idx="43">
                  <c:v>9</c:v>
                </c:pt>
                <c:pt idx="44">
                  <c:v>36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16</c:v>
                </c:pt>
                <c:pt idx="49">
                  <c:v>4</c:v>
                </c:pt>
                <c:pt idx="50">
                  <c:v>0</c:v>
                </c:pt>
                <c:pt idx="51">
                  <c:v>9</c:v>
                </c:pt>
                <c:pt idx="52">
                  <c:v>36</c:v>
                </c:pt>
                <c:pt idx="53">
                  <c:v>16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3-4D0A-B237-D9AD7E64D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67152"/>
        <c:axId val="661669392"/>
      </c:lineChart>
      <c:catAx>
        <c:axId val="66166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1669392"/>
        <c:crosses val="autoZero"/>
        <c:auto val="1"/>
        <c:lblAlgn val="ctr"/>
        <c:lblOffset val="100"/>
        <c:noMultiLvlLbl val="0"/>
      </c:catAx>
      <c:valAx>
        <c:axId val="6616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16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Grab-</a:t>
            </a:r>
            <a:r>
              <a:rPr lang="ko-KR" altLang="en-US"/>
              <a:t>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'그랩 가로'!$B$181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가로'!$B$182:$B$240</c:f>
              <c:numCache>
                <c:formatCode>General</c:formatCode>
                <c:ptCount val="59"/>
                <c:pt idx="0">
                  <c:v>25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4</c:v>
                </c:pt>
                <c:pt idx="10">
                  <c:v>16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9</c:v>
                </c:pt>
                <c:pt idx="19">
                  <c:v>1</c:v>
                </c:pt>
                <c:pt idx="20">
                  <c:v>0</c:v>
                </c:pt>
                <c:pt idx="21">
                  <c:v>9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64</c:v>
                </c:pt>
                <c:pt idx="29">
                  <c:v>9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9</c:v>
                </c:pt>
                <c:pt idx="34">
                  <c:v>4</c:v>
                </c:pt>
                <c:pt idx="35">
                  <c:v>36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16</c:v>
                </c:pt>
                <c:pt idx="42">
                  <c:v>49</c:v>
                </c:pt>
                <c:pt idx="43">
                  <c:v>1</c:v>
                </c:pt>
                <c:pt idx="44">
                  <c:v>16</c:v>
                </c:pt>
                <c:pt idx="45">
                  <c:v>36</c:v>
                </c:pt>
                <c:pt idx="46">
                  <c:v>16</c:v>
                </c:pt>
                <c:pt idx="47">
                  <c:v>1</c:v>
                </c:pt>
                <c:pt idx="48">
                  <c:v>4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25</c:v>
                </c:pt>
                <c:pt idx="55">
                  <c:v>1</c:v>
                </c:pt>
                <c:pt idx="56">
                  <c:v>36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3-46C5-9E7C-CD1EC17AAA56}"/>
            </c:ext>
          </c:extLst>
        </c:ser>
        <c:ser>
          <c:idx val="1"/>
          <c:order val="1"/>
          <c:tx>
            <c:strRef>
              <c:f>'그랩 가로'!$C$181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가로'!$C$182:$C$240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16</c:v>
                </c:pt>
                <c:pt idx="12">
                  <c:v>1</c:v>
                </c:pt>
                <c:pt idx="13">
                  <c:v>0</c:v>
                </c:pt>
                <c:pt idx="14">
                  <c:v>25</c:v>
                </c:pt>
                <c:pt idx="15">
                  <c:v>16</c:v>
                </c:pt>
                <c:pt idx="16">
                  <c:v>25</c:v>
                </c:pt>
                <c:pt idx="17">
                  <c:v>4</c:v>
                </c:pt>
                <c:pt idx="18">
                  <c:v>36</c:v>
                </c:pt>
                <c:pt idx="19">
                  <c:v>4</c:v>
                </c:pt>
                <c:pt idx="20">
                  <c:v>16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49</c:v>
                </c:pt>
                <c:pt idx="25">
                  <c:v>64</c:v>
                </c:pt>
                <c:pt idx="26">
                  <c:v>4</c:v>
                </c:pt>
                <c:pt idx="27">
                  <c:v>36</c:v>
                </c:pt>
                <c:pt idx="28">
                  <c:v>81</c:v>
                </c:pt>
                <c:pt idx="29">
                  <c:v>4</c:v>
                </c:pt>
                <c:pt idx="30">
                  <c:v>4</c:v>
                </c:pt>
                <c:pt idx="31">
                  <c:v>9</c:v>
                </c:pt>
                <c:pt idx="32">
                  <c:v>0</c:v>
                </c:pt>
                <c:pt idx="33">
                  <c:v>9</c:v>
                </c:pt>
                <c:pt idx="34">
                  <c:v>0</c:v>
                </c:pt>
                <c:pt idx="35">
                  <c:v>4</c:v>
                </c:pt>
                <c:pt idx="36">
                  <c:v>16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36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  <c:pt idx="48">
                  <c:v>16</c:v>
                </c:pt>
                <c:pt idx="49">
                  <c:v>25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9</c:v>
                </c:pt>
                <c:pt idx="55">
                  <c:v>25</c:v>
                </c:pt>
                <c:pt idx="56">
                  <c:v>1</c:v>
                </c:pt>
                <c:pt idx="57">
                  <c:v>16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3-46C5-9E7C-CD1EC17AAA56}"/>
            </c:ext>
          </c:extLst>
        </c:ser>
        <c:ser>
          <c:idx val="2"/>
          <c:order val="2"/>
          <c:tx>
            <c:strRef>
              <c:f>'그랩 가로'!$D$181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가로'!$D$182:$D$240</c:f>
              <c:numCache>
                <c:formatCode>General</c:formatCode>
                <c:ptCount val="59"/>
                <c:pt idx="0">
                  <c:v>9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36</c:v>
                </c:pt>
                <c:pt idx="6">
                  <c:v>0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  <c:pt idx="10">
                  <c:v>64</c:v>
                </c:pt>
                <c:pt idx="11">
                  <c:v>25</c:v>
                </c:pt>
                <c:pt idx="12">
                  <c:v>36</c:v>
                </c:pt>
                <c:pt idx="13">
                  <c:v>100</c:v>
                </c:pt>
                <c:pt idx="14">
                  <c:v>4</c:v>
                </c:pt>
                <c:pt idx="15">
                  <c:v>16</c:v>
                </c:pt>
                <c:pt idx="16">
                  <c:v>49</c:v>
                </c:pt>
                <c:pt idx="17">
                  <c:v>0</c:v>
                </c:pt>
                <c:pt idx="18">
                  <c:v>49</c:v>
                </c:pt>
                <c:pt idx="19">
                  <c:v>1</c:v>
                </c:pt>
                <c:pt idx="20">
                  <c:v>64</c:v>
                </c:pt>
                <c:pt idx="21">
                  <c:v>81</c:v>
                </c:pt>
                <c:pt idx="22">
                  <c:v>9</c:v>
                </c:pt>
                <c:pt idx="23">
                  <c:v>36</c:v>
                </c:pt>
                <c:pt idx="24">
                  <c:v>64</c:v>
                </c:pt>
                <c:pt idx="25">
                  <c:v>4</c:v>
                </c:pt>
                <c:pt idx="26">
                  <c:v>81</c:v>
                </c:pt>
                <c:pt idx="27">
                  <c:v>144</c:v>
                </c:pt>
                <c:pt idx="28">
                  <c:v>225</c:v>
                </c:pt>
                <c:pt idx="29">
                  <c:v>16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49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49</c:v>
                </c:pt>
                <c:pt idx="43">
                  <c:v>100</c:v>
                </c:pt>
                <c:pt idx="44">
                  <c:v>0</c:v>
                </c:pt>
                <c:pt idx="45">
                  <c:v>49</c:v>
                </c:pt>
                <c:pt idx="46">
                  <c:v>25</c:v>
                </c:pt>
                <c:pt idx="47">
                  <c:v>1</c:v>
                </c:pt>
                <c:pt idx="48">
                  <c:v>0</c:v>
                </c:pt>
                <c:pt idx="49">
                  <c:v>9</c:v>
                </c:pt>
                <c:pt idx="50">
                  <c:v>36</c:v>
                </c:pt>
                <c:pt idx="51">
                  <c:v>1</c:v>
                </c:pt>
                <c:pt idx="52">
                  <c:v>16</c:v>
                </c:pt>
                <c:pt idx="53">
                  <c:v>25</c:v>
                </c:pt>
                <c:pt idx="54">
                  <c:v>36</c:v>
                </c:pt>
                <c:pt idx="55">
                  <c:v>0</c:v>
                </c:pt>
                <c:pt idx="56">
                  <c:v>16</c:v>
                </c:pt>
                <c:pt idx="57">
                  <c:v>16</c:v>
                </c:pt>
                <c:pt idx="5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3-46C5-9E7C-CD1EC17AAA56}"/>
            </c:ext>
          </c:extLst>
        </c:ser>
        <c:ser>
          <c:idx val="3"/>
          <c:order val="3"/>
          <c:tx>
            <c:strRef>
              <c:f>'그랩 가로'!$E$181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가로'!$E$182:$E$240</c:f>
              <c:numCache>
                <c:formatCode>General</c:formatCode>
                <c:ptCount val="59"/>
                <c:pt idx="0">
                  <c:v>0</c:v>
                </c:pt>
                <c:pt idx="1">
                  <c:v>9</c:v>
                </c:pt>
                <c:pt idx="2">
                  <c:v>4</c:v>
                </c:pt>
                <c:pt idx="3">
                  <c:v>25</c:v>
                </c:pt>
                <c:pt idx="4">
                  <c:v>9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36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36</c:v>
                </c:pt>
                <c:pt idx="16">
                  <c:v>25</c:v>
                </c:pt>
                <c:pt idx="17">
                  <c:v>0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  <c:pt idx="21">
                  <c:v>9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9</c:v>
                </c:pt>
                <c:pt idx="27">
                  <c:v>9</c:v>
                </c:pt>
                <c:pt idx="28">
                  <c:v>64</c:v>
                </c:pt>
                <c:pt idx="29">
                  <c:v>9</c:v>
                </c:pt>
                <c:pt idx="30">
                  <c:v>49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36</c:v>
                </c:pt>
                <c:pt idx="36">
                  <c:v>9</c:v>
                </c:pt>
                <c:pt idx="37">
                  <c:v>0</c:v>
                </c:pt>
                <c:pt idx="38">
                  <c:v>16</c:v>
                </c:pt>
                <c:pt idx="39">
                  <c:v>49</c:v>
                </c:pt>
                <c:pt idx="40">
                  <c:v>0</c:v>
                </c:pt>
                <c:pt idx="41">
                  <c:v>0</c:v>
                </c:pt>
                <c:pt idx="42">
                  <c:v>64</c:v>
                </c:pt>
                <c:pt idx="43">
                  <c:v>36</c:v>
                </c:pt>
                <c:pt idx="44">
                  <c:v>1</c:v>
                </c:pt>
                <c:pt idx="45">
                  <c:v>16</c:v>
                </c:pt>
                <c:pt idx="46">
                  <c:v>25</c:v>
                </c:pt>
                <c:pt idx="47">
                  <c:v>1</c:v>
                </c:pt>
                <c:pt idx="48">
                  <c:v>49</c:v>
                </c:pt>
                <c:pt idx="49">
                  <c:v>9</c:v>
                </c:pt>
                <c:pt idx="50">
                  <c:v>16</c:v>
                </c:pt>
                <c:pt idx="51">
                  <c:v>49</c:v>
                </c:pt>
                <c:pt idx="52">
                  <c:v>4</c:v>
                </c:pt>
                <c:pt idx="53">
                  <c:v>36</c:v>
                </c:pt>
                <c:pt idx="54">
                  <c:v>25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3-46C5-9E7C-CD1EC17AAA56}"/>
            </c:ext>
          </c:extLst>
        </c:ser>
        <c:ser>
          <c:idx val="4"/>
          <c:order val="4"/>
          <c:tx>
            <c:strRef>
              <c:f>'그랩 가로'!$F$181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'그랩 가로'!$F$182:$F$240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36</c:v>
                </c:pt>
                <c:pt idx="5">
                  <c:v>64</c:v>
                </c:pt>
                <c:pt idx="6">
                  <c:v>225</c:v>
                </c:pt>
                <c:pt idx="7">
                  <c:v>121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144</c:v>
                </c:pt>
                <c:pt idx="13">
                  <c:v>64</c:v>
                </c:pt>
                <c:pt idx="14">
                  <c:v>64</c:v>
                </c:pt>
                <c:pt idx="15">
                  <c:v>1</c:v>
                </c:pt>
                <c:pt idx="16">
                  <c:v>64</c:v>
                </c:pt>
                <c:pt idx="17">
                  <c:v>9</c:v>
                </c:pt>
                <c:pt idx="18">
                  <c:v>196</c:v>
                </c:pt>
                <c:pt idx="19">
                  <c:v>64</c:v>
                </c:pt>
                <c:pt idx="20">
                  <c:v>121</c:v>
                </c:pt>
                <c:pt idx="21">
                  <c:v>25</c:v>
                </c:pt>
                <c:pt idx="22">
                  <c:v>36</c:v>
                </c:pt>
                <c:pt idx="23">
                  <c:v>1</c:v>
                </c:pt>
                <c:pt idx="24">
                  <c:v>16</c:v>
                </c:pt>
                <c:pt idx="25">
                  <c:v>1</c:v>
                </c:pt>
                <c:pt idx="26">
                  <c:v>49</c:v>
                </c:pt>
                <c:pt idx="27">
                  <c:v>4</c:v>
                </c:pt>
                <c:pt idx="28">
                  <c:v>484</c:v>
                </c:pt>
                <c:pt idx="29">
                  <c:v>484</c:v>
                </c:pt>
                <c:pt idx="30">
                  <c:v>225</c:v>
                </c:pt>
                <c:pt idx="31">
                  <c:v>121</c:v>
                </c:pt>
                <c:pt idx="32">
                  <c:v>0</c:v>
                </c:pt>
                <c:pt idx="33">
                  <c:v>81</c:v>
                </c:pt>
                <c:pt idx="34">
                  <c:v>361</c:v>
                </c:pt>
                <c:pt idx="35">
                  <c:v>49</c:v>
                </c:pt>
                <c:pt idx="36">
                  <c:v>4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64</c:v>
                </c:pt>
                <c:pt idx="42">
                  <c:v>121</c:v>
                </c:pt>
                <c:pt idx="43">
                  <c:v>0</c:v>
                </c:pt>
                <c:pt idx="44">
                  <c:v>9</c:v>
                </c:pt>
                <c:pt idx="45">
                  <c:v>81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16</c:v>
                </c:pt>
                <c:pt idx="52">
                  <c:v>1</c:v>
                </c:pt>
                <c:pt idx="53">
                  <c:v>36</c:v>
                </c:pt>
                <c:pt idx="54">
                  <c:v>16</c:v>
                </c:pt>
                <c:pt idx="55">
                  <c:v>16</c:v>
                </c:pt>
                <c:pt idx="56">
                  <c:v>0</c:v>
                </c:pt>
                <c:pt idx="57">
                  <c:v>16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3-46C5-9E7C-CD1EC17A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25160"/>
        <c:axId val="881226760"/>
      </c:lineChart>
      <c:catAx>
        <c:axId val="8812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226760"/>
        <c:crosses val="autoZero"/>
        <c:auto val="1"/>
        <c:lblAlgn val="ctr"/>
        <c:lblOffset val="100"/>
        <c:noMultiLvlLbl val="0"/>
      </c:catAx>
      <c:valAx>
        <c:axId val="88122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2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Pick-</a:t>
            </a:r>
            <a:r>
              <a:rPr lang="ko-KR" altLang="en-US"/>
              <a:t>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'픽 가로'!$B$1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'픽 가로'!$B$2:$B$60</c:f>
              <c:numCache>
                <c:formatCode>General</c:formatCode>
                <c:ptCount val="59"/>
                <c:pt idx="0">
                  <c:v>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25</c:v>
                </c:pt>
                <c:pt idx="28">
                  <c:v>100</c:v>
                </c:pt>
                <c:pt idx="29">
                  <c:v>25</c:v>
                </c:pt>
                <c:pt idx="30">
                  <c:v>4</c:v>
                </c:pt>
                <c:pt idx="31">
                  <c:v>1</c:v>
                </c:pt>
                <c:pt idx="32">
                  <c:v>36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4</c:v>
                </c:pt>
                <c:pt idx="37">
                  <c:v>16</c:v>
                </c:pt>
                <c:pt idx="38">
                  <c:v>25</c:v>
                </c:pt>
                <c:pt idx="39">
                  <c:v>9</c:v>
                </c:pt>
                <c:pt idx="40">
                  <c:v>36</c:v>
                </c:pt>
                <c:pt idx="41">
                  <c:v>16</c:v>
                </c:pt>
                <c:pt idx="42">
                  <c:v>16</c:v>
                </c:pt>
                <c:pt idx="43">
                  <c:v>9</c:v>
                </c:pt>
                <c:pt idx="44">
                  <c:v>4</c:v>
                </c:pt>
                <c:pt idx="45">
                  <c:v>0</c:v>
                </c:pt>
                <c:pt idx="46">
                  <c:v>36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0</c:v>
                </c:pt>
                <c:pt idx="57">
                  <c:v>1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8-48F1-8068-AC635BADF268}"/>
            </c:ext>
          </c:extLst>
        </c:ser>
        <c:ser>
          <c:idx val="1"/>
          <c:order val="1"/>
          <c:tx>
            <c:strRef>
              <c:f>'픽 가로'!$C$1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'픽 가로'!$C$2:$C$60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0</c:v>
                </c:pt>
                <c:pt idx="21">
                  <c:v>25</c:v>
                </c:pt>
                <c:pt idx="22">
                  <c:v>144</c:v>
                </c:pt>
                <c:pt idx="23">
                  <c:v>0</c:v>
                </c:pt>
                <c:pt idx="24">
                  <c:v>1</c:v>
                </c:pt>
                <c:pt idx="25">
                  <c:v>9</c:v>
                </c:pt>
                <c:pt idx="26">
                  <c:v>16</c:v>
                </c:pt>
                <c:pt idx="27">
                  <c:v>100</c:v>
                </c:pt>
                <c:pt idx="28">
                  <c:v>196</c:v>
                </c:pt>
                <c:pt idx="29">
                  <c:v>121</c:v>
                </c:pt>
                <c:pt idx="30">
                  <c:v>0</c:v>
                </c:pt>
                <c:pt idx="31">
                  <c:v>0</c:v>
                </c:pt>
                <c:pt idx="32">
                  <c:v>25</c:v>
                </c:pt>
                <c:pt idx="33">
                  <c:v>9</c:v>
                </c:pt>
                <c:pt idx="34">
                  <c:v>16</c:v>
                </c:pt>
                <c:pt idx="35">
                  <c:v>36</c:v>
                </c:pt>
                <c:pt idx="36">
                  <c:v>9</c:v>
                </c:pt>
                <c:pt idx="37">
                  <c:v>9</c:v>
                </c:pt>
                <c:pt idx="38">
                  <c:v>81</c:v>
                </c:pt>
                <c:pt idx="39">
                  <c:v>25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4</c:v>
                </c:pt>
                <c:pt idx="44">
                  <c:v>4</c:v>
                </c:pt>
                <c:pt idx="45">
                  <c:v>9</c:v>
                </c:pt>
                <c:pt idx="46">
                  <c:v>0</c:v>
                </c:pt>
                <c:pt idx="47">
                  <c:v>0</c:v>
                </c:pt>
                <c:pt idx="48">
                  <c:v>16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8-48F1-8068-AC635BADF268}"/>
            </c:ext>
          </c:extLst>
        </c:ser>
        <c:ser>
          <c:idx val="2"/>
          <c:order val="2"/>
          <c:tx>
            <c:strRef>
              <c:f>'픽 가로'!$D$1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'픽 가로'!$D$2:$D$60</c:f>
              <c:numCache>
                <c:formatCode>General</c:formatCode>
                <c:ptCount val="59"/>
                <c:pt idx="0">
                  <c:v>4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0</c:v>
                </c:pt>
                <c:pt idx="9">
                  <c:v>49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36</c:v>
                </c:pt>
                <c:pt idx="15">
                  <c:v>4</c:v>
                </c:pt>
                <c:pt idx="16">
                  <c:v>9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25</c:v>
                </c:pt>
                <c:pt idx="21">
                  <c:v>0</c:v>
                </c:pt>
                <c:pt idx="22">
                  <c:v>4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81</c:v>
                </c:pt>
                <c:pt idx="27">
                  <c:v>25</c:v>
                </c:pt>
                <c:pt idx="28">
                  <c:v>169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16</c:v>
                </c:pt>
                <c:pt idx="34">
                  <c:v>1</c:v>
                </c:pt>
                <c:pt idx="35">
                  <c:v>49</c:v>
                </c:pt>
                <c:pt idx="36">
                  <c:v>9</c:v>
                </c:pt>
                <c:pt idx="37">
                  <c:v>4</c:v>
                </c:pt>
                <c:pt idx="38">
                  <c:v>9</c:v>
                </c:pt>
                <c:pt idx="39">
                  <c:v>4</c:v>
                </c:pt>
                <c:pt idx="40">
                  <c:v>9</c:v>
                </c:pt>
                <c:pt idx="41">
                  <c:v>25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1</c:v>
                </c:pt>
                <c:pt idx="47">
                  <c:v>1</c:v>
                </c:pt>
                <c:pt idx="48">
                  <c:v>36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16</c:v>
                </c:pt>
                <c:pt idx="53">
                  <c:v>4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8-48F1-8068-AC635BADF268}"/>
            </c:ext>
          </c:extLst>
        </c:ser>
        <c:ser>
          <c:idx val="3"/>
          <c:order val="3"/>
          <c:tx>
            <c:strRef>
              <c:f>'픽 가로'!$E$1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'픽 가로'!$E$2:$E$60</c:f>
              <c:numCache>
                <c:formatCode>General</c:formatCode>
                <c:ptCount val="59"/>
                <c:pt idx="0">
                  <c:v>16</c:v>
                </c:pt>
                <c:pt idx="1">
                  <c:v>16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36</c:v>
                </c:pt>
                <c:pt idx="20">
                  <c:v>16</c:v>
                </c:pt>
                <c:pt idx="21">
                  <c:v>4</c:v>
                </c:pt>
                <c:pt idx="22">
                  <c:v>4</c:v>
                </c:pt>
                <c:pt idx="23">
                  <c:v>9</c:v>
                </c:pt>
                <c:pt idx="24">
                  <c:v>25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81</c:v>
                </c:pt>
                <c:pt idx="29">
                  <c:v>49</c:v>
                </c:pt>
                <c:pt idx="30">
                  <c:v>36</c:v>
                </c:pt>
                <c:pt idx="31">
                  <c:v>36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9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16</c:v>
                </c:pt>
                <c:pt idx="48">
                  <c:v>4</c:v>
                </c:pt>
                <c:pt idx="49">
                  <c:v>9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0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8-48F1-8068-AC635BADF268}"/>
            </c:ext>
          </c:extLst>
        </c:ser>
        <c:ser>
          <c:idx val="4"/>
          <c:order val="4"/>
          <c:tx>
            <c:strRef>
              <c:f>'픽 가로'!$F$1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'픽 가로'!$F$2:$F$60</c:f>
              <c:numCache>
                <c:formatCode>General</c:formatCode>
                <c:ptCount val="59"/>
                <c:pt idx="0">
                  <c:v>49</c:v>
                </c:pt>
                <c:pt idx="1">
                  <c:v>729</c:v>
                </c:pt>
                <c:pt idx="2">
                  <c:v>529</c:v>
                </c:pt>
                <c:pt idx="3">
                  <c:v>169</c:v>
                </c:pt>
                <c:pt idx="4">
                  <c:v>9</c:v>
                </c:pt>
                <c:pt idx="5">
                  <c:v>16</c:v>
                </c:pt>
                <c:pt idx="6">
                  <c:v>64</c:v>
                </c:pt>
                <c:pt idx="7">
                  <c:v>256</c:v>
                </c:pt>
                <c:pt idx="8">
                  <c:v>256</c:v>
                </c:pt>
                <c:pt idx="9">
                  <c:v>25</c:v>
                </c:pt>
                <c:pt idx="10">
                  <c:v>16</c:v>
                </c:pt>
                <c:pt idx="11">
                  <c:v>9</c:v>
                </c:pt>
                <c:pt idx="12">
                  <c:v>100</c:v>
                </c:pt>
                <c:pt idx="13">
                  <c:v>16</c:v>
                </c:pt>
                <c:pt idx="14">
                  <c:v>25</c:v>
                </c:pt>
                <c:pt idx="15">
                  <c:v>0</c:v>
                </c:pt>
                <c:pt idx="16">
                  <c:v>36</c:v>
                </c:pt>
                <c:pt idx="17">
                  <c:v>121</c:v>
                </c:pt>
                <c:pt idx="18">
                  <c:v>361</c:v>
                </c:pt>
                <c:pt idx="19">
                  <c:v>169</c:v>
                </c:pt>
                <c:pt idx="20">
                  <c:v>9</c:v>
                </c:pt>
                <c:pt idx="21">
                  <c:v>4</c:v>
                </c:pt>
                <c:pt idx="22">
                  <c:v>0</c:v>
                </c:pt>
                <c:pt idx="23">
                  <c:v>36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484</c:v>
                </c:pt>
                <c:pt idx="28">
                  <c:v>2601</c:v>
                </c:pt>
                <c:pt idx="29">
                  <c:v>900</c:v>
                </c:pt>
                <c:pt idx="30">
                  <c:v>4</c:v>
                </c:pt>
                <c:pt idx="31">
                  <c:v>1</c:v>
                </c:pt>
                <c:pt idx="32">
                  <c:v>16</c:v>
                </c:pt>
                <c:pt idx="33">
                  <c:v>16</c:v>
                </c:pt>
                <c:pt idx="34">
                  <c:v>1</c:v>
                </c:pt>
                <c:pt idx="35">
                  <c:v>784</c:v>
                </c:pt>
                <c:pt idx="36">
                  <c:v>25</c:v>
                </c:pt>
                <c:pt idx="37">
                  <c:v>361</c:v>
                </c:pt>
                <c:pt idx="38">
                  <c:v>0</c:v>
                </c:pt>
                <c:pt idx="39">
                  <c:v>64</c:v>
                </c:pt>
                <c:pt idx="40">
                  <c:v>144</c:v>
                </c:pt>
                <c:pt idx="41">
                  <c:v>576</c:v>
                </c:pt>
                <c:pt idx="42">
                  <c:v>289</c:v>
                </c:pt>
                <c:pt idx="43">
                  <c:v>36</c:v>
                </c:pt>
                <c:pt idx="44">
                  <c:v>16</c:v>
                </c:pt>
                <c:pt idx="45">
                  <c:v>16</c:v>
                </c:pt>
                <c:pt idx="46">
                  <c:v>25</c:v>
                </c:pt>
                <c:pt idx="47">
                  <c:v>0</c:v>
                </c:pt>
                <c:pt idx="48">
                  <c:v>9</c:v>
                </c:pt>
                <c:pt idx="49">
                  <c:v>9</c:v>
                </c:pt>
                <c:pt idx="50">
                  <c:v>121</c:v>
                </c:pt>
                <c:pt idx="51">
                  <c:v>0</c:v>
                </c:pt>
                <c:pt idx="52">
                  <c:v>16</c:v>
                </c:pt>
                <c:pt idx="53">
                  <c:v>64</c:v>
                </c:pt>
                <c:pt idx="54">
                  <c:v>121</c:v>
                </c:pt>
                <c:pt idx="55">
                  <c:v>25</c:v>
                </c:pt>
                <c:pt idx="56">
                  <c:v>4</c:v>
                </c:pt>
                <c:pt idx="57">
                  <c:v>0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18-48F1-8068-AC635BADF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47528"/>
        <c:axId val="867747208"/>
      </c:lineChart>
      <c:catAx>
        <c:axId val="86774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47208"/>
        <c:crosses val="autoZero"/>
        <c:auto val="1"/>
        <c:lblAlgn val="ctr"/>
        <c:lblOffset val="100"/>
        <c:noMultiLvlLbl val="0"/>
      </c:catAx>
      <c:valAx>
        <c:axId val="8677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4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Pick-</a:t>
            </a:r>
            <a:r>
              <a:rPr lang="ko-KR" altLang="en-US"/>
              <a:t>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'픽 가로'!$B$61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'픽 가로'!$B$62:$B$120</c:f>
              <c:numCache>
                <c:formatCode>General</c:formatCode>
                <c:ptCount val="59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36</c:v>
                </c:pt>
                <c:pt idx="22">
                  <c:v>4</c:v>
                </c:pt>
                <c:pt idx="23">
                  <c:v>9</c:v>
                </c:pt>
                <c:pt idx="24">
                  <c:v>9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100</c:v>
                </c:pt>
                <c:pt idx="29">
                  <c:v>9</c:v>
                </c:pt>
                <c:pt idx="30">
                  <c:v>49</c:v>
                </c:pt>
                <c:pt idx="31">
                  <c:v>16</c:v>
                </c:pt>
                <c:pt idx="32">
                  <c:v>16</c:v>
                </c:pt>
                <c:pt idx="33">
                  <c:v>1</c:v>
                </c:pt>
                <c:pt idx="34">
                  <c:v>4</c:v>
                </c:pt>
                <c:pt idx="35">
                  <c:v>16</c:v>
                </c:pt>
                <c:pt idx="36">
                  <c:v>36</c:v>
                </c:pt>
                <c:pt idx="37">
                  <c:v>0</c:v>
                </c:pt>
                <c:pt idx="38">
                  <c:v>4</c:v>
                </c:pt>
                <c:pt idx="39">
                  <c:v>9</c:v>
                </c:pt>
                <c:pt idx="40">
                  <c:v>0</c:v>
                </c:pt>
                <c:pt idx="41">
                  <c:v>49</c:v>
                </c:pt>
                <c:pt idx="42">
                  <c:v>49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9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B-41D8-962D-AB009336BB96}"/>
            </c:ext>
          </c:extLst>
        </c:ser>
        <c:ser>
          <c:idx val="1"/>
          <c:order val="1"/>
          <c:tx>
            <c:strRef>
              <c:f>'픽 가로'!$C$61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'픽 가로'!$C$62:$C$120</c:f>
              <c:numCache>
                <c:formatCode>General</c:formatCode>
                <c:ptCount val="59"/>
                <c:pt idx="0">
                  <c:v>25</c:v>
                </c:pt>
                <c:pt idx="1">
                  <c:v>0</c:v>
                </c:pt>
                <c:pt idx="2">
                  <c:v>16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64</c:v>
                </c:pt>
                <c:pt idx="7">
                  <c:v>289</c:v>
                </c:pt>
                <c:pt idx="8">
                  <c:v>441</c:v>
                </c:pt>
                <c:pt idx="9">
                  <c:v>36</c:v>
                </c:pt>
                <c:pt idx="10">
                  <c:v>16</c:v>
                </c:pt>
                <c:pt idx="11">
                  <c:v>25</c:v>
                </c:pt>
                <c:pt idx="12">
                  <c:v>9</c:v>
                </c:pt>
                <c:pt idx="13">
                  <c:v>1</c:v>
                </c:pt>
                <c:pt idx="14">
                  <c:v>16</c:v>
                </c:pt>
                <c:pt idx="15">
                  <c:v>1</c:v>
                </c:pt>
                <c:pt idx="16">
                  <c:v>0</c:v>
                </c:pt>
                <c:pt idx="17">
                  <c:v>49</c:v>
                </c:pt>
                <c:pt idx="18">
                  <c:v>1</c:v>
                </c:pt>
                <c:pt idx="19">
                  <c:v>36</c:v>
                </c:pt>
                <c:pt idx="20">
                  <c:v>1</c:v>
                </c:pt>
                <c:pt idx="21">
                  <c:v>1</c:v>
                </c:pt>
                <c:pt idx="22">
                  <c:v>36</c:v>
                </c:pt>
                <c:pt idx="23">
                  <c:v>4</c:v>
                </c:pt>
                <c:pt idx="24">
                  <c:v>0</c:v>
                </c:pt>
                <c:pt idx="25">
                  <c:v>100</c:v>
                </c:pt>
                <c:pt idx="26">
                  <c:v>256</c:v>
                </c:pt>
                <c:pt idx="27">
                  <c:v>576</c:v>
                </c:pt>
                <c:pt idx="28">
                  <c:v>1296</c:v>
                </c:pt>
                <c:pt idx="29">
                  <c:v>729</c:v>
                </c:pt>
                <c:pt idx="30">
                  <c:v>64</c:v>
                </c:pt>
                <c:pt idx="31">
                  <c:v>9</c:v>
                </c:pt>
                <c:pt idx="32">
                  <c:v>1</c:v>
                </c:pt>
                <c:pt idx="33">
                  <c:v>16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9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9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B-41D8-962D-AB009336BB96}"/>
            </c:ext>
          </c:extLst>
        </c:ser>
        <c:ser>
          <c:idx val="2"/>
          <c:order val="2"/>
          <c:tx>
            <c:strRef>
              <c:f>'픽 가로'!$D$61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'픽 가로'!$D$62:$D$120</c:f>
              <c:numCache>
                <c:formatCode>General</c:formatCode>
                <c:ptCount val="59"/>
                <c:pt idx="0">
                  <c:v>25</c:v>
                </c:pt>
                <c:pt idx="1">
                  <c:v>0</c:v>
                </c:pt>
                <c:pt idx="2">
                  <c:v>25</c:v>
                </c:pt>
                <c:pt idx="3">
                  <c:v>9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25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9</c:v>
                </c:pt>
                <c:pt idx="14">
                  <c:v>0</c:v>
                </c:pt>
                <c:pt idx="15">
                  <c:v>25</c:v>
                </c:pt>
                <c:pt idx="16">
                  <c:v>4</c:v>
                </c:pt>
                <c:pt idx="17">
                  <c:v>1</c:v>
                </c:pt>
                <c:pt idx="18">
                  <c:v>9</c:v>
                </c:pt>
                <c:pt idx="19">
                  <c:v>0</c:v>
                </c:pt>
                <c:pt idx="20">
                  <c:v>16</c:v>
                </c:pt>
                <c:pt idx="21">
                  <c:v>4</c:v>
                </c:pt>
                <c:pt idx="22">
                  <c:v>64</c:v>
                </c:pt>
                <c:pt idx="23">
                  <c:v>25</c:v>
                </c:pt>
                <c:pt idx="24">
                  <c:v>36</c:v>
                </c:pt>
                <c:pt idx="25">
                  <c:v>36</c:v>
                </c:pt>
                <c:pt idx="26">
                  <c:v>1</c:v>
                </c:pt>
                <c:pt idx="27">
                  <c:v>16</c:v>
                </c:pt>
                <c:pt idx="28">
                  <c:v>81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25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36</c:v>
                </c:pt>
                <c:pt idx="40">
                  <c:v>0</c:v>
                </c:pt>
                <c:pt idx="41">
                  <c:v>25</c:v>
                </c:pt>
                <c:pt idx="42">
                  <c:v>4</c:v>
                </c:pt>
                <c:pt idx="43">
                  <c:v>0</c:v>
                </c:pt>
                <c:pt idx="44">
                  <c:v>4</c:v>
                </c:pt>
                <c:pt idx="45">
                  <c:v>25</c:v>
                </c:pt>
                <c:pt idx="46">
                  <c:v>0</c:v>
                </c:pt>
                <c:pt idx="47">
                  <c:v>16</c:v>
                </c:pt>
                <c:pt idx="48">
                  <c:v>9</c:v>
                </c:pt>
                <c:pt idx="49">
                  <c:v>0</c:v>
                </c:pt>
                <c:pt idx="50">
                  <c:v>4</c:v>
                </c:pt>
                <c:pt idx="51">
                  <c:v>9</c:v>
                </c:pt>
                <c:pt idx="52">
                  <c:v>9</c:v>
                </c:pt>
                <c:pt idx="53">
                  <c:v>4</c:v>
                </c:pt>
                <c:pt idx="54">
                  <c:v>25</c:v>
                </c:pt>
                <c:pt idx="55">
                  <c:v>1</c:v>
                </c:pt>
                <c:pt idx="56">
                  <c:v>1</c:v>
                </c:pt>
                <c:pt idx="57">
                  <c:v>9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B-41D8-962D-AB009336BB96}"/>
            </c:ext>
          </c:extLst>
        </c:ser>
        <c:ser>
          <c:idx val="3"/>
          <c:order val="3"/>
          <c:tx>
            <c:strRef>
              <c:f>'픽 가로'!$E$61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'픽 가로'!$E$62:$E$120</c:f>
              <c:numCache>
                <c:formatCode>General</c:formatCode>
                <c:ptCount val="59"/>
                <c:pt idx="0">
                  <c:v>4</c:v>
                </c:pt>
                <c:pt idx="1">
                  <c:v>0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16</c:v>
                </c:pt>
                <c:pt idx="6">
                  <c:v>25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9</c:v>
                </c:pt>
                <c:pt idx="15">
                  <c:v>9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25</c:v>
                </c:pt>
                <c:pt idx="21">
                  <c:v>4</c:v>
                </c:pt>
                <c:pt idx="22">
                  <c:v>25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9</c:v>
                </c:pt>
                <c:pt idx="27">
                  <c:v>16</c:v>
                </c:pt>
                <c:pt idx="28">
                  <c:v>0</c:v>
                </c:pt>
                <c:pt idx="29">
                  <c:v>64</c:v>
                </c:pt>
                <c:pt idx="30">
                  <c:v>36</c:v>
                </c:pt>
                <c:pt idx="31">
                  <c:v>9</c:v>
                </c:pt>
                <c:pt idx="32">
                  <c:v>25</c:v>
                </c:pt>
                <c:pt idx="33">
                  <c:v>1</c:v>
                </c:pt>
                <c:pt idx="34">
                  <c:v>16</c:v>
                </c:pt>
                <c:pt idx="35">
                  <c:v>36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9</c:v>
                </c:pt>
                <c:pt idx="40">
                  <c:v>9</c:v>
                </c:pt>
                <c:pt idx="41">
                  <c:v>16</c:v>
                </c:pt>
                <c:pt idx="42">
                  <c:v>100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0</c:v>
                </c:pt>
                <c:pt idx="47">
                  <c:v>16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25</c:v>
                </c:pt>
                <c:pt idx="54">
                  <c:v>0</c:v>
                </c:pt>
                <c:pt idx="55">
                  <c:v>49</c:v>
                </c:pt>
                <c:pt idx="56">
                  <c:v>4</c:v>
                </c:pt>
                <c:pt idx="57">
                  <c:v>9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B-41D8-962D-AB009336BB96}"/>
            </c:ext>
          </c:extLst>
        </c:ser>
        <c:ser>
          <c:idx val="4"/>
          <c:order val="4"/>
          <c:tx>
            <c:strRef>
              <c:f>'픽 가로'!$F$61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'픽 가로'!$F$62:$F$120</c:f>
              <c:numCache>
                <c:formatCode>General</c:formatCode>
                <c:ptCount val="59"/>
                <c:pt idx="0">
                  <c:v>9</c:v>
                </c:pt>
                <c:pt idx="1">
                  <c:v>121</c:v>
                </c:pt>
                <c:pt idx="2">
                  <c:v>0</c:v>
                </c:pt>
                <c:pt idx="3">
                  <c:v>16</c:v>
                </c:pt>
                <c:pt idx="4">
                  <c:v>64</c:v>
                </c:pt>
                <c:pt idx="5">
                  <c:v>121</c:v>
                </c:pt>
                <c:pt idx="6">
                  <c:v>25</c:v>
                </c:pt>
                <c:pt idx="7">
                  <c:v>4</c:v>
                </c:pt>
                <c:pt idx="8">
                  <c:v>0</c:v>
                </c:pt>
                <c:pt idx="9">
                  <c:v>9</c:v>
                </c:pt>
                <c:pt idx="10">
                  <c:v>144</c:v>
                </c:pt>
                <c:pt idx="11">
                  <c:v>49</c:v>
                </c:pt>
                <c:pt idx="12">
                  <c:v>0</c:v>
                </c:pt>
                <c:pt idx="13">
                  <c:v>9</c:v>
                </c:pt>
                <c:pt idx="14">
                  <c:v>25</c:v>
                </c:pt>
                <c:pt idx="15">
                  <c:v>16</c:v>
                </c:pt>
                <c:pt idx="16">
                  <c:v>4</c:v>
                </c:pt>
                <c:pt idx="17">
                  <c:v>25</c:v>
                </c:pt>
                <c:pt idx="18">
                  <c:v>25</c:v>
                </c:pt>
                <c:pt idx="19">
                  <c:v>196</c:v>
                </c:pt>
                <c:pt idx="20">
                  <c:v>1764</c:v>
                </c:pt>
                <c:pt idx="21">
                  <c:v>441</c:v>
                </c:pt>
                <c:pt idx="22">
                  <c:v>16</c:v>
                </c:pt>
                <c:pt idx="23">
                  <c:v>1225</c:v>
                </c:pt>
                <c:pt idx="24">
                  <c:v>3844</c:v>
                </c:pt>
                <c:pt idx="25">
                  <c:v>1444</c:v>
                </c:pt>
                <c:pt idx="26">
                  <c:v>400</c:v>
                </c:pt>
                <c:pt idx="27">
                  <c:v>1156</c:v>
                </c:pt>
                <c:pt idx="28">
                  <c:v>8836</c:v>
                </c:pt>
                <c:pt idx="29">
                  <c:v>2809</c:v>
                </c:pt>
                <c:pt idx="30">
                  <c:v>361</c:v>
                </c:pt>
                <c:pt idx="31">
                  <c:v>4</c:v>
                </c:pt>
                <c:pt idx="32">
                  <c:v>0</c:v>
                </c:pt>
                <c:pt idx="33">
                  <c:v>625</c:v>
                </c:pt>
                <c:pt idx="34">
                  <c:v>4</c:v>
                </c:pt>
                <c:pt idx="35">
                  <c:v>1225</c:v>
                </c:pt>
                <c:pt idx="36">
                  <c:v>1089</c:v>
                </c:pt>
                <c:pt idx="37">
                  <c:v>169</c:v>
                </c:pt>
                <c:pt idx="38">
                  <c:v>1</c:v>
                </c:pt>
                <c:pt idx="39">
                  <c:v>225</c:v>
                </c:pt>
                <c:pt idx="40">
                  <c:v>196</c:v>
                </c:pt>
                <c:pt idx="41">
                  <c:v>1</c:v>
                </c:pt>
                <c:pt idx="42">
                  <c:v>16</c:v>
                </c:pt>
                <c:pt idx="43">
                  <c:v>64</c:v>
                </c:pt>
                <c:pt idx="44">
                  <c:v>36</c:v>
                </c:pt>
                <c:pt idx="45">
                  <c:v>169</c:v>
                </c:pt>
                <c:pt idx="46">
                  <c:v>144</c:v>
                </c:pt>
                <c:pt idx="47">
                  <c:v>0</c:v>
                </c:pt>
                <c:pt idx="48">
                  <c:v>25</c:v>
                </c:pt>
                <c:pt idx="49">
                  <c:v>144</c:v>
                </c:pt>
                <c:pt idx="50">
                  <c:v>0</c:v>
                </c:pt>
                <c:pt idx="51">
                  <c:v>25</c:v>
                </c:pt>
                <c:pt idx="52">
                  <c:v>36</c:v>
                </c:pt>
                <c:pt idx="53">
                  <c:v>225</c:v>
                </c:pt>
                <c:pt idx="54">
                  <c:v>121</c:v>
                </c:pt>
                <c:pt idx="55">
                  <c:v>16</c:v>
                </c:pt>
                <c:pt idx="56">
                  <c:v>64</c:v>
                </c:pt>
                <c:pt idx="57">
                  <c:v>0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2B-41D8-962D-AB009336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83248"/>
        <c:axId val="1070583568"/>
      </c:lineChart>
      <c:catAx>
        <c:axId val="10705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583568"/>
        <c:crosses val="autoZero"/>
        <c:auto val="1"/>
        <c:lblAlgn val="ctr"/>
        <c:lblOffset val="100"/>
        <c:noMultiLvlLbl val="0"/>
      </c:catAx>
      <c:valAx>
        <c:axId val="1070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5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Pick-</a:t>
            </a:r>
            <a:r>
              <a:rPr lang="ko-KR" altLang="en-US"/>
              <a:t>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'픽 가로'!$B$121</c:f>
              <c:strCache>
                <c:ptCount val="1"/>
                <c:pt idx="0">
                  <c:v>립모션</c:v>
                </c:pt>
              </c:strCache>
            </c:strRef>
          </c:tx>
          <c:marker>
            <c:symbol val="none"/>
          </c:marker>
          <c:val>
            <c:numRef>
              <c:f>'픽 가로'!$B$122:$B$180</c:f>
              <c:numCache>
                <c:formatCode>General</c:formatCode>
                <c:ptCount val="59"/>
                <c:pt idx="0">
                  <c:v>9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36</c:v>
                </c:pt>
                <c:pt idx="19">
                  <c:v>9</c:v>
                </c:pt>
                <c:pt idx="20">
                  <c:v>16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49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F9-42A3-BD9F-1DCF23364DB9}"/>
            </c:ext>
          </c:extLst>
        </c:ser>
        <c:ser>
          <c:idx val="6"/>
          <c:order val="1"/>
          <c:tx>
            <c:strRef>
              <c:f>'픽 가로'!$C$121</c:f>
              <c:strCache>
                <c:ptCount val="1"/>
                <c:pt idx="0">
                  <c:v>실제</c:v>
                </c:pt>
              </c:strCache>
            </c:strRef>
          </c:tx>
          <c:marker>
            <c:symbol val="none"/>
          </c:marker>
          <c:val>
            <c:numRef>
              <c:f>'픽 가로'!$C$122:$C$180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0</c:v>
                </c:pt>
                <c:pt idx="9">
                  <c:v>16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1</c:v>
                </c:pt>
                <c:pt idx="28">
                  <c:v>36</c:v>
                </c:pt>
                <c:pt idx="29">
                  <c:v>9</c:v>
                </c:pt>
                <c:pt idx="30">
                  <c:v>0</c:v>
                </c:pt>
                <c:pt idx="31">
                  <c:v>25</c:v>
                </c:pt>
                <c:pt idx="32">
                  <c:v>1</c:v>
                </c:pt>
                <c:pt idx="33">
                  <c:v>9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9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F9-42A3-BD9F-1DCF23364DB9}"/>
            </c:ext>
          </c:extLst>
        </c:ser>
        <c:ser>
          <c:idx val="7"/>
          <c:order val="2"/>
          <c:tx>
            <c:strRef>
              <c:f>'픽 가로'!$D$121</c:f>
              <c:strCache>
                <c:ptCount val="1"/>
                <c:pt idx="0">
                  <c:v>터치</c:v>
                </c:pt>
              </c:strCache>
            </c:strRef>
          </c:tx>
          <c:marker>
            <c:symbol val="none"/>
          </c:marker>
          <c:val>
            <c:numRef>
              <c:f>'픽 가로'!$D$122:$D$180</c:f>
              <c:numCache>
                <c:formatCode>General</c:formatCode>
                <c:ptCount val="59"/>
                <c:pt idx="0">
                  <c:v>16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16</c:v>
                </c:pt>
                <c:pt idx="14">
                  <c:v>1</c:v>
                </c:pt>
                <c:pt idx="15">
                  <c:v>25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25</c:v>
                </c:pt>
                <c:pt idx="20">
                  <c:v>1</c:v>
                </c:pt>
                <c:pt idx="21">
                  <c:v>1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4</c:v>
                </c:pt>
                <c:pt idx="27">
                  <c:v>0</c:v>
                </c:pt>
                <c:pt idx="28">
                  <c:v>64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16</c:v>
                </c:pt>
                <c:pt idx="33">
                  <c:v>0</c:v>
                </c:pt>
                <c:pt idx="34">
                  <c:v>4</c:v>
                </c:pt>
                <c:pt idx="35">
                  <c:v>16</c:v>
                </c:pt>
                <c:pt idx="36">
                  <c:v>1</c:v>
                </c:pt>
                <c:pt idx="37">
                  <c:v>0</c:v>
                </c:pt>
                <c:pt idx="38">
                  <c:v>9</c:v>
                </c:pt>
                <c:pt idx="39">
                  <c:v>0</c:v>
                </c:pt>
                <c:pt idx="40">
                  <c:v>16</c:v>
                </c:pt>
                <c:pt idx="41">
                  <c:v>25</c:v>
                </c:pt>
                <c:pt idx="42">
                  <c:v>16</c:v>
                </c:pt>
                <c:pt idx="43">
                  <c:v>0</c:v>
                </c:pt>
                <c:pt idx="44">
                  <c:v>4</c:v>
                </c:pt>
                <c:pt idx="45">
                  <c:v>9</c:v>
                </c:pt>
                <c:pt idx="46">
                  <c:v>9</c:v>
                </c:pt>
                <c:pt idx="47">
                  <c:v>49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9</c:v>
                </c:pt>
                <c:pt idx="53">
                  <c:v>0</c:v>
                </c:pt>
                <c:pt idx="54">
                  <c:v>25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F9-42A3-BD9F-1DCF23364DB9}"/>
            </c:ext>
          </c:extLst>
        </c:ser>
        <c:ser>
          <c:idx val="8"/>
          <c:order val="3"/>
          <c:tx>
            <c:strRef>
              <c:f>'픽 가로'!$E$121</c:f>
              <c:strCache>
                <c:ptCount val="1"/>
                <c:pt idx="0">
                  <c:v>장갑</c:v>
                </c:pt>
              </c:strCache>
            </c:strRef>
          </c:tx>
          <c:marker>
            <c:symbol val="none"/>
          </c:marker>
          <c:val>
            <c:numRef>
              <c:f>'픽 가로'!$E$122:$E$180</c:f>
              <c:numCache>
                <c:formatCode>General</c:formatCode>
                <c:ptCount val="59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16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9</c:v>
                </c:pt>
                <c:pt idx="27">
                  <c:v>1</c:v>
                </c:pt>
                <c:pt idx="28">
                  <c:v>25</c:v>
                </c:pt>
                <c:pt idx="29">
                  <c:v>1</c:v>
                </c:pt>
                <c:pt idx="30">
                  <c:v>9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9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F9-42A3-BD9F-1DCF23364DB9}"/>
            </c:ext>
          </c:extLst>
        </c:ser>
        <c:ser>
          <c:idx val="9"/>
          <c:order val="4"/>
          <c:tx>
            <c:strRef>
              <c:f>'픽 가로'!$F$121</c:f>
              <c:strCache>
                <c:ptCount val="1"/>
                <c:pt idx="0">
                  <c:v>햅틱</c:v>
                </c:pt>
              </c:strCache>
            </c:strRef>
          </c:tx>
          <c:marker>
            <c:symbol val="none"/>
          </c:marker>
          <c:val>
            <c:numRef>
              <c:f>'픽 가로'!$F$122:$F$180</c:f>
              <c:numCache>
                <c:formatCode>General</c:formatCode>
                <c:ptCount val="59"/>
                <c:pt idx="0">
                  <c:v>144</c:v>
                </c:pt>
                <c:pt idx="1">
                  <c:v>16</c:v>
                </c:pt>
                <c:pt idx="2">
                  <c:v>121</c:v>
                </c:pt>
                <c:pt idx="3">
                  <c:v>1</c:v>
                </c:pt>
                <c:pt idx="4">
                  <c:v>25</c:v>
                </c:pt>
                <c:pt idx="5">
                  <c:v>16</c:v>
                </c:pt>
                <c:pt idx="6">
                  <c:v>36</c:v>
                </c:pt>
                <c:pt idx="7">
                  <c:v>36</c:v>
                </c:pt>
                <c:pt idx="8">
                  <c:v>289</c:v>
                </c:pt>
                <c:pt idx="9">
                  <c:v>576</c:v>
                </c:pt>
                <c:pt idx="10">
                  <c:v>324</c:v>
                </c:pt>
                <c:pt idx="11">
                  <c:v>225</c:v>
                </c:pt>
                <c:pt idx="12">
                  <c:v>36</c:v>
                </c:pt>
                <c:pt idx="13">
                  <c:v>81</c:v>
                </c:pt>
                <c:pt idx="14">
                  <c:v>144</c:v>
                </c:pt>
                <c:pt idx="15">
                  <c:v>1</c:v>
                </c:pt>
                <c:pt idx="16">
                  <c:v>81</c:v>
                </c:pt>
                <c:pt idx="17">
                  <c:v>196</c:v>
                </c:pt>
                <c:pt idx="18">
                  <c:v>36</c:v>
                </c:pt>
                <c:pt idx="19">
                  <c:v>576</c:v>
                </c:pt>
                <c:pt idx="20">
                  <c:v>1764</c:v>
                </c:pt>
                <c:pt idx="21">
                  <c:v>289</c:v>
                </c:pt>
                <c:pt idx="22">
                  <c:v>100</c:v>
                </c:pt>
                <c:pt idx="23">
                  <c:v>169</c:v>
                </c:pt>
                <c:pt idx="24">
                  <c:v>9</c:v>
                </c:pt>
                <c:pt idx="25">
                  <c:v>9</c:v>
                </c:pt>
                <c:pt idx="26">
                  <c:v>900</c:v>
                </c:pt>
                <c:pt idx="27">
                  <c:v>225</c:v>
                </c:pt>
                <c:pt idx="28">
                  <c:v>2401</c:v>
                </c:pt>
                <c:pt idx="29">
                  <c:v>900</c:v>
                </c:pt>
                <c:pt idx="30">
                  <c:v>841</c:v>
                </c:pt>
                <c:pt idx="31">
                  <c:v>64</c:v>
                </c:pt>
                <c:pt idx="32">
                  <c:v>49</c:v>
                </c:pt>
                <c:pt idx="33">
                  <c:v>0</c:v>
                </c:pt>
                <c:pt idx="34">
                  <c:v>1</c:v>
                </c:pt>
                <c:pt idx="35">
                  <c:v>225</c:v>
                </c:pt>
                <c:pt idx="36">
                  <c:v>361</c:v>
                </c:pt>
                <c:pt idx="37">
                  <c:v>121</c:v>
                </c:pt>
                <c:pt idx="38">
                  <c:v>81</c:v>
                </c:pt>
                <c:pt idx="39">
                  <c:v>36</c:v>
                </c:pt>
                <c:pt idx="40">
                  <c:v>64</c:v>
                </c:pt>
                <c:pt idx="41">
                  <c:v>81</c:v>
                </c:pt>
                <c:pt idx="42">
                  <c:v>9</c:v>
                </c:pt>
                <c:pt idx="43">
                  <c:v>0</c:v>
                </c:pt>
                <c:pt idx="44">
                  <c:v>49</c:v>
                </c:pt>
                <c:pt idx="45">
                  <c:v>64</c:v>
                </c:pt>
                <c:pt idx="46">
                  <c:v>324</c:v>
                </c:pt>
                <c:pt idx="47">
                  <c:v>0</c:v>
                </c:pt>
                <c:pt idx="48">
                  <c:v>16</c:v>
                </c:pt>
                <c:pt idx="49">
                  <c:v>1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49</c:v>
                </c:pt>
                <c:pt idx="54">
                  <c:v>9</c:v>
                </c:pt>
                <c:pt idx="55">
                  <c:v>9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F9-42A3-BD9F-1DCF23364DB9}"/>
            </c:ext>
          </c:extLst>
        </c:ser>
        <c:ser>
          <c:idx val="0"/>
          <c:order val="5"/>
          <c:tx>
            <c:strRef>
              <c:f>'픽 가로'!$B$121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'픽 가로'!$B$122:$B$180</c:f>
              <c:numCache>
                <c:formatCode>General</c:formatCode>
                <c:ptCount val="59"/>
                <c:pt idx="0">
                  <c:v>9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36</c:v>
                </c:pt>
                <c:pt idx="19">
                  <c:v>9</c:v>
                </c:pt>
                <c:pt idx="20">
                  <c:v>16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49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9-42A3-BD9F-1DCF23364DB9}"/>
            </c:ext>
          </c:extLst>
        </c:ser>
        <c:ser>
          <c:idx val="1"/>
          <c:order val="6"/>
          <c:tx>
            <c:strRef>
              <c:f>'픽 가로'!$C$121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'픽 가로'!$C$122:$C$180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0</c:v>
                </c:pt>
                <c:pt idx="9">
                  <c:v>16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1</c:v>
                </c:pt>
                <c:pt idx="28">
                  <c:v>36</c:v>
                </c:pt>
                <c:pt idx="29">
                  <c:v>9</c:v>
                </c:pt>
                <c:pt idx="30">
                  <c:v>0</c:v>
                </c:pt>
                <c:pt idx="31">
                  <c:v>25</c:v>
                </c:pt>
                <c:pt idx="32">
                  <c:v>1</c:v>
                </c:pt>
                <c:pt idx="33">
                  <c:v>9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9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9-42A3-BD9F-1DCF23364DB9}"/>
            </c:ext>
          </c:extLst>
        </c:ser>
        <c:ser>
          <c:idx val="2"/>
          <c:order val="7"/>
          <c:tx>
            <c:strRef>
              <c:f>'픽 가로'!$D$121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'픽 가로'!$D$122:$D$180</c:f>
              <c:numCache>
                <c:formatCode>General</c:formatCode>
                <c:ptCount val="59"/>
                <c:pt idx="0">
                  <c:v>16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16</c:v>
                </c:pt>
                <c:pt idx="14">
                  <c:v>1</c:v>
                </c:pt>
                <c:pt idx="15">
                  <c:v>25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25</c:v>
                </c:pt>
                <c:pt idx="20">
                  <c:v>1</c:v>
                </c:pt>
                <c:pt idx="21">
                  <c:v>1</c:v>
                </c:pt>
                <c:pt idx="22">
                  <c:v>16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4</c:v>
                </c:pt>
                <c:pt idx="27">
                  <c:v>0</c:v>
                </c:pt>
                <c:pt idx="28">
                  <c:v>64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16</c:v>
                </c:pt>
                <c:pt idx="33">
                  <c:v>0</c:v>
                </c:pt>
                <c:pt idx="34">
                  <c:v>4</c:v>
                </c:pt>
                <c:pt idx="35">
                  <c:v>16</c:v>
                </c:pt>
                <c:pt idx="36">
                  <c:v>1</c:v>
                </c:pt>
                <c:pt idx="37">
                  <c:v>0</c:v>
                </c:pt>
                <c:pt idx="38">
                  <c:v>9</c:v>
                </c:pt>
                <c:pt idx="39">
                  <c:v>0</c:v>
                </c:pt>
                <c:pt idx="40">
                  <c:v>16</c:v>
                </c:pt>
                <c:pt idx="41">
                  <c:v>25</c:v>
                </c:pt>
                <c:pt idx="42">
                  <c:v>16</c:v>
                </c:pt>
                <c:pt idx="43">
                  <c:v>0</c:v>
                </c:pt>
                <c:pt idx="44">
                  <c:v>4</c:v>
                </c:pt>
                <c:pt idx="45">
                  <c:v>9</c:v>
                </c:pt>
                <c:pt idx="46">
                  <c:v>9</c:v>
                </c:pt>
                <c:pt idx="47">
                  <c:v>49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9</c:v>
                </c:pt>
                <c:pt idx="53">
                  <c:v>0</c:v>
                </c:pt>
                <c:pt idx="54">
                  <c:v>25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9-42A3-BD9F-1DCF23364DB9}"/>
            </c:ext>
          </c:extLst>
        </c:ser>
        <c:ser>
          <c:idx val="3"/>
          <c:order val="8"/>
          <c:tx>
            <c:strRef>
              <c:f>'픽 가로'!$E$121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'픽 가로'!$E$122:$E$180</c:f>
              <c:numCache>
                <c:formatCode>General</c:formatCode>
                <c:ptCount val="59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16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9</c:v>
                </c:pt>
                <c:pt idx="27">
                  <c:v>1</c:v>
                </c:pt>
                <c:pt idx="28">
                  <c:v>25</c:v>
                </c:pt>
                <c:pt idx="29">
                  <c:v>1</c:v>
                </c:pt>
                <c:pt idx="30">
                  <c:v>9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9</c:v>
                </c:pt>
                <c:pt idx="39">
                  <c:v>1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F9-42A3-BD9F-1DCF23364DB9}"/>
            </c:ext>
          </c:extLst>
        </c:ser>
        <c:ser>
          <c:idx val="4"/>
          <c:order val="9"/>
          <c:tx>
            <c:strRef>
              <c:f>'픽 가로'!$F$121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'픽 가로'!$F$122:$F$180</c:f>
              <c:numCache>
                <c:formatCode>General</c:formatCode>
                <c:ptCount val="59"/>
                <c:pt idx="0">
                  <c:v>144</c:v>
                </c:pt>
                <c:pt idx="1">
                  <c:v>16</c:v>
                </c:pt>
                <c:pt idx="2">
                  <c:v>121</c:v>
                </c:pt>
                <c:pt idx="3">
                  <c:v>1</c:v>
                </c:pt>
                <c:pt idx="4">
                  <c:v>25</c:v>
                </c:pt>
                <c:pt idx="5">
                  <c:v>16</c:v>
                </c:pt>
                <c:pt idx="6">
                  <c:v>36</c:v>
                </c:pt>
                <c:pt idx="7">
                  <c:v>36</c:v>
                </c:pt>
                <c:pt idx="8">
                  <c:v>289</c:v>
                </c:pt>
                <c:pt idx="9">
                  <c:v>576</c:v>
                </c:pt>
                <c:pt idx="10">
                  <c:v>324</c:v>
                </c:pt>
                <c:pt idx="11">
                  <c:v>225</c:v>
                </c:pt>
                <c:pt idx="12">
                  <c:v>36</c:v>
                </c:pt>
                <c:pt idx="13">
                  <c:v>81</c:v>
                </c:pt>
                <c:pt idx="14">
                  <c:v>144</c:v>
                </c:pt>
                <c:pt idx="15">
                  <c:v>1</c:v>
                </c:pt>
                <c:pt idx="16">
                  <c:v>81</c:v>
                </c:pt>
                <c:pt idx="17">
                  <c:v>196</c:v>
                </c:pt>
                <c:pt idx="18">
                  <c:v>36</c:v>
                </c:pt>
                <c:pt idx="19">
                  <c:v>576</c:v>
                </c:pt>
                <c:pt idx="20">
                  <c:v>1764</c:v>
                </c:pt>
                <c:pt idx="21">
                  <c:v>289</c:v>
                </c:pt>
                <c:pt idx="22">
                  <c:v>100</c:v>
                </c:pt>
                <c:pt idx="23">
                  <c:v>169</c:v>
                </c:pt>
                <c:pt idx="24">
                  <c:v>9</c:v>
                </c:pt>
                <c:pt idx="25">
                  <c:v>9</c:v>
                </c:pt>
                <c:pt idx="26">
                  <c:v>900</c:v>
                </c:pt>
                <c:pt idx="27">
                  <c:v>225</c:v>
                </c:pt>
                <c:pt idx="28">
                  <c:v>2401</c:v>
                </c:pt>
                <c:pt idx="29">
                  <c:v>900</c:v>
                </c:pt>
                <c:pt idx="30">
                  <c:v>841</c:v>
                </c:pt>
                <c:pt idx="31">
                  <c:v>64</c:v>
                </c:pt>
                <c:pt idx="32">
                  <c:v>49</c:v>
                </c:pt>
                <c:pt idx="33">
                  <c:v>0</c:v>
                </c:pt>
                <c:pt idx="34">
                  <c:v>1</c:v>
                </c:pt>
                <c:pt idx="35">
                  <c:v>225</c:v>
                </c:pt>
                <c:pt idx="36">
                  <c:v>361</c:v>
                </c:pt>
                <c:pt idx="37">
                  <c:v>121</c:v>
                </c:pt>
                <c:pt idx="38">
                  <c:v>81</c:v>
                </c:pt>
                <c:pt idx="39">
                  <c:v>36</c:v>
                </c:pt>
                <c:pt idx="40">
                  <c:v>64</c:v>
                </c:pt>
                <c:pt idx="41">
                  <c:v>81</c:v>
                </c:pt>
                <c:pt idx="42">
                  <c:v>9</c:v>
                </c:pt>
                <c:pt idx="43">
                  <c:v>0</c:v>
                </c:pt>
                <c:pt idx="44">
                  <c:v>49</c:v>
                </c:pt>
                <c:pt idx="45">
                  <c:v>64</c:v>
                </c:pt>
                <c:pt idx="46">
                  <c:v>324</c:v>
                </c:pt>
                <c:pt idx="47">
                  <c:v>0</c:v>
                </c:pt>
                <c:pt idx="48">
                  <c:v>16</c:v>
                </c:pt>
                <c:pt idx="49">
                  <c:v>1</c:v>
                </c:pt>
                <c:pt idx="50">
                  <c:v>16</c:v>
                </c:pt>
                <c:pt idx="51">
                  <c:v>0</c:v>
                </c:pt>
                <c:pt idx="52">
                  <c:v>0</c:v>
                </c:pt>
                <c:pt idx="53">
                  <c:v>49</c:v>
                </c:pt>
                <c:pt idx="54">
                  <c:v>9</c:v>
                </c:pt>
                <c:pt idx="55">
                  <c:v>9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F9-42A3-BD9F-1DCF23364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31880"/>
        <c:axId val="881233480"/>
      </c:lineChart>
      <c:catAx>
        <c:axId val="88123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233480"/>
        <c:crosses val="autoZero"/>
        <c:auto val="1"/>
        <c:lblAlgn val="ctr"/>
        <c:lblOffset val="100"/>
        <c:noMultiLvlLbl val="0"/>
      </c:catAx>
      <c:valAx>
        <c:axId val="88123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2318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Pick-</a:t>
            </a:r>
            <a:r>
              <a:rPr lang="ko-KR" altLang="en-US"/>
              <a:t>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'픽 가로'!$B$181</c:f>
              <c:strCache>
                <c:ptCount val="1"/>
                <c:pt idx="0">
                  <c:v>립모션</c:v>
                </c:pt>
              </c:strCache>
            </c:strRef>
          </c:tx>
          <c:marker>
            <c:symbol val="none"/>
          </c:marker>
          <c:val>
            <c:numRef>
              <c:f>'픽 가로'!$B$182:$B$240</c:f>
              <c:numCache>
                <c:formatCode>General</c:formatCode>
                <c:ptCount val="59"/>
                <c:pt idx="0">
                  <c:v>0</c:v>
                </c:pt>
                <c:pt idx="1">
                  <c:v>16</c:v>
                </c:pt>
                <c:pt idx="2">
                  <c:v>4</c:v>
                </c:pt>
                <c:pt idx="3">
                  <c:v>25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16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16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4</c:v>
                </c:pt>
                <c:pt idx="20">
                  <c:v>4</c:v>
                </c:pt>
                <c:pt idx="21">
                  <c:v>25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9</c:v>
                </c:pt>
                <c:pt idx="28">
                  <c:v>49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36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9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9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9</c:v>
                </c:pt>
                <c:pt idx="56">
                  <c:v>9</c:v>
                </c:pt>
                <c:pt idx="57">
                  <c:v>1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D5-4CA3-9C88-AFFE4039E329}"/>
            </c:ext>
          </c:extLst>
        </c:ser>
        <c:ser>
          <c:idx val="6"/>
          <c:order val="1"/>
          <c:tx>
            <c:strRef>
              <c:f>'픽 가로'!$C$181</c:f>
              <c:strCache>
                <c:ptCount val="1"/>
                <c:pt idx="0">
                  <c:v>실제</c:v>
                </c:pt>
              </c:strCache>
            </c:strRef>
          </c:tx>
          <c:marker>
            <c:symbol val="none"/>
          </c:marker>
          <c:val>
            <c:numRef>
              <c:f>'픽 가로'!$C$182:$C$240</c:f>
              <c:numCache>
                <c:formatCode>General</c:formatCode>
                <c:ptCount val="5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49</c:v>
                </c:pt>
                <c:pt idx="21">
                  <c:v>0</c:v>
                </c:pt>
                <c:pt idx="22">
                  <c:v>81</c:v>
                </c:pt>
                <c:pt idx="23">
                  <c:v>100</c:v>
                </c:pt>
                <c:pt idx="24">
                  <c:v>169</c:v>
                </c:pt>
                <c:pt idx="25">
                  <c:v>16</c:v>
                </c:pt>
                <c:pt idx="26">
                  <c:v>25</c:v>
                </c:pt>
                <c:pt idx="27">
                  <c:v>1</c:v>
                </c:pt>
                <c:pt idx="28">
                  <c:v>144</c:v>
                </c:pt>
                <c:pt idx="29">
                  <c:v>324</c:v>
                </c:pt>
                <c:pt idx="30">
                  <c:v>0</c:v>
                </c:pt>
                <c:pt idx="31">
                  <c:v>36</c:v>
                </c:pt>
                <c:pt idx="32">
                  <c:v>0</c:v>
                </c:pt>
                <c:pt idx="33">
                  <c:v>9</c:v>
                </c:pt>
                <c:pt idx="34">
                  <c:v>169</c:v>
                </c:pt>
                <c:pt idx="35">
                  <c:v>100</c:v>
                </c:pt>
                <c:pt idx="36">
                  <c:v>1</c:v>
                </c:pt>
                <c:pt idx="37">
                  <c:v>1</c:v>
                </c:pt>
                <c:pt idx="38">
                  <c:v>16</c:v>
                </c:pt>
                <c:pt idx="39">
                  <c:v>0</c:v>
                </c:pt>
                <c:pt idx="40">
                  <c:v>16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16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9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D5-4CA3-9C88-AFFE4039E329}"/>
            </c:ext>
          </c:extLst>
        </c:ser>
        <c:ser>
          <c:idx val="7"/>
          <c:order val="2"/>
          <c:tx>
            <c:strRef>
              <c:f>'픽 가로'!$D$181</c:f>
              <c:strCache>
                <c:ptCount val="1"/>
                <c:pt idx="0">
                  <c:v>터치</c:v>
                </c:pt>
              </c:strCache>
            </c:strRef>
          </c:tx>
          <c:marker>
            <c:symbol val="none"/>
          </c:marker>
          <c:val>
            <c:numRef>
              <c:f>'픽 가로'!$D$182:$D$240</c:f>
              <c:numCache>
                <c:formatCode>General</c:formatCode>
                <c:ptCount val="59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36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16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16</c:v>
                </c:pt>
                <c:pt idx="15">
                  <c:v>9</c:v>
                </c:pt>
                <c:pt idx="16">
                  <c:v>36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25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25</c:v>
                </c:pt>
                <c:pt idx="27">
                  <c:v>4</c:v>
                </c:pt>
                <c:pt idx="28">
                  <c:v>4</c:v>
                </c:pt>
                <c:pt idx="29">
                  <c:v>64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49</c:v>
                </c:pt>
                <c:pt idx="34">
                  <c:v>9</c:v>
                </c:pt>
                <c:pt idx="35">
                  <c:v>25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16</c:v>
                </c:pt>
                <c:pt idx="40">
                  <c:v>0</c:v>
                </c:pt>
                <c:pt idx="41">
                  <c:v>64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9</c:v>
                </c:pt>
                <c:pt idx="47">
                  <c:v>4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16</c:v>
                </c:pt>
                <c:pt idx="53">
                  <c:v>1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9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D5-4CA3-9C88-AFFE4039E329}"/>
            </c:ext>
          </c:extLst>
        </c:ser>
        <c:ser>
          <c:idx val="8"/>
          <c:order val="3"/>
          <c:tx>
            <c:strRef>
              <c:f>'픽 가로'!$E$181</c:f>
              <c:strCache>
                <c:ptCount val="1"/>
                <c:pt idx="0">
                  <c:v>장갑</c:v>
                </c:pt>
              </c:strCache>
            </c:strRef>
          </c:tx>
          <c:marker>
            <c:symbol val="none"/>
          </c:marker>
          <c:val>
            <c:numRef>
              <c:f>'픽 가로'!$E$182:$E$240</c:f>
              <c:numCache>
                <c:formatCode>General</c:formatCode>
                <c:ptCount val="59"/>
                <c:pt idx="0">
                  <c:v>4</c:v>
                </c:pt>
                <c:pt idx="1">
                  <c:v>16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25</c:v>
                </c:pt>
                <c:pt idx="26">
                  <c:v>1</c:v>
                </c:pt>
                <c:pt idx="27">
                  <c:v>4</c:v>
                </c:pt>
                <c:pt idx="28">
                  <c:v>49</c:v>
                </c:pt>
                <c:pt idx="29">
                  <c:v>9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9</c:v>
                </c:pt>
                <c:pt idx="38">
                  <c:v>1</c:v>
                </c:pt>
                <c:pt idx="39">
                  <c:v>25</c:v>
                </c:pt>
                <c:pt idx="40">
                  <c:v>1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1</c:v>
                </c:pt>
                <c:pt idx="46">
                  <c:v>25</c:v>
                </c:pt>
                <c:pt idx="47">
                  <c:v>25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9</c:v>
                </c:pt>
                <c:pt idx="53">
                  <c:v>4</c:v>
                </c:pt>
                <c:pt idx="54">
                  <c:v>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CD5-4CA3-9C88-AFFE4039E329}"/>
            </c:ext>
          </c:extLst>
        </c:ser>
        <c:ser>
          <c:idx val="9"/>
          <c:order val="4"/>
          <c:tx>
            <c:strRef>
              <c:f>'픽 가로'!$F$181</c:f>
              <c:strCache>
                <c:ptCount val="1"/>
                <c:pt idx="0">
                  <c:v>햅틱</c:v>
                </c:pt>
              </c:strCache>
            </c:strRef>
          </c:tx>
          <c:marker>
            <c:symbol val="none"/>
          </c:marker>
          <c:val>
            <c:numRef>
              <c:f>'픽 가로'!$F$182:$F$240</c:f>
              <c:numCache>
                <c:formatCode>General</c:formatCode>
                <c:ptCount val="59"/>
                <c:pt idx="0">
                  <c:v>64</c:v>
                </c:pt>
                <c:pt idx="1">
                  <c:v>289</c:v>
                </c:pt>
                <c:pt idx="2">
                  <c:v>2704</c:v>
                </c:pt>
                <c:pt idx="3">
                  <c:v>900</c:v>
                </c:pt>
                <c:pt idx="4">
                  <c:v>196</c:v>
                </c:pt>
                <c:pt idx="5">
                  <c:v>841</c:v>
                </c:pt>
                <c:pt idx="6">
                  <c:v>576</c:v>
                </c:pt>
                <c:pt idx="7">
                  <c:v>49</c:v>
                </c:pt>
                <c:pt idx="8">
                  <c:v>100</c:v>
                </c:pt>
                <c:pt idx="9">
                  <c:v>324</c:v>
                </c:pt>
                <c:pt idx="10">
                  <c:v>1156</c:v>
                </c:pt>
                <c:pt idx="11">
                  <c:v>4624</c:v>
                </c:pt>
                <c:pt idx="12">
                  <c:v>100</c:v>
                </c:pt>
                <c:pt idx="13">
                  <c:v>441</c:v>
                </c:pt>
                <c:pt idx="14">
                  <c:v>16</c:v>
                </c:pt>
                <c:pt idx="15">
                  <c:v>144</c:v>
                </c:pt>
                <c:pt idx="16">
                  <c:v>441</c:v>
                </c:pt>
                <c:pt idx="17">
                  <c:v>16</c:v>
                </c:pt>
                <c:pt idx="18">
                  <c:v>144</c:v>
                </c:pt>
                <c:pt idx="19">
                  <c:v>25</c:v>
                </c:pt>
                <c:pt idx="20">
                  <c:v>9</c:v>
                </c:pt>
                <c:pt idx="21">
                  <c:v>16</c:v>
                </c:pt>
                <c:pt idx="22">
                  <c:v>100</c:v>
                </c:pt>
                <c:pt idx="23">
                  <c:v>0</c:v>
                </c:pt>
                <c:pt idx="24">
                  <c:v>484</c:v>
                </c:pt>
                <c:pt idx="25">
                  <c:v>36</c:v>
                </c:pt>
                <c:pt idx="26">
                  <c:v>3136</c:v>
                </c:pt>
                <c:pt idx="27">
                  <c:v>4900</c:v>
                </c:pt>
                <c:pt idx="28">
                  <c:v>5929</c:v>
                </c:pt>
                <c:pt idx="29">
                  <c:v>4489</c:v>
                </c:pt>
                <c:pt idx="30">
                  <c:v>100</c:v>
                </c:pt>
                <c:pt idx="31">
                  <c:v>9</c:v>
                </c:pt>
                <c:pt idx="32">
                  <c:v>36</c:v>
                </c:pt>
                <c:pt idx="33">
                  <c:v>16</c:v>
                </c:pt>
                <c:pt idx="34">
                  <c:v>484</c:v>
                </c:pt>
                <c:pt idx="35">
                  <c:v>225</c:v>
                </c:pt>
                <c:pt idx="36">
                  <c:v>100</c:v>
                </c:pt>
                <c:pt idx="37">
                  <c:v>625</c:v>
                </c:pt>
                <c:pt idx="38">
                  <c:v>169</c:v>
                </c:pt>
                <c:pt idx="39">
                  <c:v>1369</c:v>
                </c:pt>
                <c:pt idx="40">
                  <c:v>3600</c:v>
                </c:pt>
                <c:pt idx="41">
                  <c:v>576</c:v>
                </c:pt>
                <c:pt idx="42">
                  <c:v>49</c:v>
                </c:pt>
                <c:pt idx="43">
                  <c:v>25</c:v>
                </c:pt>
                <c:pt idx="44">
                  <c:v>64</c:v>
                </c:pt>
                <c:pt idx="45">
                  <c:v>81</c:v>
                </c:pt>
                <c:pt idx="46">
                  <c:v>16</c:v>
                </c:pt>
                <c:pt idx="47">
                  <c:v>9</c:v>
                </c:pt>
                <c:pt idx="48">
                  <c:v>49</c:v>
                </c:pt>
                <c:pt idx="49">
                  <c:v>4</c:v>
                </c:pt>
                <c:pt idx="50">
                  <c:v>9</c:v>
                </c:pt>
                <c:pt idx="51">
                  <c:v>9</c:v>
                </c:pt>
                <c:pt idx="52">
                  <c:v>144</c:v>
                </c:pt>
                <c:pt idx="53">
                  <c:v>121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CD5-4CA3-9C88-AFFE4039E329}"/>
            </c:ext>
          </c:extLst>
        </c:ser>
        <c:ser>
          <c:idx val="0"/>
          <c:order val="5"/>
          <c:tx>
            <c:strRef>
              <c:f>'픽 가로'!$B$181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'픽 가로'!$B$182:$B$240</c:f>
              <c:numCache>
                <c:formatCode>General</c:formatCode>
                <c:ptCount val="59"/>
                <c:pt idx="0">
                  <c:v>0</c:v>
                </c:pt>
                <c:pt idx="1">
                  <c:v>16</c:v>
                </c:pt>
                <c:pt idx="2">
                  <c:v>4</c:v>
                </c:pt>
                <c:pt idx="3">
                  <c:v>25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16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16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4</c:v>
                </c:pt>
                <c:pt idx="20">
                  <c:v>4</c:v>
                </c:pt>
                <c:pt idx="21">
                  <c:v>25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9</c:v>
                </c:pt>
                <c:pt idx="28">
                  <c:v>49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36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9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9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9</c:v>
                </c:pt>
                <c:pt idx="56">
                  <c:v>9</c:v>
                </c:pt>
                <c:pt idx="57">
                  <c:v>1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D5-4CA3-9C88-AFFE4039E329}"/>
            </c:ext>
          </c:extLst>
        </c:ser>
        <c:ser>
          <c:idx val="1"/>
          <c:order val="6"/>
          <c:tx>
            <c:strRef>
              <c:f>'픽 가로'!$C$181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'픽 가로'!$C$182:$C$240</c:f>
              <c:numCache>
                <c:formatCode>General</c:formatCode>
                <c:ptCount val="5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49</c:v>
                </c:pt>
                <c:pt idx="21">
                  <c:v>0</c:v>
                </c:pt>
                <c:pt idx="22">
                  <c:v>81</c:v>
                </c:pt>
                <c:pt idx="23">
                  <c:v>100</c:v>
                </c:pt>
                <c:pt idx="24">
                  <c:v>169</c:v>
                </c:pt>
                <c:pt idx="25">
                  <c:v>16</c:v>
                </c:pt>
                <c:pt idx="26">
                  <c:v>25</c:v>
                </c:pt>
                <c:pt idx="27">
                  <c:v>1</c:v>
                </c:pt>
                <c:pt idx="28">
                  <c:v>144</c:v>
                </c:pt>
                <c:pt idx="29">
                  <c:v>324</c:v>
                </c:pt>
                <c:pt idx="30">
                  <c:v>0</c:v>
                </c:pt>
                <c:pt idx="31">
                  <c:v>36</c:v>
                </c:pt>
                <c:pt idx="32">
                  <c:v>0</c:v>
                </c:pt>
                <c:pt idx="33">
                  <c:v>9</c:v>
                </c:pt>
                <c:pt idx="34">
                  <c:v>169</c:v>
                </c:pt>
                <c:pt idx="35">
                  <c:v>100</c:v>
                </c:pt>
                <c:pt idx="36">
                  <c:v>1</c:v>
                </c:pt>
                <c:pt idx="37">
                  <c:v>1</c:v>
                </c:pt>
                <c:pt idx="38">
                  <c:v>16</c:v>
                </c:pt>
                <c:pt idx="39">
                  <c:v>0</c:v>
                </c:pt>
                <c:pt idx="40">
                  <c:v>16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16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9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D5-4CA3-9C88-AFFE4039E329}"/>
            </c:ext>
          </c:extLst>
        </c:ser>
        <c:ser>
          <c:idx val="2"/>
          <c:order val="7"/>
          <c:tx>
            <c:strRef>
              <c:f>'픽 가로'!$D$181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'픽 가로'!$D$182:$D$240</c:f>
              <c:numCache>
                <c:formatCode>General</c:formatCode>
                <c:ptCount val="59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36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16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16</c:v>
                </c:pt>
                <c:pt idx="15">
                  <c:v>9</c:v>
                </c:pt>
                <c:pt idx="16">
                  <c:v>36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25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25</c:v>
                </c:pt>
                <c:pt idx="27">
                  <c:v>4</c:v>
                </c:pt>
                <c:pt idx="28">
                  <c:v>4</c:v>
                </c:pt>
                <c:pt idx="29">
                  <c:v>64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49</c:v>
                </c:pt>
                <c:pt idx="34">
                  <c:v>9</c:v>
                </c:pt>
                <c:pt idx="35">
                  <c:v>25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16</c:v>
                </c:pt>
                <c:pt idx="40">
                  <c:v>0</c:v>
                </c:pt>
                <c:pt idx="41">
                  <c:v>64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9</c:v>
                </c:pt>
                <c:pt idx="47">
                  <c:v>4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16</c:v>
                </c:pt>
                <c:pt idx="53">
                  <c:v>1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9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D5-4CA3-9C88-AFFE4039E329}"/>
            </c:ext>
          </c:extLst>
        </c:ser>
        <c:ser>
          <c:idx val="3"/>
          <c:order val="8"/>
          <c:tx>
            <c:strRef>
              <c:f>'픽 가로'!$E$181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'픽 가로'!$E$182:$E$240</c:f>
              <c:numCache>
                <c:formatCode>General</c:formatCode>
                <c:ptCount val="59"/>
                <c:pt idx="0">
                  <c:v>4</c:v>
                </c:pt>
                <c:pt idx="1">
                  <c:v>16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25</c:v>
                </c:pt>
                <c:pt idx="26">
                  <c:v>1</c:v>
                </c:pt>
                <c:pt idx="27">
                  <c:v>4</c:v>
                </c:pt>
                <c:pt idx="28">
                  <c:v>49</c:v>
                </c:pt>
                <c:pt idx="29">
                  <c:v>9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9</c:v>
                </c:pt>
                <c:pt idx="38">
                  <c:v>1</c:v>
                </c:pt>
                <c:pt idx="39">
                  <c:v>25</c:v>
                </c:pt>
                <c:pt idx="40">
                  <c:v>1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1</c:v>
                </c:pt>
                <c:pt idx="46">
                  <c:v>25</c:v>
                </c:pt>
                <c:pt idx="47">
                  <c:v>25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9</c:v>
                </c:pt>
                <c:pt idx="53">
                  <c:v>4</c:v>
                </c:pt>
                <c:pt idx="54">
                  <c:v>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D5-4CA3-9C88-AFFE4039E329}"/>
            </c:ext>
          </c:extLst>
        </c:ser>
        <c:ser>
          <c:idx val="4"/>
          <c:order val="9"/>
          <c:tx>
            <c:strRef>
              <c:f>'픽 가로'!$F$181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'픽 가로'!$F$182:$F$240</c:f>
              <c:numCache>
                <c:formatCode>General</c:formatCode>
                <c:ptCount val="59"/>
                <c:pt idx="0">
                  <c:v>64</c:v>
                </c:pt>
                <c:pt idx="1">
                  <c:v>289</c:v>
                </c:pt>
                <c:pt idx="2">
                  <c:v>2704</c:v>
                </c:pt>
                <c:pt idx="3">
                  <c:v>900</c:v>
                </c:pt>
                <c:pt idx="4">
                  <c:v>196</c:v>
                </c:pt>
                <c:pt idx="5">
                  <c:v>841</c:v>
                </c:pt>
                <c:pt idx="6">
                  <c:v>576</c:v>
                </c:pt>
                <c:pt idx="7">
                  <c:v>49</c:v>
                </c:pt>
                <c:pt idx="8">
                  <c:v>100</c:v>
                </c:pt>
                <c:pt idx="9">
                  <c:v>324</c:v>
                </c:pt>
                <c:pt idx="10">
                  <c:v>1156</c:v>
                </c:pt>
                <c:pt idx="11">
                  <c:v>4624</c:v>
                </c:pt>
                <c:pt idx="12">
                  <c:v>100</c:v>
                </c:pt>
                <c:pt idx="13">
                  <c:v>441</c:v>
                </c:pt>
                <c:pt idx="14">
                  <c:v>16</c:v>
                </c:pt>
                <c:pt idx="15">
                  <c:v>144</c:v>
                </c:pt>
                <c:pt idx="16">
                  <c:v>441</c:v>
                </c:pt>
                <c:pt idx="17">
                  <c:v>16</c:v>
                </c:pt>
                <c:pt idx="18">
                  <c:v>144</c:v>
                </c:pt>
                <c:pt idx="19">
                  <c:v>25</c:v>
                </c:pt>
                <c:pt idx="20">
                  <c:v>9</c:v>
                </c:pt>
                <c:pt idx="21">
                  <c:v>16</c:v>
                </c:pt>
                <c:pt idx="22">
                  <c:v>100</c:v>
                </c:pt>
                <c:pt idx="23">
                  <c:v>0</c:v>
                </c:pt>
                <c:pt idx="24">
                  <c:v>484</c:v>
                </c:pt>
                <c:pt idx="25">
                  <c:v>36</c:v>
                </c:pt>
                <c:pt idx="26">
                  <c:v>3136</c:v>
                </c:pt>
                <c:pt idx="27">
                  <c:v>4900</c:v>
                </c:pt>
                <c:pt idx="28">
                  <c:v>5929</c:v>
                </c:pt>
                <c:pt idx="29">
                  <c:v>4489</c:v>
                </c:pt>
                <c:pt idx="30">
                  <c:v>100</c:v>
                </c:pt>
                <c:pt idx="31">
                  <c:v>9</c:v>
                </c:pt>
                <c:pt idx="32">
                  <c:v>36</c:v>
                </c:pt>
                <c:pt idx="33">
                  <c:v>16</c:v>
                </c:pt>
                <c:pt idx="34">
                  <c:v>484</c:v>
                </c:pt>
                <c:pt idx="35">
                  <c:v>225</c:v>
                </c:pt>
                <c:pt idx="36">
                  <c:v>100</c:v>
                </c:pt>
                <c:pt idx="37">
                  <c:v>625</c:v>
                </c:pt>
                <c:pt idx="38">
                  <c:v>169</c:v>
                </c:pt>
                <c:pt idx="39">
                  <c:v>1369</c:v>
                </c:pt>
                <c:pt idx="40">
                  <c:v>3600</c:v>
                </c:pt>
                <c:pt idx="41">
                  <c:v>576</c:v>
                </c:pt>
                <c:pt idx="42">
                  <c:v>49</c:v>
                </c:pt>
                <c:pt idx="43">
                  <c:v>25</c:v>
                </c:pt>
                <c:pt idx="44">
                  <c:v>64</c:v>
                </c:pt>
                <c:pt idx="45">
                  <c:v>81</c:v>
                </c:pt>
                <c:pt idx="46">
                  <c:v>16</c:v>
                </c:pt>
                <c:pt idx="47">
                  <c:v>9</c:v>
                </c:pt>
                <c:pt idx="48">
                  <c:v>49</c:v>
                </c:pt>
                <c:pt idx="49">
                  <c:v>4</c:v>
                </c:pt>
                <c:pt idx="50">
                  <c:v>9</c:v>
                </c:pt>
                <c:pt idx="51">
                  <c:v>9</c:v>
                </c:pt>
                <c:pt idx="52">
                  <c:v>144</c:v>
                </c:pt>
                <c:pt idx="53">
                  <c:v>121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D5-4CA3-9C88-AFFE4039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41448"/>
        <c:axId val="867741768"/>
      </c:lineChart>
      <c:catAx>
        <c:axId val="86774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41768"/>
        <c:crosses val="autoZero"/>
        <c:auto val="1"/>
        <c:lblAlgn val="ctr"/>
        <c:lblOffset val="100"/>
        <c:noMultiLvlLbl val="0"/>
      </c:catAx>
      <c:valAx>
        <c:axId val="8677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414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Pick-</a:t>
            </a:r>
            <a:r>
              <a:rPr lang="ko-KR" altLang="en-US"/>
              <a:t>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'픽 가로'!$B$181</c:f>
              <c:strCache>
                <c:ptCount val="1"/>
                <c:pt idx="0">
                  <c:v>립모션</c:v>
                </c:pt>
              </c:strCache>
            </c:strRef>
          </c:tx>
          <c:marker>
            <c:symbol val="none"/>
          </c:marker>
          <c:val>
            <c:numRef>
              <c:f>'픽 가로'!$B$182:$B$240</c:f>
              <c:numCache>
                <c:formatCode>General</c:formatCode>
                <c:ptCount val="59"/>
                <c:pt idx="0">
                  <c:v>0</c:v>
                </c:pt>
                <c:pt idx="1">
                  <c:v>16</c:v>
                </c:pt>
                <c:pt idx="2">
                  <c:v>4</c:v>
                </c:pt>
                <c:pt idx="3">
                  <c:v>25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16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16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4</c:v>
                </c:pt>
                <c:pt idx="20">
                  <c:v>4</c:v>
                </c:pt>
                <c:pt idx="21">
                  <c:v>25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9</c:v>
                </c:pt>
                <c:pt idx="28">
                  <c:v>49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36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9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9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9</c:v>
                </c:pt>
                <c:pt idx="56">
                  <c:v>9</c:v>
                </c:pt>
                <c:pt idx="57">
                  <c:v>1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5-4BE5-93F6-9749AEFB8B89}"/>
            </c:ext>
          </c:extLst>
        </c:ser>
        <c:ser>
          <c:idx val="6"/>
          <c:order val="1"/>
          <c:tx>
            <c:strRef>
              <c:f>'픽 가로'!$C$181</c:f>
              <c:strCache>
                <c:ptCount val="1"/>
                <c:pt idx="0">
                  <c:v>실제</c:v>
                </c:pt>
              </c:strCache>
            </c:strRef>
          </c:tx>
          <c:marker>
            <c:symbol val="none"/>
          </c:marker>
          <c:val>
            <c:numRef>
              <c:f>'픽 가로'!$C$182:$C$240</c:f>
              <c:numCache>
                <c:formatCode>General</c:formatCode>
                <c:ptCount val="5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49</c:v>
                </c:pt>
                <c:pt idx="21">
                  <c:v>0</c:v>
                </c:pt>
                <c:pt idx="22">
                  <c:v>81</c:v>
                </c:pt>
                <c:pt idx="23">
                  <c:v>100</c:v>
                </c:pt>
                <c:pt idx="24">
                  <c:v>169</c:v>
                </c:pt>
                <c:pt idx="25">
                  <c:v>16</c:v>
                </c:pt>
                <c:pt idx="26">
                  <c:v>25</c:v>
                </c:pt>
                <c:pt idx="27">
                  <c:v>1</c:v>
                </c:pt>
                <c:pt idx="28">
                  <c:v>144</c:v>
                </c:pt>
                <c:pt idx="29">
                  <c:v>324</c:v>
                </c:pt>
                <c:pt idx="30">
                  <c:v>0</c:v>
                </c:pt>
                <c:pt idx="31">
                  <c:v>36</c:v>
                </c:pt>
                <c:pt idx="32">
                  <c:v>0</c:v>
                </c:pt>
                <c:pt idx="33">
                  <c:v>9</c:v>
                </c:pt>
                <c:pt idx="34">
                  <c:v>169</c:v>
                </c:pt>
                <c:pt idx="35">
                  <c:v>100</c:v>
                </c:pt>
                <c:pt idx="36">
                  <c:v>1</c:v>
                </c:pt>
                <c:pt idx="37">
                  <c:v>1</c:v>
                </c:pt>
                <c:pt idx="38">
                  <c:v>16</c:v>
                </c:pt>
                <c:pt idx="39">
                  <c:v>0</c:v>
                </c:pt>
                <c:pt idx="40">
                  <c:v>16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16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9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5-4BE5-93F6-9749AEFB8B89}"/>
            </c:ext>
          </c:extLst>
        </c:ser>
        <c:ser>
          <c:idx val="7"/>
          <c:order val="2"/>
          <c:tx>
            <c:strRef>
              <c:f>'픽 가로'!$D$181</c:f>
              <c:strCache>
                <c:ptCount val="1"/>
                <c:pt idx="0">
                  <c:v>터치</c:v>
                </c:pt>
              </c:strCache>
            </c:strRef>
          </c:tx>
          <c:marker>
            <c:symbol val="none"/>
          </c:marker>
          <c:val>
            <c:numRef>
              <c:f>'픽 가로'!$D$182:$D$240</c:f>
              <c:numCache>
                <c:formatCode>General</c:formatCode>
                <c:ptCount val="59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36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16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16</c:v>
                </c:pt>
                <c:pt idx="15">
                  <c:v>9</c:v>
                </c:pt>
                <c:pt idx="16">
                  <c:v>36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25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25</c:v>
                </c:pt>
                <c:pt idx="27">
                  <c:v>4</c:v>
                </c:pt>
                <c:pt idx="28">
                  <c:v>4</c:v>
                </c:pt>
                <c:pt idx="29">
                  <c:v>64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49</c:v>
                </c:pt>
                <c:pt idx="34">
                  <c:v>9</c:v>
                </c:pt>
                <c:pt idx="35">
                  <c:v>25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16</c:v>
                </c:pt>
                <c:pt idx="40">
                  <c:v>0</c:v>
                </c:pt>
                <c:pt idx="41">
                  <c:v>64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9</c:v>
                </c:pt>
                <c:pt idx="47">
                  <c:v>4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16</c:v>
                </c:pt>
                <c:pt idx="53">
                  <c:v>1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9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5-4BE5-93F6-9749AEFB8B89}"/>
            </c:ext>
          </c:extLst>
        </c:ser>
        <c:ser>
          <c:idx val="8"/>
          <c:order val="3"/>
          <c:tx>
            <c:strRef>
              <c:f>'픽 가로'!$E$181</c:f>
              <c:strCache>
                <c:ptCount val="1"/>
                <c:pt idx="0">
                  <c:v>장갑</c:v>
                </c:pt>
              </c:strCache>
            </c:strRef>
          </c:tx>
          <c:marker>
            <c:symbol val="none"/>
          </c:marker>
          <c:val>
            <c:numRef>
              <c:f>'픽 가로'!$E$182:$E$240</c:f>
              <c:numCache>
                <c:formatCode>General</c:formatCode>
                <c:ptCount val="59"/>
                <c:pt idx="0">
                  <c:v>4</c:v>
                </c:pt>
                <c:pt idx="1">
                  <c:v>16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25</c:v>
                </c:pt>
                <c:pt idx="26">
                  <c:v>1</c:v>
                </c:pt>
                <c:pt idx="27">
                  <c:v>4</c:v>
                </c:pt>
                <c:pt idx="28">
                  <c:v>49</c:v>
                </c:pt>
                <c:pt idx="29">
                  <c:v>9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9</c:v>
                </c:pt>
                <c:pt idx="38">
                  <c:v>1</c:v>
                </c:pt>
                <c:pt idx="39">
                  <c:v>25</c:v>
                </c:pt>
                <c:pt idx="40">
                  <c:v>1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1</c:v>
                </c:pt>
                <c:pt idx="46">
                  <c:v>25</c:v>
                </c:pt>
                <c:pt idx="47">
                  <c:v>25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9</c:v>
                </c:pt>
                <c:pt idx="53">
                  <c:v>4</c:v>
                </c:pt>
                <c:pt idx="54">
                  <c:v>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5-4BE5-93F6-9749AEFB8B89}"/>
            </c:ext>
          </c:extLst>
        </c:ser>
        <c:ser>
          <c:idx val="9"/>
          <c:order val="4"/>
          <c:tx>
            <c:strRef>
              <c:f>'픽 가로'!$F$181</c:f>
              <c:strCache>
                <c:ptCount val="1"/>
                <c:pt idx="0">
                  <c:v>햅틱</c:v>
                </c:pt>
              </c:strCache>
            </c:strRef>
          </c:tx>
          <c:marker>
            <c:symbol val="none"/>
          </c:marker>
          <c:val>
            <c:numRef>
              <c:f>'픽 가로'!$F$182:$F$240</c:f>
              <c:numCache>
                <c:formatCode>General</c:formatCode>
                <c:ptCount val="59"/>
                <c:pt idx="0">
                  <c:v>64</c:v>
                </c:pt>
                <c:pt idx="1">
                  <c:v>289</c:v>
                </c:pt>
                <c:pt idx="2">
                  <c:v>2704</c:v>
                </c:pt>
                <c:pt idx="3">
                  <c:v>900</c:v>
                </c:pt>
                <c:pt idx="4">
                  <c:v>196</c:v>
                </c:pt>
                <c:pt idx="5">
                  <c:v>841</c:v>
                </c:pt>
                <c:pt idx="6">
                  <c:v>576</c:v>
                </c:pt>
                <c:pt idx="7">
                  <c:v>49</c:v>
                </c:pt>
                <c:pt idx="8">
                  <c:v>100</c:v>
                </c:pt>
                <c:pt idx="9">
                  <c:v>324</c:v>
                </c:pt>
                <c:pt idx="10">
                  <c:v>1156</c:v>
                </c:pt>
                <c:pt idx="11">
                  <c:v>4624</c:v>
                </c:pt>
                <c:pt idx="12">
                  <c:v>100</c:v>
                </c:pt>
                <c:pt idx="13">
                  <c:v>441</c:v>
                </c:pt>
                <c:pt idx="14">
                  <c:v>16</c:v>
                </c:pt>
                <c:pt idx="15">
                  <c:v>144</c:v>
                </c:pt>
                <c:pt idx="16">
                  <c:v>441</c:v>
                </c:pt>
                <c:pt idx="17">
                  <c:v>16</c:v>
                </c:pt>
                <c:pt idx="18">
                  <c:v>144</c:v>
                </c:pt>
                <c:pt idx="19">
                  <c:v>25</c:v>
                </c:pt>
                <c:pt idx="20">
                  <c:v>9</c:v>
                </c:pt>
                <c:pt idx="21">
                  <c:v>16</c:v>
                </c:pt>
                <c:pt idx="22">
                  <c:v>100</c:v>
                </c:pt>
                <c:pt idx="23">
                  <c:v>0</c:v>
                </c:pt>
                <c:pt idx="24">
                  <c:v>484</c:v>
                </c:pt>
                <c:pt idx="25">
                  <c:v>36</c:v>
                </c:pt>
                <c:pt idx="26">
                  <c:v>3136</c:v>
                </c:pt>
                <c:pt idx="27">
                  <c:v>4900</c:v>
                </c:pt>
                <c:pt idx="28">
                  <c:v>5929</c:v>
                </c:pt>
                <c:pt idx="29">
                  <c:v>4489</c:v>
                </c:pt>
                <c:pt idx="30">
                  <c:v>100</c:v>
                </c:pt>
                <c:pt idx="31">
                  <c:v>9</c:v>
                </c:pt>
                <c:pt idx="32">
                  <c:v>36</c:v>
                </c:pt>
                <c:pt idx="33">
                  <c:v>16</c:v>
                </c:pt>
                <c:pt idx="34">
                  <c:v>484</c:v>
                </c:pt>
                <c:pt idx="35">
                  <c:v>225</c:v>
                </c:pt>
                <c:pt idx="36">
                  <c:v>100</c:v>
                </c:pt>
                <c:pt idx="37">
                  <c:v>625</c:v>
                </c:pt>
                <c:pt idx="38">
                  <c:v>169</c:v>
                </c:pt>
                <c:pt idx="39">
                  <c:v>1369</c:v>
                </c:pt>
                <c:pt idx="40">
                  <c:v>3600</c:v>
                </c:pt>
                <c:pt idx="41">
                  <c:v>576</c:v>
                </c:pt>
                <c:pt idx="42">
                  <c:v>49</c:v>
                </c:pt>
                <c:pt idx="43">
                  <c:v>25</c:v>
                </c:pt>
                <c:pt idx="44">
                  <c:v>64</c:v>
                </c:pt>
                <c:pt idx="45">
                  <c:v>81</c:v>
                </c:pt>
                <c:pt idx="46">
                  <c:v>16</c:v>
                </c:pt>
                <c:pt idx="47">
                  <c:v>9</c:v>
                </c:pt>
                <c:pt idx="48">
                  <c:v>49</c:v>
                </c:pt>
                <c:pt idx="49">
                  <c:v>4</c:v>
                </c:pt>
                <c:pt idx="50">
                  <c:v>9</c:v>
                </c:pt>
                <c:pt idx="51">
                  <c:v>9</c:v>
                </c:pt>
                <c:pt idx="52">
                  <c:v>144</c:v>
                </c:pt>
                <c:pt idx="53">
                  <c:v>121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25-4BE5-93F6-9749AEFB8B89}"/>
            </c:ext>
          </c:extLst>
        </c:ser>
        <c:ser>
          <c:idx val="0"/>
          <c:order val="5"/>
          <c:tx>
            <c:strRef>
              <c:f>'픽 가로'!$B$181</c:f>
              <c:strCache>
                <c:ptCount val="1"/>
                <c:pt idx="0">
                  <c:v>립모션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'픽 가로'!$B$182:$B$240</c:f>
              <c:numCache>
                <c:formatCode>General</c:formatCode>
                <c:ptCount val="59"/>
                <c:pt idx="0">
                  <c:v>0</c:v>
                </c:pt>
                <c:pt idx="1">
                  <c:v>16</c:v>
                </c:pt>
                <c:pt idx="2">
                  <c:v>4</c:v>
                </c:pt>
                <c:pt idx="3">
                  <c:v>25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16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16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4</c:v>
                </c:pt>
                <c:pt idx="20">
                  <c:v>4</c:v>
                </c:pt>
                <c:pt idx="21">
                  <c:v>25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4</c:v>
                </c:pt>
                <c:pt idx="27">
                  <c:v>9</c:v>
                </c:pt>
                <c:pt idx="28">
                  <c:v>49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36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9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9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9</c:v>
                </c:pt>
                <c:pt idx="56">
                  <c:v>9</c:v>
                </c:pt>
                <c:pt idx="57">
                  <c:v>1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25-4BE5-93F6-9749AEFB8B89}"/>
            </c:ext>
          </c:extLst>
        </c:ser>
        <c:ser>
          <c:idx val="1"/>
          <c:order val="6"/>
          <c:tx>
            <c:strRef>
              <c:f>'픽 가로'!$C$181</c:f>
              <c:strCache>
                <c:ptCount val="1"/>
                <c:pt idx="0">
                  <c:v>실제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'픽 가로'!$C$182:$C$240</c:f>
              <c:numCache>
                <c:formatCode>General</c:formatCode>
                <c:ptCount val="5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49</c:v>
                </c:pt>
                <c:pt idx="21">
                  <c:v>0</c:v>
                </c:pt>
                <c:pt idx="22">
                  <c:v>81</c:v>
                </c:pt>
                <c:pt idx="23">
                  <c:v>100</c:v>
                </c:pt>
                <c:pt idx="24">
                  <c:v>169</c:v>
                </c:pt>
                <c:pt idx="25">
                  <c:v>16</c:v>
                </c:pt>
                <c:pt idx="26">
                  <c:v>25</c:v>
                </c:pt>
                <c:pt idx="27">
                  <c:v>1</c:v>
                </c:pt>
                <c:pt idx="28">
                  <c:v>144</c:v>
                </c:pt>
                <c:pt idx="29">
                  <c:v>324</c:v>
                </c:pt>
                <c:pt idx="30">
                  <c:v>0</c:v>
                </c:pt>
                <c:pt idx="31">
                  <c:v>36</c:v>
                </c:pt>
                <c:pt idx="32">
                  <c:v>0</c:v>
                </c:pt>
                <c:pt idx="33">
                  <c:v>9</c:v>
                </c:pt>
                <c:pt idx="34">
                  <c:v>169</c:v>
                </c:pt>
                <c:pt idx="35">
                  <c:v>100</c:v>
                </c:pt>
                <c:pt idx="36">
                  <c:v>1</c:v>
                </c:pt>
                <c:pt idx="37">
                  <c:v>1</c:v>
                </c:pt>
                <c:pt idx="38">
                  <c:v>16</c:v>
                </c:pt>
                <c:pt idx="39">
                  <c:v>0</c:v>
                </c:pt>
                <c:pt idx="40">
                  <c:v>16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9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16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9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25-4BE5-93F6-9749AEFB8B89}"/>
            </c:ext>
          </c:extLst>
        </c:ser>
        <c:ser>
          <c:idx val="2"/>
          <c:order val="7"/>
          <c:tx>
            <c:strRef>
              <c:f>'픽 가로'!$D$181</c:f>
              <c:strCache>
                <c:ptCount val="1"/>
                <c:pt idx="0">
                  <c:v>터치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'픽 가로'!$D$182:$D$240</c:f>
              <c:numCache>
                <c:formatCode>General</c:formatCode>
                <c:ptCount val="59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36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0</c:v>
                </c:pt>
                <c:pt idx="9">
                  <c:v>16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9</c:v>
                </c:pt>
                <c:pt idx="14">
                  <c:v>16</c:v>
                </c:pt>
                <c:pt idx="15">
                  <c:v>9</c:v>
                </c:pt>
                <c:pt idx="16">
                  <c:v>36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25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25</c:v>
                </c:pt>
                <c:pt idx="27">
                  <c:v>4</c:v>
                </c:pt>
                <c:pt idx="28">
                  <c:v>4</c:v>
                </c:pt>
                <c:pt idx="29">
                  <c:v>64</c:v>
                </c:pt>
                <c:pt idx="30">
                  <c:v>0</c:v>
                </c:pt>
                <c:pt idx="31">
                  <c:v>9</c:v>
                </c:pt>
                <c:pt idx="32">
                  <c:v>0</c:v>
                </c:pt>
                <c:pt idx="33">
                  <c:v>49</c:v>
                </c:pt>
                <c:pt idx="34">
                  <c:v>9</c:v>
                </c:pt>
                <c:pt idx="35">
                  <c:v>25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16</c:v>
                </c:pt>
                <c:pt idx="40">
                  <c:v>0</c:v>
                </c:pt>
                <c:pt idx="41">
                  <c:v>64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9</c:v>
                </c:pt>
                <c:pt idx="47">
                  <c:v>4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16</c:v>
                </c:pt>
                <c:pt idx="53">
                  <c:v>1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9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25-4BE5-93F6-9749AEFB8B89}"/>
            </c:ext>
          </c:extLst>
        </c:ser>
        <c:ser>
          <c:idx val="3"/>
          <c:order val="8"/>
          <c:tx>
            <c:strRef>
              <c:f>'픽 가로'!$E$181</c:f>
              <c:strCache>
                <c:ptCount val="1"/>
                <c:pt idx="0">
                  <c:v>장갑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'픽 가로'!$E$182:$E$240</c:f>
              <c:numCache>
                <c:formatCode>General</c:formatCode>
                <c:ptCount val="59"/>
                <c:pt idx="0">
                  <c:v>4</c:v>
                </c:pt>
                <c:pt idx="1">
                  <c:v>16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4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25</c:v>
                </c:pt>
                <c:pt idx="26">
                  <c:v>1</c:v>
                </c:pt>
                <c:pt idx="27">
                  <c:v>4</c:v>
                </c:pt>
                <c:pt idx="28">
                  <c:v>49</c:v>
                </c:pt>
                <c:pt idx="29">
                  <c:v>9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9</c:v>
                </c:pt>
                <c:pt idx="38">
                  <c:v>1</c:v>
                </c:pt>
                <c:pt idx="39">
                  <c:v>25</c:v>
                </c:pt>
                <c:pt idx="40">
                  <c:v>1</c:v>
                </c:pt>
                <c:pt idx="41">
                  <c:v>16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1</c:v>
                </c:pt>
                <c:pt idx="46">
                  <c:v>25</c:v>
                </c:pt>
                <c:pt idx="47">
                  <c:v>25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9</c:v>
                </c:pt>
                <c:pt idx="53">
                  <c:v>4</c:v>
                </c:pt>
                <c:pt idx="54">
                  <c:v>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25-4BE5-93F6-9749AEFB8B89}"/>
            </c:ext>
          </c:extLst>
        </c:ser>
        <c:ser>
          <c:idx val="4"/>
          <c:order val="9"/>
          <c:tx>
            <c:strRef>
              <c:f>'픽 가로'!$F$181</c:f>
              <c:strCache>
                <c:ptCount val="1"/>
                <c:pt idx="0">
                  <c:v>햅틱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'픽 가로'!$F$182:$F$240</c:f>
              <c:numCache>
                <c:formatCode>General</c:formatCode>
                <c:ptCount val="59"/>
                <c:pt idx="0">
                  <c:v>64</c:v>
                </c:pt>
                <c:pt idx="1">
                  <c:v>289</c:v>
                </c:pt>
                <c:pt idx="2">
                  <c:v>2704</c:v>
                </c:pt>
                <c:pt idx="3">
                  <c:v>900</c:v>
                </c:pt>
                <c:pt idx="4">
                  <c:v>196</c:v>
                </c:pt>
                <c:pt idx="5">
                  <c:v>841</c:v>
                </c:pt>
                <c:pt idx="6">
                  <c:v>576</c:v>
                </c:pt>
                <c:pt idx="7">
                  <c:v>49</c:v>
                </c:pt>
                <c:pt idx="8">
                  <c:v>100</c:v>
                </c:pt>
                <c:pt idx="9">
                  <c:v>324</c:v>
                </c:pt>
                <c:pt idx="10">
                  <c:v>1156</c:v>
                </c:pt>
                <c:pt idx="11">
                  <c:v>4624</c:v>
                </c:pt>
                <c:pt idx="12">
                  <c:v>100</c:v>
                </c:pt>
                <c:pt idx="13">
                  <c:v>441</c:v>
                </c:pt>
                <c:pt idx="14">
                  <c:v>16</c:v>
                </c:pt>
                <c:pt idx="15">
                  <c:v>144</c:v>
                </c:pt>
                <c:pt idx="16">
                  <c:v>441</c:v>
                </c:pt>
                <c:pt idx="17">
                  <c:v>16</c:v>
                </c:pt>
                <c:pt idx="18">
                  <c:v>144</c:v>
                </c:pt>
                <c:pt idx="19">
                  <c:v>25</c:v>
                </c:pt>
                <c:pt idx="20">
                  <c:v>9</c:v>
                </c:pt>
                <c:pt idx="21">
                  <c:v>16</c:v>
                </c:pt>
                <c:pt idx="22">
                  <c:v>100</c:v>
                </c:pt>
                <c:pt idx="23">
                  <c:v>0</c:v>
                </c:pt>
                <c:pt idx="24">
                  <c:v>484</c:v>
                </c:pt>
                <c:pt idx="25">
                  <c:v>36</c:v>
                </c:pt>
                <c:pt idx="26">
                  <c:v>3136</c:v>
                </c:pt>
                <c:pt idx="27">
                  <c:v>4900</c:v>
                </c:pt>
                <c:pt idx="28">
                  <c:v>5929</c:v>
                </c:pt>
                <c:pt idx="29">
                  <c:v>4489</c:v>
                </c:pt>
                <c:pt idx="30">
                  <c:v>100</c:v>
                </c:pt>
                <c:pt idx="31">
                  <c:v>9</c:v>
                </c:pt>
                <c:pt idx="32">
                  <c:v>36</c:v>
                </c:pt>
                <c:pt idx="33">
                  <c:v>16</c:v>
                </c:pt>
                <c:pt idx="34">
                  <c:v>484</c:v>
                </c:pt>
                <c:pt idx="35">
                  <c:v>225</c:v>
                </c:pt>
                <c:pt idx="36">
                  <c:v>100</c:v>
                </c:pt>
                <c:pt idx="37">
                  <c:v>625</c:v>
                </c:pt>
                <c:pt idx="38">
                  <c:v>169</c:v>
                </c:pt>
                <c:pt idx="39">
                  <c:v>1369</c:v>
                </c:pt>
                <c:pt idx="40">
                  <c:v>3600</c:v>
                </c:pt>
                <c:pt idx="41">
                  <c:v>576</c:v>
                </c:pt>
                <c:pt idx="42">
                  <c:v>49</c:v>
                </c:pt>
                <c:pt idx="43">
                  <c:v>25</c:v>
                </c:pt>
                <c:pt idx="44">
                  <c:v>64</c:v>
                </c:pt>
                <c:pt idx="45">
                  <c:v>81</c:v>
                </c:pt>
                <c:pt idx="46">
                  <c:v>16</c:v>
                </c:pt>
                <c:pt idx="47">
                  <c:v>9</c:v>
                </c:pt>
                <c:pt idx="48">
                  <c:v>49</c:v>
                </c:pt>
                <c:pt idx="49">
                  <c:v>4</c:v>
                </c:pt>
                <c:pt idx="50">
                  <c:v>9</c:v>
                </c:pt>
                <c:pt idx="51">
                  <c:v>9</c:v>
                </c:pt>
                <c:pt idx="52">
                  <c:v>144</c:v>
                </c:pt>
                <c:pt idx="53">
                  <c:v>121</c:v>
                </c:pt>
                <c:pt idx="54">
                  <c:v>4</c:v>
                </c:pt>
                <c:pt idx="55">
                  <c:v>16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25-4BE5-93F6-9749AEFB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741448"/>
        <c:axId val="867741768"/>
      </c:lineChart>
      <c:catAx>
        <c:axId val="86774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41768"/>
        <c:crosses val="autoZero"/>
        <c:auto val="1"/>
        <c:lblAlgn val="ctr"/>
        <c:lblOffset val="100"/>
        <c:noMultiLvlLbl val="0"/>
      </c:catAx>
      <c:valAx>
        <c:axId val="86774176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7414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8</xdr:row>
      <xdr:rowOff>28575</xdr:rowOff>
    </xdr:from>
    <xdr:to>
      <xdr:col>13</xdr:col>
      <xdr:colOff>476250</xdr:colOff>
      <xdr:row>21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9B6CF6B-E4AA-2805-D1D2-7C4917949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8283</xdr:colOff>
      <xdr:row>105</xdr:row>
      <xdr:rowOff>202095</xdr:rowOff>
    </xdr:from>
    <xdr:to>
      <xdr:col>14</xdr:col>
      <xdr:colOff>455544</xdr:colOff>
      <xdr:row>119</xdr:row>
      <xdr:rowOff>46382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F1F985B-B8CD-3744-157E-228788CD9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480392</xdr:colOff>
      <xdr:row>162</xdr:row>
      <xdr:rowOff>77857</xdr:rowOff>
    </xdr:from>
    <xdr:to>
      <xdr:col>14</xdr:col>
      <xdr:colOff>240197</xdr:colOff>
      <xdr:row>175</xdr:row>
      <xdr:rowOff>129209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C9F98D7-7801-21B1-92FC-6D8EB3BD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472110</xdr:colOff>
      <xdr:row>220</xdr:row>
      <xdr:rowOff>86139</xdr:rowOff>
    </xdr:from>
    <xdr:to>
      <xdr:col>13</xdr:col>
      <xdr:colOff>231914</xdr:colOff>
      <xdr:row>233</xdr:row>
      <xdr:rowOff>137491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DED591D-C8E5-4E59-0436-EEC6D01C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39</xdr:row>
      <xdr:rowOff>95250</xdr:rowOff>
    </xdr:from>
    <xdr:to>
      <xdr:col>13</xdr:col>
      <xdr:colOff>566737</xdr:colOff>
      <xdr:row>52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3E907F1-CDFB-65CA-E50D-1329B5DA1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105</xdr:row>
      <xdr:rowOff>66675</xdr:rowOff>
    </xdr:from>
    <xdr:to>
      <xdr:col>14</xdr:col>
      <xdr:colOff>42862</xdr:colOff>
      <xdr:row>118</xdr:row>
      <xdr:rowOff>85725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2FD1A0B-F11C-5846-5A36-62AE418A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547687</xdr:colOff>
      <xdr:row>165</xdr:row>
      <xdr:rowOff>19050</xdr:rowOff>
    </xdr:from>
    <xdr:to>
      <xdr:col>14</xdr:col>
      <xdr:colOff>319087</xdr:colOff>
      <xdr:row>178</xdr:row>
      <xdr:rowOff>38100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D3F87B4-3D45-403C-5F90-F78B3D853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481012</xdr:colOff>
      <xdr:row>220</xdr:row>
      <xdr:rowOff>57150</xdr:rowOff>
    </xdr:from>
    <xdr:to>
      <xdr:col>14</xdr:col>
      <xdr:colOff>252412</xdr:colOff>
      <xdr:row>233</xdr:row>
      <xdr:rowOff>76200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CB5D9F3-83C9-050A-10D5-16B9E654E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104775</xdr:colOff>
      <xdr:row>220</xdr:row>
      <xdr:rowOff>47625</xdr:rowOff>
    </xdr:from>
    <xdr:to>
      <xdr:col>21</xdr:col>
      <xdr:colOff>561975</xdr:colOff>
      <xdr:row>233</xdr:row>
      <xdr:rowOff>66675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82A96B42-CDD7-449B-9D94-ECB75CE43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165</xdr:row>
      <xdr:rowOff>0</xdr:rowOff>
    </xdr:from>
    <xdr:to>
      <xdr:col>22</xdr:col>
      <xdr:colOff>457200</xdr:colOff>
      <xdr:row>178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D37690-E7A2-4E2D-87A4-F93873F43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105</xdr:row>
      <xdr:rowOff>0</xdr:rowOff>
    </xdr:from>
    <xdr:to>
      <xdr:col>21</xdr:col>
      <xdr:colOff>457200</xdr:colOff>
      <xdr:row>118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EE0DD1-FCE4-4294-A445-5AEA7B606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39</xdr:row>
      <xdr:rowOff>0</xdr:rowOff>
    </xdr:from>
    <xdr:to>
      <xdr:col>21</xdr:col>
      <xdr:colOff>457200</xdr:colOff>
      <xdr:row>52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420DCD5-32C0-459F-9F3B-291CDA8D1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183</xdr:row>
      <xdr:rowOff>85725</xdr:rowOff>
    </xdr:from>
    <xdr:to>
      <xdr:col>12</xdr:col>
      <xdr:colOff>285750</xdr:colOff>
      <xdr:row>196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8ACE526-89E7-4ED8-8152-B6CFBC6B9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84</xdr:row>
      <xdr:rowOff>142875</xdr:rowOff>
    </xdr:from>
    <xdr:to>
      <xdr:col>11</xdr:col>
      <xdr:colOff>247650</xdr:colOff>
      <xdr:row>97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064A1C8-EEE1-4A4D-B289-74D21EFC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150</xdr:row>
      <xdr:rowOff>85725</xdr:rowOff>
    </xdr:from>
    <xdr:to>
      <xdr:col>12</xdr:col>
      <xdr:colOff>285750</xdr:colOff>
      <xdr:row>163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FDC8C47-57C5-4CFC-848D-F047D4C41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BED-D34F-49D5-9F9A-8A3CAF475F6D}">
  <dimension ref="A1:S1181"/>
  <sheetViews>
    <sheetView zoomScale="85" zoomScaleNormal="85" workbookViewId="0">
      <selection activeCellId="4" sqref="C1:C1048576 F1:F1048576 G1:G1048576 J1:J1048576 A1:A1048576"/>
    </sheetView>
  </sheetViews>
  <sheetFormatPr defaultRowHeight="17.399999999999999" x14ac:dyDescent="0.4"/>
  <sheetData>
    <row r="1" spans="1:19" ht="41.4" x14ac:dyDescent="0.4">
      <c r="B1" s="1" t="s">
        <v>0</v>
      </c>
      <c r="C1" s="2" t="s">
        <v>1</v>
      </c>
      <c r="D1" s="2" t="s">
        <v>3</v>
      </c>
      <c r="E1" s="2" t="s">
        <v>4</v>
      </c>
      <c r="F1" s="2" t="s">
        <v>7</v>
      </c>
      <c r="G1" s="2" t="s">
        <v>12</v>
      </c>
      <c r="H1" s="2" t="s">
        <v>14</v>
      </c>
      <c r="I1" s="1" t="s">
        <v>0</v>
      </c>
      <c r="J1" s="2" t="s">
        <v>2</v>
      </c>
      <c r="K1" s="2" t="s">
        <v>5</v>
      </c>
      <c r="L1" s="2" t="s">
        <v>6</v>
      </c>
      <c r="M1" s="2" t="s">
        <v>7</v>
      </c>
      <c r="N1" s="2" t="s">
        <v>12</v>
      </c>
      <c r="O1" s="2"/>
      <c r="P1" s="2"/>
      <c r="Q1" s="2"/>
      <c r="S1" s="3">
        <v>1</v>
      </c>
    </row>
    <row r="2" spans="1:19" x14ac:dyDescent="0.4">
      <c r="A2" s="3">
        <v>1</v>
      </c>
      <c r="B2" s="4">
        <v>12.59375</v>
      </c>
      <c r="C2" s="5">
        <v>4</v>
      </c>
      <c r="D2" s="5">
        <v>1</v>
      </c>
      <c r="E2" s="5">
        <v>36</v>
      </c>
      <c r="F2" t="s">
        <v>13</v>
      </c>
      <c r="G2" t="s">
        <v>8</v>
      </c>
      <c r="H2" s="5">
        <v>1</v>
      </c>
      <c r="I2" s="4">
        <v>13.210940000000001</v>
      </c>
      <c r="J2" s="5">
        <v>0</v>
      </c>
      <c r="K2" s="5">
        <v>36</v>
      </c>
      <c r="L2" s="8">
        <v>4</v>
      </c>
      <c r="M2" t="s">
        <v>13</v>
      </c>
      <c r="N2" t="s">
        <v>8</v>
      </c>
      <c r="S2" s="3">
        <v>2</v>
      </c>
    </row>
    <row r="3" spans="1:19" x14ac:dyDescent="0.4">
      <c r="A3" s="3">
        <v>2</v>
      </c>
      <c r="B3" s="4">
        <v>12.695309999999999</v>
      </c>
      <c r="C3" s="5">
        <v>25</v>
      </c>
      <c r="D3" s="5">
        <v>4</v>
      </c>
      <c r="E3" s="5">
        <v>36</v>
      </c>
      <c r="F3" t="s">
        <v>13</v>
      </c>
      <c r="G3" t="s">
        <v>8</v>
      </c>
      <c r="I3" s="4">
        <v>13.3125</v>
      </c>
      <c r="J3" s="5">
        <v>1</v>
      </c>
      <c r="K3" s="5">
        <v>36</v>
      </c>
      <c r="L3" s="8">
        <v>4</v>
      </c>
      <c r="M3" t="s">
        <v>13</v>
      </c>
      <c r="N3" t="s">
        <v>8</v>
      </c>
      <c r="S3" s="3">
        <v>3</v>
      </c>
    </row>
    <row r="4" spans="1:19" x14ac:dyDescent="0.4">
      <c r="A4" s="3">
        <v>3</v>
      </c>
      <c r="B4" s="4">
        <v>12.79688</v>
      </c>
      <c r="C4" s="5">
        <v>1</v>
      </c>
      <c r="D4" s="5">
        <v>0</v>
      </c>
      <c r="E4" s="5">
        <v>36</v>
      </c>
      <c r="F4" t="s">
        <v>13</v>
      </c>
      <c r="G4" t="s">
        <v>8</v>
      </c>
      <c r="I4" s="4">
        <v>13.414059999999999</v>
      </c>
      <c r="J4" s="5">
        <v>9</v>
      </c>
      <c r="K4" s="5">
        <v>36</v>
      </c>
      <c r="L4" s="8">
        <v>4</v>
      </c>
      <c r="M4" t="s">
        <v>13</v>
      </c>
      <c r="N4" t="s">
        <v>8</v>
      </c>
      <c r="S4" s="3">
        <v>4</v>
      </c>
    </row>
    <row r="5" spans="1:19" x14ac:dyDescent="0.4">
      <c r="A5" s="3">
        <v>4</v>
      </c>
      <c r="B5" s="4">
        <v>12.90625</v>
      </c>
      <c r="C5" s="5">
        <v>9</v>
      </c>
      <c r="D5" s="5">
        <v>0</v>
      </c>
      <c r="E5" s="5">
        <v>36</v>
      </c>
      <c r="F5" t="s">
        <v>13</v>
      </c>
      <c r="G5" t="s">
        <v>8</v>
      </c>
      <c r="I5" s="4">
        <v>13.51563</v>
      </c>
      <c r="J5" s="5">
        <v>0</v>
      </c>
      <c r="K5" s="5">
        <v>36</v>
      </c>
      <c r="L5" s="8">
        <v>9</v>
      </c>
      <c r="M5" t="s">
        <v>13</v>
      </c>
      <c r="N5" t="s">
        <v>8</v>
      </c>
      <c r="S5" s="3">
        <v>5</v>
      </c>
    </row>
    <row r="6" spans="1:19" x14ac:dyDescent="0.4">
      <c r="A6" s="3">
        <v>5</v>
      </c>
      <c r="B6" s="4">
        <v>13.007809999999999</v>
      </c>
      <c r="C6" s="5">
        <v>4</v>
      </c>
      <c r="D6" s="5">
        <v>4</v>
      </c>
      <c r="E6" s="5">
        <v>36</v>
      </c>
      <c r="F6" t="s">
        <v>13</v>
      </c>
      <c r="G6" t="s">
        <v>8</v>
      </c>
      <c r="I6" s="4">
        <v>13.617190000000001</v>
      </c>
      <c r="J6" s="5">
        <v>0</v>
      </c>
      <c r="K6" s="5">
        <v>36</v>
      </c>
      <c r="L6" s="8">
        <v>9</v>
      </c>
      <c r="M6" t="s">
        <v>13</v>
      </c>
      <c r="N6" t="s">
        <v>8</v>
      </c>
      <c r="S6" s="3">
        <v>6</v>
      </c>
    </row>
    <row r="7" spans="1:19" x14ac:dyDescent="0.4">
      <c r="A7" s="3">
        <v>6</v>
      </c>
      <c r="B7" s="4">
        <v>13.10938</v>
      </c>
      <c r="C7" s="5">
        <v>1</v>
      </c>
      <c r="D7" s="5">
        <v>1</v>
      </c>
      <c r="E7" s="5">
        <v>36</v>
      </c>
      <c r="F7" t="s">
        <v>13</v>
      </c>
      <c r="G7" t="s">
        <v>8</v>
      </c>
      <c r="I7" s="4">
        <v>13.726559999999999</v>
      </c>
      <c r="J7" s="5">
        <v>9</v>
      </c>
      <c r="K7" s="5">
        <v>36</v>
      </c>
      <c r="L7" s="8">
        <v>9</v>
      </c>
      <c r="M7" t="s">
        <v>13</v>
      </c>
      <c r="N7" t="s">
        <v>8</v>
      </c>
      <c r="S7" s="3">
        <v>7</v>
      </c>
    </row>
    <row r="8" spans="1:19" x14ac:dyDescent="0.4">
      <c r="A8" s="3">
        <v>7</v>
      </c>
      <c r="B8" s="4">
        <v>13.210940000000001</v>
      </c>
      <c r="C8" s="5">
        <v>9</v>
      </c>
      <c r="D8" s="5">
        <v>0</v>
      </c>
      <c r="E8" s="5">
        <v>36</v>
      </c>
      <c r="F8" t="s">
        <v>13</v>
      </c>
      <c r="G8" t="s">
        <v>8</v>
      </c>
      <c r="I8" s="4">
        <v>13.82813</v>
      </c>
      <c r="J8" s="5">
        <v>1</v>
      </c>
      <c r="K8" s="5">
        <v>36</v>
      </c>
      <c r="L8" s="8">
        <v>9</v>
      </c>
      <c r="M8" t="s">
        <v>13</v>
      </c>
      <c r="N8" t="s">
        <v>8</v>
      </c>
      <c r="S8" s="3">
        <v>8</v>
      </c>
    </row>
    <row r="9" spans="1:19" x14ac:dyDescent="0.4">
      <c r="A9" s="3">
        <v>8</v>
      </c>
      <c r="B9" s="4">
        <v>13.3125</v>
      </c>
      <c r="C9" s="5">
        <v>9</v>
      </c>
      <c r="D9" s="5">
        <v>1</v>
      </c>
      <c r="E9" s="5">
        <v>36</v>
      </c>
      <c r="F9" t="s">
        <v>13</v>
      </c>
      <c r="G9" t="s">
        <v>8</v>
      </c>
      <c r="I9" s="4">
        <v>13.929690000000001</v>
      </c>
      <c r="J9" s="5">
        <v>0</v>
      </c>
      <c r="K9" s="5">
        <v>36</v>
      </c>
      <c r="L9" s="8">
        <v>9</v>
      </c>
      <c r="M9" t="s">
        <v>13</v>
      </c>
      <c r="N9" t="s">
        <v>8</v>
      </c>
      <c r="S9" s="3">
        <v>9</v>
      </c>
    </row>
    <row r="10" spans="1:19" x14ac:dyDescent="0.4">
      <c r="A10" s="3">
        <v>9</v>
      </c>
      <c r="B10" s="4">
        <v>13.414059999999999</v>
      </c>
      <c r="C10" s="5">
        <v>16</v>
      </c>
      <c r="D10" s="5">
        <v>9</v>
      </c>
      <c r="E10" s="5">
        <v>36</v>
      </c>
      <c r="F10" t="s">
        <v>13</v>
      </c>
      <c r="G10" t="s">
        <v>8</v>
      </c>
      <c r="I10" s="4">
        <v>14.03125</v>
      </c>
      <c r="J10" s="5">
        <v>1</v>
      </c>
      <c r="K10" s="5">
        <v>36</v>
      </c>
      <c r="L10" s="8">
        <v>9</v>
      </c>
      <c r="M10" t="s">
        <v>13</v>
      </c>
      <c r="N10" t="s">
        <v>8</v>
      </c>
      <c r="S10" s="3">
        <v>10</v>
      </c>
    </row>
    <row r="11" spans="1:19" x14ac:dyDescent="0.4">
      <c r="A11" s="3">
        <v>10</v>
      </c>
      <c r="B11" s="4">
        <v>13.51563</v>
      </c>
      <c r="C11" s="5">
        <v>0</v>
      </c>
      <c r="D11" s="5">
        <v>0</v>
      </c>
      <c r="E11" s="5">
        <v>36</v>
      </c>
      <c r="F11" t="s">
        <v>13</v>
      </c>
      <c r="G11" t="s">
        <v>8</v>
      </c>
      <c r="I11" s="4">
        <v>14.132809999999999</v>
      </c>
      <c r="J11" s="5">
        <v>9</v>
      </c>
      <c r="K11" s="5">
        <v>36</v>
      </c>
      <c r="L11" s="8">
        <v>9</v>
      </c>
      <c r="M11" t="s">
        <v>13</v>
      </c>
      <c r="N11" t="s">
        <v>8</v>
      </c>
      <c r="S11" s="3">
        <v>11</v>
      </c>
    </row>
    <row r="12" spans="1:19" x14ac:dyDescent="0.4">
      <c r="A12" s="3">
        <v>11</v>
      </c>
      <c r="B12" s="4">
        <v>13.617190000000001</v>
      </c>
      <c r="C12" s="5">
        <v>16</v>
      </c>
      <c r="D12" s="5">
        <v>0</v>
      </c>
      <c r="E12" s="5">
        <v>36</v>
      </c>
      <c r="F12" t="s">
        <v>13</v>
      </c>
      <c r="G12" t="s">
        <v>8</v>
      </c>
      <c r="I12" s="4">
        <v>14.23438</v>
      </c>
      <c r="J12" s="5">
        <v>0</v>
      </c>
      <c r="K12" s="5">
        <v>36</v>
      </c>
      <c r="L12" s="8">
        <v>9</v>
      </c>
      <c r="M12" t="s">
        <v>13</v>
      </c>
      <c r="N12" t="s">
        <v>8</v>
      </c>
      <c r="S12" s="3">
        <v>12</v>
      </c>
    </row>
    <row r="13" spans="1:19" x14ac:dyDescent="0.4">
      <c r="A13" s="3">
        <v>12</v>
      </c>
      <c r="B13" s="4">
        <v>13.726559999999999</v>
      </c>
      <c r="C13" s="5">
        <v>0</v>
      </c>
      <c r="D13" s="5">
        <v>9</v>
      </c>
      <c r="E13" s="5">
        <v>36</v>
      </c>
      <c r="F13" t="s">
        <v>13</v>
      </c>
      <c r="G13" t="s">
        <v>8</v>
      </c>
      <c r="I13" s="4">
        <v>14.335940000000001</v>
      </c>
      <c r="J13" s="5">
        <v>0</v>
      </c>
      <c r="K13" s="5">
        <v>36</v>
      </c>
      <c r="L13" s="8">
        <v>9</v>
      </c>
      <c r="M13" t="s">
        <v>13</v>
      </c>
      <c r="N13" t="s">
        <v>8</v>
      </c>
      <c r="S13" s="3">
        <v>13</v>
      </c>
    </row>
    <row r="14" spans="1:19" x14ac:dyDescent="0.4">
      <c r="A14" s="3">
        <v>13</v>
      </c>
      <c r="B14" s="4">
        <v>13.82813</v>
      </c>
      <c r="C14" s="5">
        <v>0</v>
      </c>
      <c r="D14" s="5">
        <v>1</v>
      </c>
      <c r="E14" s="5">
        <v>36</v>
      </c>
      <c r="F14" t="s">
        <v>13</v>
      </c>
      <c r="G14" t="s">
        <v>8</v>
      </c>
      <c r="I14" s="4">
        <v>14.4375</v>
      </c>
      <c r="J14" s="5">
        <v>4</v>
      </c>
      <c r="K14" s="5">
        <v>36</v>
      </c>
      <c r="L14" s="8">
        <v>9</v>
      </c>
      <c r="M14" t="s">
        <v>13</v>
      </c>
      <c r="N14" t="s">
        <v>8</v>
      </c>
      <c r="S14" s="3">
        <v>14</v>
      </c>
    </row>
    <row r="15" spans="1:19" x14ac:dyDescent="0.4">
      <c r="A15" s="3">
        <v>14</v>
      </c>
      <c r="B15" s="4">
        <v>13.929690000000001</v>
      </c>
      <c r="C15" s="5">
        <v>9</v>
      </c>
      <c r="D15" s="5">
        <v>0</v>
      </c>
      <c r="E15" s="5">
        <v>36</v>
      </c>
      <c r="F15" t="s">
        <v>13</v>
      </c>
      <c r="G15" t="s">
        <v>8</v>
      </c>
      <c r="I15" s="4">
        <v>14.539059999999999</v>
      </c>
      <c r="J15" s="5">
        <v>0</v>
      </c>
      <c r="K15" s="5">
        <v>36</v>
      </c>
      <c r="L15" s="8">
        <v>9</v>
      </c>
      <c r="M15" t="s">
        <v>13</v>
      </c>
      <c r="N15" t="s">
        <v>8</v>
      </c>
      <c r="S15" s="3">
        <v>15</v>
      </c>
    </row>
    <row r="16" spans="1:19" x14ac:dyDescent="0.4">
      <c r="A16" s="3">
        <v>15</v>
      </c>
      <c r="B16" s="4">
        <v>14.03125</v>
      </c>
      <c r="C16" s="5">
        <v>4</v>
      </c>
      <c r="D16" s="5">
        <v>1</v>
      </c>
      <c r="E16" s="5">
        <v>36</v>
      </c>
      <c r="F16" t="s">
        <v>13</v>
      </c>
      <c r="G16" t="s">
        <v>8</v>
      </c>
      <c r="I16" s="4">
        <v>14.648440000000001</v>
      </c>
      <c r="J16" s="5">
        <v>0</v>
      </c>
      <c r="K16" s="5">
        <v>36</v>
      </c>
      <c r="L16" s="8">
        <v>9</v>
      </c>
      <c r="M16" t="s">
        <v>13</v>
      </c>
      <c r="N16" t="s">
        <v>8</v>
      </c>
      <c r="S16" s="3">
        <v>16</v>
      </c>
    </row>
    <row r="17" spans="1:19" x14ac:dyDescent="0.4">
      <c r="A17" s="3">
        <v>16</v>
      </c>
      <c r="B17" s="4">
        <v>14.132809999999999</v>
      </c>
      <c r="C17" s="5">
        <v>16</v>
      </c>
      <c r="D17" s="5">
        <v>9</v>
      </c>
      <c r="E17" s="5">
        <v>36</v>
      </c>
      <c r="F17" t="s">
        <v>13</v>
      </c>
      <c r="G17" t="s">
        <v>8</v>
      </c>
      <c r="I17" s="4">
        <v>14.75</v>
      </c>
      <c r="J17" s="5">
        <v>1</v>
      </c>
      <c r="K17" s="5">
        <v>36</v>
      </c>
      <c r="L17" s="8">
        <v>9</v>
      </c>
      <c r="M17" t="s">
        <v>13</v>
      </c>
      <c r="N17" t="s">
        <v>8</v>
      </c>
      <c r="S17" s="3">
        <v>17</v>
      </c>
    </row>
    <row r="18" spans="1:19" x14ac:dyDescent="0.4">
      <c r="A18" s="3">
        <v>17</v>
      </c>
      <c r="B18" s="4">
        <v>14.23438</v>
      </c>
      <c r="C18" s="5">
        <v>4</v>
      </c>
      <c r="D18" s="5">
        <v>0</v>
      </c>
      <c r="E18" s="5">
        <v>36</v>
      </c>
      <c r="F18" t="s">
        <v>13</v>
      </c>
      <c r="G18" t="s">
        <v>8</v>
      </c>
      <c r="I18" s="4">
        <v>14.851559999999999</v>
      </c>
      <c r="J18" s="5">
        <v>1</v>
      </c>
      <c r="K18" s="5">
        <v>36</v>
      </c>
      <c r="L18" s="8">
        <v>9</v>
      </c>
      <c r="M18" t="s">
        <v>13</v>
      </c>
      <c r="N18" t="s">
        <v>8</v>
      </c>
      <c r="S18" s="3">
        <v>18</v>
      </c>
    </row>
    <row r="19" spans="1:19" x14ac:dyDescent="0.4">
      <c r="A19" s="3">
        <v>18</v>
      </c>
      <c r="B19" s="4">
        <v>14.335940000000001</v>
      </c>
      <c r="C19" s="5">
        <v>25</v>
      </c>
      <c r="D19" s="5">
        <v>0</v>
      </c>
      <c r="E19" s="5">
        <v>36</v>
      </c>
      <c r="F19" t="s">
        <v>13</v>
      </c>
      <c r="G19" t="s">
        <v>8</v>
      </c>
      <c r="I19" s="4">
        <v>14.95313</v>
      </c>
      <c r="J19" s="5">
        <v>1</v>
      </c>
      <c r="K19" s="5">
        <v>36</v>
      </c>
      <c r="L19" s="8">
        <v>9</v>
      </c>
      <c r="M19" t="s">
        <v>13</v>
      </c>
      <c r="N19" t="s">
        <v>8</v>
      </c>
      <c r="S19" s="3">
        <v>19</v>
      </c>
    </row>
    <row r="20" spans="1:19" x14ac:dyDescent="0.4">
      <c r="A20" s="3">
        <v>19</v>
      </c>
      <c r="B20" s="4">
        <v>14.4375</v>
      </c>
      <c r="C20" s="5">
        <v>0</v>
      </c>
      <c r="D20" s="5">
        <v>4</v>
      </c>
      <c r="E20" s="5">
        <v>36</v>
      </c>
      <c r="F20" t="s">
        <v>13</v>
      </c>
      <c r="G20" t="s">
        <v>8</v>
      </c>
      <c r="I20" s="4">
        <v>15.054690000000001</v>
      </c>
      <c r="J20" s="5">
        <v>1</v>
      </c>
      <c r="K20" s="5">
        <v>36</v>
      </c>
      <c r="L20" s="8">
        <v>9</v>
      </c>
      <c r="M20" t="s">
        <v>13</v>
      </c>
      <c r="N20" t="s">
        <v>8</v>
      </c>
      <c r="S20" s="3">
        <v>20</v>
      </c>
    </row>
    <row r="21" spans="1:19" x14ac:dyDescent="0.4">
      <c r="A21" s="3">
        <v>20</v>
      </c>
      <c r="B21" s="4">
        <v>14.539059999999999</v>
      </c>
      <c r="C21" s="5">
        <v>1</v>
      </c>
      <c r="D21" s="5">
        <v>0</v>
      </c>
      <c r="E21" s="5">
        <v>36</v>
      </c>
      <c r="F21" t="s">
        <v>13</v>
      </c>
      <c r="G21" t="s">
        <v>8</v>
      </c>
      <c r="I21" s="4">
        <v>15.15625</v>
      </c>
      <c r="J21" s="5">
        <v>9</v>
      </c>
      <c r="K21" s="5">
        <v>36</v>
      </c>
      <c r="L21" s="8">
        <v>9</v>
      </c>
      <c r="M21" t="s">
        <v>13</v>
      </c>
      <c r="N21" t="s">
        <v>8</v>
      </c>
      <c r="S21" s="3">
        <v>21</v>
      </c>
    </row>
    <row r="22" spans="1:19" x14ac:dyDescent="0.4">
      <c r="A22" s="3">
        <v>21</v>
      </c>
      <c r="B22" s="4">
        <v>14.648440000000001</v>
      </c>
      <c r="C22" s="5">
        <v>9</v>
      </c>
      <c r="D22" s="5">
        <v>0</v>
      </c>
      <c r="E22" s="5">
        <v>36</v>
      </c>
      <c r="F22" t="s">
        <v>13</v>
      </c>
      <c r="G22" t="s">
        <v>8</v>
      </c>
      <c r="I22" s="4">
        <v>15.257809999999999</v>
      </c>
      <c r="J22" s="5">
        <v>0</v>
      </c>
      <c r="K22" s="5">
        <v>36</v>
      </c>
      <c r="L22" s="8">
        <v>9</v>
      </c>
      <c r="M22" t="s">
        <v>13</v>
      </c>
      <c r="N22" t="s">
        <v>8</v>
      </c>
      <c r="S22" s="3">
        <v>22</v>
      </c>
    </row>
    <row r="23" spans="1:19" x14ac:dyDescent="0.4">
      <c r="A23" s="3">
        <v>22</v>
      </c>
      <c r="B23" s="4">
        <v>14.75</v>
      </c>
      <c r="C23" s="5">
        <v>1</v>
      </c>
      <c r="D23" s="5">
        <v>1</v>
      </c>
      <c r="E23" s="5">
        <v>36</v>
      </c>
      <c r="F23" t="s">
        <v>13</v>
      </c>
      <c r="G23" t="s">
        <v>8</v>
      </c>
      <c r="I23" s="4">
        <v>15.35938</v>
      </c>
      <c r="J23" s="5">
        <v>25</v>
      </c>
      <c r="K23" s="5">
        <v>36</v>
      </c>
      <c r="L23" s="8">
        <v>9</v>
      </c>
      <c r="M23" t="s">
        <v>13</v>
      </c>
      <c r="N23" t="s">
        <v>8</v>
      </c>
      <c r="S23" s="3">
        <v>23</v>
      </c>
    </row>
    <row r="24" spans="1:19" x14ac:dyDescent="0.4">
      <c r="A24" s="3">
        <v>23</v>
      </c>
      <c r="B24" s="4">
        <v>14.851559999999999</v>
      </c>
      <c r="C24" s="5">
        <v>36</v>
      </c>
      <c r="D24" s="5">
        <v>1</v>
      </c>
      <c r="E24" s="5">
        <v>36</v>
      </c>
      <c r="F24" t="s">
        <v>13</v>
      </c>
      <c r="G24" t="s">
        <v>8</v>
      </c>
      <c r="I24" s="4">
        <v>15.460940000000001</v>
      </c>
      <c r="J24" s="5">
        <v>144</v>
      </c>
      <c r="K24" s="5">
        <v>36</v>
      </c>
      <c r="L24" s="8">
        <v>25</v>
      </c>
      <c r="M24" t="s">
        <v>13</v>
      </c>
      <c r="N24" t="s">
        <v>8</v>
      </c>
      <c r="S24" s="3">
        <v>24</v>
      </c>
    </row>
    <row r="25" spans="1:19" x14ac:dyDescent="0.4">
      <c r="A25" s="3">
        <v>24</v>
      </c>
      <c r="B25" s="4">
        <v>14.95313</v>
      </c>
      <c r="C25" s="5">
        <v>1</v>
      </c>
      <c r="D25" s="5">
        <v>1</v>
      </c>
      <c r="E25" s="5">
        <v>36</v>
      </c>
      <c r="F25" t="s">
        <v>13</v>
      </c>
      <c r="G25" t="s">
        <v>8</v>
      </c>
      <c r="I25" s="4">
        <v>15.5625</v>
      </c>
      <c r="J25" s="5">
        <v>0</v>
      </c>
      <c r="K25" s="5">
        <v>121</v>
      </c>
      <c r="L25" s="8">
        <v>144</v>
      </c>
      <c r="M25" t="s">
        <v>13</v>
      </c>
      <c r="N25" t="s">
        <v>8</v>
      </c>
      <c r="S25" s="3">
        <v>25</v>
      </c>
    </row>
    <row r="26" spans="1:19" x14ac:dyDescent="0.4">
      <c r="A26" s="3">
        <v>25</v>
      </c>
      <c r="B26" s="4">
        <v>15.054690000000001</v>
      </c>
      <c r="C26" s="5">
        <v>4</v>
      </c>
      <c r="D26" s="5">
        <v>1</v>
      </c>
      <c r="E26" s="5">
        <v>36</v>
      </c>
      <c r="F26" t="s">
        <v>13</v>
      </c>
      <c r="G26" t="s">
        <v>8</v>
      </c>
      <c r="I26" s="4">
        <v>15.67188</v>
      </c>
      <c r="J26" s="5">
        <v>1</v>
      </c>
      <c r="K26" s="5">
        <v>121</v>
      </c>
      <c r="L26" s="8">
        <v>144</v>
      </c>
      <c r="M26" t="s">
        <v>13</v>
      </c>
      <c r="N26" t="s">
        <v>8</v>
      </c>
      <c r="S26" s="3">
        <v>26</v>
      </c>
    </row>
    <row r="27" spans="1:19" x14ac:dyDescent="0.4">
      <c r="A27" s="3">
        <v>26</v>
      </c>
      <c r="B27" s="4">
        <v>15.15625</v>
      </c>
      <c r="C27" s="5">
        <v>1</v>
      </c>
      <c r="D27" s="5">
        <v>9</v>
      </c>
      <c r="E27" s="5">
        <v>36</v>
      </c>
      <c r="F27" t="s">
        <v>13</v>
      </c>
      <c r="G27" t="s">
        <v>8</v>
      </c>
      <c r="I27" s="4">
        <v>15.773440000000001</v>
      </c>
      <c r="J27" s="5">
        <v>9</v>
      </c>
      <c r="K27" s="5">
        <v>121</v>
      </c>
      <c r="L27" s="8">
        <v>144</v>
      </c>
      <c r="M27" t="s">
        <v>13</v>
      </c>
      <c r="N27" t="s">
        <v>8</v>
      </c>
      <c r="S27" s="3">
        <v>27</v>
      </c>
    </row>
    <row r="28" spans="1:19" x14ac:dyDescent="0.4">
      <c r="A28" s="3">
        <v>27</v>
      </c>
      <c r="B28" s="4">
        <v>15.257809999999999</v>
      </c>
      <c r="C28" s="5">
        <v>0</v>
      </c>
      <c r="D28" s="5">
        <v>0</v>
      </c>
      <c r="E28" s="5">
        <v>36</v>
      </c>
      <c r="F28" t="s">
        <v>13</v>
      </c>
      <c r="G28" t="s">
        <v>8</v>
      </c>
      <c r="I28" s="4">
        <v>15.875</v>
      </c>
      <c r="J28" s="5">
        <v>16</v>
      </c>
      <c r="K28" s="5">
        <v>121</v>
      </c>
      <c r="L28" s="8">
        <v>144</v>
      </c>
      <c r="M28" t="s">
        <v>13</v>
      </c>
      <c r="N28" t="s">
        <v>8</v>
      </c>
      <c r="S28" s="3">
        <v>28</v>
      </c>
    </row>
    <row r="29" spans="1:19" x14ac:dyDescent="0.4">
      <c r="A29" s="3">
        <v>28</v>
      </c>
      <c r="B29" s="4">
        <v>15.35938</v>
      </c>
      <c r="C29" s="5">
        <v>16</v>
      </c>
      <c r="D29" s="5">
        <v>25</v>
      </c>
      <c r="E29" s="5">
        <v>36</v>
      </c>
      <c r="F29" t="s">
        <v>13</v>
      </c>
      <c r="G29" t="s">
        <v>8</v>
      </c>
      <c r="I29" s="4">
        <v>15.976559999999999</v>
      </c>
      <c r="J29" s="5">
        <v>100</v>
      </c>
      <c r="K29" s="5">
        <v>121</v>
      </c>
      <c r="L29" s="8">
        <v>144</v>
      </c>
      <c r="M29" t="s">
        <v>13</v>
      </c>
      <c r="N29" t="s">
        <v>8</v>
      </c>
      <c r="S29" s="3">
        <v>29</v>
      </c>
    </row>
    <row r="30" spans="1:19" x14ac:dyDescent="0.4">
      <c r="A30" s="3">
        <v>29</v>
      </c>
      <c r="B30" s="4">
        <v>15.460940000000001</v>
      </c>
      <c r="C30" s="5">
        <v>121</v>
      </c>
      <c r="D30" s="5">
        <v>144</v>
      </c>
      <c r="E30" s="5">
        <v>36</v>
      </c>
      <c r="F30" t="s">
        <v>13</v>
      </c>
      <c r="G30" t="s">
        <v>8</v>
      </c>
      <c r="I30" s="4">
        <v>16.078130000000002</v>
      </c>
      <c r="J30" s="5">
        <v>196</v>
      </c>
      <c r="K30" s="5">
        <v>121</v>
      </c>
      <c r="L30" s="8">
        <v>144</v>
      </c>
      <c r="M30" t="s">
        <v>13</v>
      </c>
      <c r="N30" t="s">
        <v>8</v>
      </c>
      <c r="S30" s="8"/>
    </row>
    <row r="31" spans="1:19" x14ac:dyDescent="0.4">
      <c r="A31" s="9"/>
      <c r="B31" s="6">
        <v>15.5625</v>
      </c>
      <c r="C31" s="7">
        <v>64</v>
      </c>
      <c r="D31" s="7">
        <v>0</v>
      </c>
      <c r="E31" s="7">
        <v>121</v>
      </c>
      <c r="F31" s="10" t="s">
        <v>13</v>
      </c>
      <c r="G31" s="10" t="s">
        <v>8</v>
      </c>
      <c r="H31" s="10"/>
      <c r="I31" s="6">
        <v>16.179690000000001</v>
      </c>
      <c r="J31" s="7">
        <v>121</v>
      </c>
      <c r="K31" s="7">
        <v>121</v>
      </c>
      <c r="L31" s="11">
        <v>196</v>
      </c>
      <c r="M31" s="10" t="s">
        <v>13</v>
      </c>
      <c r="N31" s="10" t="s">
        <v>8</v>
      </c>
      <c r="O31" s="10"/>
      <c r="S31" s="3">
        <v>1</v>
      </c>
    </row>
    <row r="32" spans="1:19" x14ac:dyDescent="0.4">
      <c r="A32" s="3">
        <v>1</v>
      </c>
      <c r="B32" s="4">
        <v>15.67188</v>
      </c>
      <c r="C32" s="5">
        <v>25</v>
      </c>
      <c r="D32" s="5">
        <v>1</v>
      </c>
      <c r="E32" s="5">
        <v>121</v>
      </c>
      <c r="F32" t="s">
        <v>13</v>
      </c>
      <c r="G32" t="s">
        <v>8</v>
      </c>
      <c r="I32" s="4">
        <v>16.28125</v>
      </c>
      <c r="J32" s="5">
        <v>0</v>
      </c>
      <c r="K32" s="5">
        <v>121</v>
      </c>
      <c r="L32" s="8">
        <v>196</v>
      </c>
      <c r="M32" t="s">
        <v>13</v>
      </c>
      <c r="N32" t="s">
        <v>8</v>
      </c>
      <c r="S32" s="3">
        <v>2</v>
      </c>
    </row>
    <row r="33" spans="1:19" x14ac:dyDescent="0.4">
      <c r="A33" s="3">
        <v>2</v>
      </c>
      <c r="B33" s="4">
        <v>15.773440000000001</v>
      </c>
      <c r="C33" s="5">
        <v>9</v>
      </c>
      <c r="D33" s="5">
        <v>9</v>
      </c>
      <c r="E33" s="5">
        <v>121</v>
      </c>
      <c r="F33" t="s">
        <v>13</v>
      </c>
      <c r="G33" t="s">
        <v>8</v>
      </c>
      <c r="I33" s="4">
        <v>16.382809999999999</v>
      </c>
      <c r="J33" s="5">
        <v>0</v>
      </c>
      <c r="K33" s="5">
        <v>121</v>
      </c>
      <c r="L33" s="8">
        <v>196</v>
      </c>
      <c r="M33" t="s">
        <v>13</v>
      </c>
      <c r="N33" t="s">
        <v>8</v>
      </c>
      <c r="S33" s="3">
        <v>3</v>
      </c>
    </row>
    <row r="34" spans="1:19" x14ac:dyDescent="0.4">
      <c r="A34" s="3">
        <v>3</v>
      </c>
      <c r="B34" s="4">
        <v>15.875</v>
      </c>
      <c r="C34" s="5">
        <v>9</v>
      </c>
      <c r="D34" s="5">
        <v>16</v>
      </c>
      <c r="E34" s="5">
        <v>121</v>
      </c>
      <c r="F34" t="s">
        <v>13</v>
      </c>
      <c r="G34" t="s">
        <v>8</v>
      </c>
      <c r="I34" s="4">
        <v>16.484380000000002</v>
      </c>
      <c r="J34" s="5">
        <v>25</v>
      </c>
      <c r="K34" s="5">
        <v>121</v>
      </c>
      <c r="L34" s="8">
        <v>196</v>
      </c>
      <c r="M34" t="s">
        <v>13</v>
      </c>
      <c r="N34" t="s">
        <v>8</v>
      </c>
      <c r="S34" s="3">
        <v>4</v>
      </c>
    </row>
    <row r="35" spans="1:19" x14ac:dyDescent="0.4">
      <c r="A35" s="3">
        <v>4</v>
      </c>
      <c r="B35" s="4">
        <v>15.976559999999999</v>
      </c>
      <c r="C35" s="5">
        <v>0</v>
      </c>
      <c r="D35" s="5">
        <v>100</v>
      </c>
      <c r="E35" s="5">
        <v>121</v>
      </c>
      <c r="F35" t="s">
        <v>13</v>
      </c>
      <c r="G35" t="s">
        <v>8</v>
      </c>
      <c r="I35" s="4">
        <v>16.585940000000001</v>
      </c>
      <c r="J35" s="5">
        <v>9</v>
      </c>
      <c r="K35" s="5">
        <v>121</v>
      </c>
      <c r="L35" s="8">
        <v>196</v>
      </c>
      <c r="M35" t="s">
        <v>13</v>
      </c>
      <c r="N35" t="s">
        <v>8</v>
      </c>
      <c r="S35" s="3">
        <v>5</v>
      </c>
    </row>
    <row r="36" spans="1:19" x14ac:dyDescent="0.4">
      <c r="A36" s="3">
        <v>5</v>
      </c>
      <c r="B36" s="4">
        <v>16.078130000000002</v>
      </c>
      <c r="C36" s="5">
        <v>1</v>
      </c>
      <c r="D36" s="5">
        <v>196</v>
      </c>
      <c r="E36" s="5">
        <v>121</v>
      </c>
      <c r="F36" t="s">
        <v>13</v>
      </c>
      <c r="G36" t="s">
        <v>8</v>
      </c>
      <c r="I36" s="4">
        <v>16.695309999999999</v>
      </c>
      <c r="J36" s="5">
        <v>16</v>
      </c>
      <c r="K36" s="5">
        <v>121</v>
      </c>
      <c r="L36" s="8">
        <v>196</v>
      </c>
      <c r="M36" t="s">
        <v>13</v>
      </c>
      <c r="N36" t="s">
        <v>8</v>
      </c>
      <c r="S36" s="3">
        <v>6</v>
      </c>
    </row>
    <row r="37" spans="1:19" x14ac:dyDescent="0.4">
      <c r="A37" s="3">
        <v>6</v>
      </c>
      <c r="B37" s="4">
        <v>16.179690000000001</v>
      </c>
      <c r="C37" s="5">
        <v>36</v>
      </c>
      <c r="D37" s="5">
        <v>121</v>
      </c>
      <c r="E37" s="5">
        <v>121</v>
      </c>
      <c r="F37" t="s">
        <v>13</v>
      </c>
      <c r="G37" t="s">
        <v>8</v>
      </c>
      <c r="I37" s="4">
        <v>16.796880000000002</v>
      </c>
      <c r="J37" s="5">
        <v>36</v>
      </c>
      <c r="K37" s="5">
        <v>121</v>
      </c>
      <c r="L37" s="8">
        <v>196</v>
      </c>
      <c r="M37" t="s">
        <v>13</v>
      </c>
      <c r="N37" t="s">
        <v>8</v>
      </c>
      <c r="S37" s="3">
        <v>7</v>
      </c>
    </row>
    <row r="38" spans="1:19" x14ac:dyDescent="0.4">
      <c r="A38" s="3">
        <v>7</v>
      </c>
      <c r="B38" s="4">
        <v>16.28125</v>
      </c>
      <c r="C38" s="5">
        <v>4</v>
      </c>
      <c r="D38" s="5">
        <v>0</v>
      </c>
      <c r="E38" s="5">
        <v>121</v>
      </c>
      <c r="F38" t="s">
        <v>13</v>
      </c>
      <c r="G38" t="s">
        <v>8</v>
      </c>
      <c r="I38" s="4">
        <v>16.898440000000001</v>
      </c>
      <c r="J38" s="5">
        <v>9</v>
      </c>
      <c r="K38" s="5">
        <v>121</v>
      </c>
      <c r="L38" s="8">
        <v>196</v>
      </c>
      <c r="M38" t="s">
        <v>13</v>
      </c>
      <c r="N38" t="s">
        <v>8</v>
      </c>
      <c r="S38" s="3">
        <v>8</v>
      </c>
    </row>
    <row r="39" spans="1:19" x14ac:dyDescent="0.4">
      <c r="A39" s="3">
        <v>8</v>
      </c>
      <c r="B39" s="4">
        <v>16.382809999999999</v>
      </c>
      <c r="C39" s="5">
        <v>16</v>
      </c>
      <c r="D39" s="5">
        <v>0</v>
      </c>
      <c r="E39" s="5">
        <v>121</v>
      </c>
      <c r="F39" t="s">
        <v>13</v>
      </c>
      <c r="G39" t="s">
        <v>8</v>
      </c>
      <c r="I39" s="4">
        <v>17</v>
      </c>
      <c r="J39" s="5">
        <v>9</v>
      </c>
      <c r="K39" s="5">
        <v>121</v>
      </c>
      <c r="L39" s="8">
        <v>196</v>
      </c>
      <c r="M39" t="s">
        <v>13</v>
      </c>
      <c r="N39" t="s">
        <v>8</v>
      </c>
      <c r="S39" s="3">
        <v>9</v>
      </c>
    </row>
    <row r="40" spans="1:19" x14ac:dyDescent="0.4">
      <c r="A40" s="3">
        <v>9</v>
      </c>
      <c r="B40" s="4">
        <v>16.484380000000002</v>
      </c>
      <c r="C40" s="5">
        <v>9</v>
      </c>
      <c r="D40" s="5">
        <v>25</v>
      </c>
      <c r="E40" s="5">
        <v>121</v>
      </c>
      <c r="F40" t="s">
        <v>13</v>
      </c>
      <c r="G40" t="s">
        <v>8</v>
      </c>
      <c r="I40" s="4">
        <v>17.101559999999999</v>
      </c>
      <c r="J40" s="5">
        <v>81</v>
      </c>
      <c r="K40" s="5">
        <v>121</v>
      </c>
      <c r="L40" s="8">
        <v>196</v>
      </c>
      <c r="M40" t="s">
        <v>13</v>
      </c>
      <c r="N40" t="s">
        <v>8</v>
      </c>
      <c r="S40" s="3">
        <v>10</v>
      </c>
    </row>
    <row r="41" spans="1:19" x14ac:dyDescent="0.4">
      <c r="A41" s="3">
        <v>10</v>
      </c>
      <c r="B41" s="4">
        <v>16.585940000000001</v>
      </c>
      <c r="C41" s="5">
        <v>9</v>
      </c>
      <c r="D41" s="5">
        <v>9</v>
      </c>
      <c r="E41" s="5">
        <v>121</v>
      </c>
      <c r="F41" t="s">
        <v>13</v>
      </c>
      <c r="G41" t="s">
        <v>8</v>
      </c>
      <c r="I41" s="4">
        <v>17.210940000000001</v>
      </c>
      <c r="J41" s="5">
        <v>25</v>
      </c>
      <c r="K41" s="5">
        <v>121</v>
      </c>
      <c r="L41" s="8">
        <v>196</v>
      </c>
      <c r="M41" t="s">
        <v>13</v>
      </c>
      <c r="N41" t="s">
        <v>8</v>
      </c>
      <c r="S41" s="3">
        <v>11</v>
      </c>
    </row>
    <row r="42" spans="1:19" x14ac:dyDescent="0.4">
      <c r="A42" s="3">
        <v>11</v>
      </c>
      <c r="B42" s="4">
        <v>16.695309999999999</v>
      </c>
      <c r="C42" s="5">
        <v>9</v>
      </c>
      <c r="D42" s="5">
        <v>16</v>
      </c>
      <c r="E42" s="5">
        <v>121</v>
      </c>
      <c r="F42" t="s">
        <v>13</v>
      </c>
      <c r="G42" t="s">
        <v>8</v>
      </c>
      <c r="I42" s="4">
        <v>17.3125</v>
      </c>
      <c r="J42" s="5">
        <v>0</v>
      </c>
      <c r="K42" s="5">
        <v>121</v>
      </c>
      <c r="L42" s="8">
        <v>196</v>
      </c>
      <c r="M42" t="s">
        <v>13</v>
      </c>
      <c r="N42" t="s">
        <v>8</v>
      </c>
      <c r="S42" s="3">
        <v>12</v>
      </c>
    </row>
    <row r="43" spans="1:19" x14ac:dyDescent="0.4">
      <c r="A43" s="3">
        <v>12</v>
      </c>
      <c r="B43" s="4">
        <v>16.796880000000002</v>
      </c>
      <c r="C43" s="5">
        <v>25</v>
      </c>
      <c r="D43" s="5">
        <v>36</v>
      </c>
      <c r="E43" s="5">
        <v>121</v>
      </c>
      <c r="F43" t="s">
        <v>13</v>
      </c>
      <c r="G43" t="s">
        <v>8</v>
      </c>
      <c r="I43" s="4">
        <v>17.414059999999999</v>
      </c>
      <c r="J43" s="5">
        <v>25</v>
      </c>
      <c r="K43" s="5">
        <v>121</v>
      </c>
      <c r="L43" s="8">
        <v>196</v>
      </c>
      <c r="M43" t="s">
        <v>13</v>
      </c>
      <c r="N43" t="s">
        <v>8</v>
      </c>
      <c r="S43" s="3">
        <v>13</v>
      </c>
    </row>
    <row r="44" spans="1:19" x14ac:dyDescent="0.4">
      <c r="A44" s="3">
        <v>13</v>
      </c>
      <c r="B44" s="4">
        <v>16.898440000000001</v>
      </c>
      <c r="C44" s="5">
        <v>25</v>
      </c>
      <c r="D44" s="5">
        <v>9</v>
      </c>
      <c r="E44" s="5">
        <v>121</v>
      </c>
      <c r="F44" t="s">
        <v>13</v>
      </c>
      <c r="G44" t="s">
        <v>8</v>
      </c>
      <c r="I44" s="4">
        <v>17.515630000000002</v>
      </c>
      <c r="J44" s="5">
        <v>0</v>
      </c>
      <c r="K44" s="5">
        <v>121</v>
      </c>
      <c r="L44" s="8">
        <v>196</v>
      </c>
      <c r="M44" t="s">
        <v>13</v>
      </c>
      <c r="N44" t="s">
        <v>8</v>
      </c>
      <c r="S44" s="3">
        <v>14</v>
      </c>
    </row>
    <row r="45" spans="1:19" x14ac:dyDescent="0.4">
      <c r="A45" s="3">
        <v>14</v>
      </c>
      <c r="B45" s="4">
        <v>17</v>
      </c>
      <c r="C45" s="5">
        <v>16</v>
      </c>
      <c r="D45" s="5">
        <v>9</v>
      </c>
      <c r="E45" s="5">
        <v>121</v>
      </c>
      <c r="F45" t="s">
        <v>13</v>
      </c>
      <c r="G45" t="s">
        <v>8</v>
      </c>
      <c r="I45" s="4">
        <v>17.617190000000001</v>
      </c>
      <c r="J45" s="5">
        <v>4</v>
      </c>
      <c r="K45" s="5">
        <v>121</v>
      </c>
      <c r="L45" s="8">
        <v>196</v>
      </c>
      <c r="M45" t="s">
        <v>13</v>
      </c>
      <c r="N45" t="s">
        <v>8</v>
      </c>
      <c r="S45" s="3">
        <v>15</v>
      </c>
    </row>
    <row r="46" spans="1:19" x14ac:dyDescent="0.4">
      <c r="A46" s="3">
        <v>15</v>
      </c>
      <c r="B46" s="4">
        <v>17.101559999999999</v>
      </c>
      <c r="C46" s="5">
        <v>16</v>
      </c>
      <c r="D46" s="5">
        <v>81</v>
      </c>
      <c r="E46" s="5">
        <v>121</v>
      </c>
      <c r="F46" t="s">
        <v>13</v>
      </c>
      <c r="G46" t="s">
        <v>8</v>
      </c>
      <c r="I46" s="4">
        <v>17.71875</v>
      </c>
      <c r="J46" s="5">
        <v>4</v>
      </c>
      <c r="K46" s="5">
        <v>121</v>
      </c>
      <c r="L46" s="8">
        <v>196</v>
      </c>
      <c r="M46" t="s">
        <v>13</v>
      </c>
      <c r="N46" t="s">
        <v>8</v>
      </c>
      <c r="S46" s="3">
        <v>16</v>
      </c>
    </row>
    <row r="47" spans="1:19" x14ac:dyDescent="0.4">
      <c r="A47" s="3">
        <v>16</v>
      </c>
      <c r="B47" s="4">
        <v>17.210940000000001</v>
      </c>
      <c r="C47" s="5">
        <v>4</v>
      </c>
      <c r="D47" s="5">
        <v>25</v>
      </c>
      <c r="E47" s="5">
        <v>121</v>
      </c>
      <c r="F47" t="s">
        <v>13</v>
      </c>
      <c r="G47" t="s">
        <v>8</v>
      </c>
      <c r="I47" s="4">
        <v>17.820309999999999</v>
      </c>
      <c r="J47" s="5">
        <v>9</v>
      </c>
      <c r="K47" s="5">
        <v>121</v>
      </c>
      <c r="L47" s="8">
        <v>196</v>
      </c>
      <c r="M47" t="s">
        <v>13</v>
      </c>
      <c r="N47" t="s">
        <v>8</v>
      </c>
      <c r="S47" s="3">
        <v>17</v>
      </c>
    </row>
    <row r="48" spans="1:19" x14ac:dyDescent="0.4">
      <c r="A48" s="3">
        <v>17</v>
      </c>
      <c r="B48" s="4">
        <v>17.3125</v>
      </c>
      <c r="C48" s="5">
        <v>49</v>
      </c>
      <c r="D48" s="5">
        <v>0</v>
      </c>
      <c r="E48" s="5">
        <v>121</v>
      </c>
      <c r="F48" t="s">
        <v>13</v>
      </c>
      <c r="G48" t="s">
        <v>8</v>
      </c>
      <c r="I48" s="4">
        <v>17.921880000000002</v>
      </c>
      <c r="J48" s="5">
        <v>0</v>
      </c>
      <c r="K48" s="5">
        <v>121</v>
      </c>
      <c r="L48" s="8">
        <v>196</v>
      </c>
      <c r="M48" t="s">
        <v>13</v>
      </c>
      <c r="N48" t="s">
        <v>8</v>
      </c>
      <c r="S48" s="3">
        <v>18</v>
      </c>
    </row>
    <row r="49" spans="1:19" x14ac:dyDescent="0.4">
      <c r="A49" s="3">
        <v>18</v>
      </c>
      <c r="B49" s="4">
        <v>17.414059999999999</v>
      </c>
      <c r="C49" s="5">
        <v>36</v>
      </c>
      <c r="D49" s="5">
        <v>25</v>
      </c>
      <c r="E49" s="5">
        <v>121</v>
      </c>
      <c r="F49" t="s">
        <v>13</v>
      </c>
      <c r="G49" t="s">
        <v>8</v>
      </c>
      <c r="I49" s="4">
        <v>18.03125</v>
      </c>
      <c r="J49" s="5">
        <v>0</v>
      </c>
      <c r="K49" s="5">
        <v>121</v>
      </c>
      <c r="L49" s="8">
        <v>196</v>
      </c>
      <c r="M49" t="s">
        <v>13</v>
      </c>
      <c r="N49" t="s">
        <v>8</v>
      </c>
      <c r="S49" s="3">
        <v>19</v>
      </c>
    </row>
    <row r="50" spans="1:19" x14ac:dyDescent="0.4">
      <c r="A50" s="3">
        <v>19</v>
      </c>
      <c r="B50" s="4">
        <v>17.515630000000002</v>
      </c>
      <c r="C50" s="5">
        <v>16</v>
      </c>
      <c r="D50" s="5">
        <v>0</v>
      </c>
      <c r="E50" s="5">
        <v>121</v>
      </c>
      <c r="F50" t="s">
        <v>13</v>
      </c>
      <c r="G50" t="s">
        <v>8</v>
      </c>
      <c r="I50" s="4">
        <v>18.132809999999999</v>
      </c>
      <c r="J50" s="5">
        <v>16</v>
      </c>
      <c r="K50" s="5">
        <v>121</v>
      </c>
      <c r="L50" s="8">
        <v>196</v>
      </c>
      <c r="M50" t="s">
        <v>13</v>
      </c>
      <c r="N50" t="s">
        <v>8</v>
      </c>
      <c r="S50" s="3">
        <v>20</v>
      </c>
    </row>
    <row r="51" spans="1:19" x14ac:dyDescent="0.4">
      <c r="A51" s="3">
        <v>20</v>
      </c>
      <c r="B51" s="4">
        <v>17.617190000000001</v>
      </c>
      <c r="C51" s="5">
        <v>9</v>
      </c>
      <c r="D51" s="5">
        <v>4</v>
      </c>
      <c r="E51" s="5">
        <v>121</v>
      </c>
      <c r="F51" t="s">
        <v>13</v>
      </c>
      <c r="G51" t="s">
        <v>8</v>
      </c>
      <c r="I51" s="4">
        <v>18.234380000000002</v>
      </c>
      <c r="J51" s="5">
        <v>1</v>
      </c>
      <c r="K51" s="5">
        <v>121</v>
      </c>
      <c r="L51" s="8">
        <v>196</v>
      </c>
      <c r="M51" t="s">
        <v>13</v>
      </c>
      <c r="N51" t="s">
        <v>8</v>
      </c>
      <c r="S51" s="3">
        <v>21</v>
      </c>
    </row>
    <row r="52" spans="1:19" x14ac:dyDescent="0.4">
      <c r="A52" s="3">
        <v>21</v>
      </c>
      <c r="B52" s="4">
        <v>17.71875</v>
      </c>
      <c r="C52" s="5">
        <v>1</v>
      </c>
      <c r="D52" s="5">
        <v>4</v>
      </c>
      <c r="E52" s="5">
        <v>121</v>
      </c>
      <c r="F52" t="s">
        <v>13</v>
      </c>
      <c r="G52" t="s">
        <v>8</v>
      </c>
      <c r="I52" s="4">
        <v>18.335940000000001</v>
      </c>
      <c r="J52" s="5">
        <v>9</v>
      </c>
      <c r="K52" s="5">
        <v>121</v>
      </c>
      <c r="L52" s="8">
        <v>196</v>
      </c>
      <c r="M52" t="s">
        <v>13</v>
      </c>
      <c r="N52" t="s">
        <v>8</v>
      </c>
      <c r="S52" s="3">
        <v>22</v>
      </c>
    </row>
    <row r="53" spans="1:19" x14ac:dyDescent="0.4">
      <c r="A53" s="3">
        <v>22</v>
      </c>
      <c r="B53" s="4">
        <v>17.820309999999999</v>
      </c>
      <c r="C53" s="5">
        <v>0</v>
      </c>
      <c r="D53" s="5">
        <v>9</v>
      </c>
      <c r="E53" s="5">
        <v>121</v>
      </c>
      <c r="F53" t="s">
        <v>13</v>
      </c>
      <c r="G53" t="s">
        <v>8</v>
      </c>
      <c r="I53" s="4">
        <v>18.4375</v>
      </c>
      <c r="J53" s="5">
        <v>4</v>
      </c>
      <c r="K53" s="5">
        <v>121</v>
      </c>
      <c r="L53" s="8">
        <v>196</v>
      </c>
      <c r="M53" t="s">
        <v>13</v>
      </c>
      <c r="N53" t="s">
        <v>8</v>
      </c>
      <c r="S53" s="3">
        <v>23</v>
      </c>
    </row>
    <row r="54" spans="1:19" x14ac:dyDescent="0.4">
      <c r="A54" s="3">
        <v>23</v>
      </c>
      <c r="B54" s="4">
        <v>17.921880000000002</v>
      </c>
      <c r="C54" s="5">
        <v>16</v>
      </c>
      <c r="D54" s="5">
        <v>0</v>
      </c>
      <c r="E54" s="5">
        <v>121</v>
      </c>
      <c r="F54" t="s">
        <v>13</v>
      </c>
      <c r="G54" t="s">
        <v>8</v>
      </c>
      <c r="I54" s="4">
        <v>18.539059999999999</v>
      </c>
      <c r="J54" s="5">
        <v>0</v>
      </c>
      <c r="K54" s="5">
        <v>121</v>
      </c>
      <c r="L54" s="8">
        <v>196</v>
      </c>
      <c r="M54" t="s">
        <v>13</v>
      </c>
      <c r="N54" t="s">
        <v>8</v>
      </c>
      <c r="S54" s="3">
        <v>24</v>
      </c>
    </row>
    <row r="55" spans="1:19" x14ac:dyDescent="0.4">
      <c r="A55" s="3">
        <v>24</v>
      </c>
      <c r="B55" s="4">
        <v>18.03125</v>
      </c>
      <c r="C55" s="5">
        <v>4</v>
      </c>
      <c r="D55" s="5">
        <v>0</v>
      </c>
      <c r="E55" s="5">
        <v>121</v>
      </c>
      <c r="F55" t="s">
        <v>13</v>
      </c>
      <c r="G55" t="s">
        <v>8</v>
      </c>
      <c r="I55" s="4">
        <v>18.640630000000002</v>
      </c>
      <c r="J55" s="5">
        <v>0</v>
      </c>
      <c r="K55" s="5">
        <v>121</v>
      </c>
      <c r="L55" s="8">
        <v>196</v>
      </c>
      <c r="M55" t="s">
        <v>13</v>
      </c>
      <c r="N55" t="s">
        <v>8</v>
      </c>
      <c r="S55" s="3">
        <v>25</v>
      </c>
    </row>
    <row r="56" spans="1:19" x14ac:dyDescent="0.4">
      <c r="A56" s="3">
        <v>25</v>
      </c>
      <c r="B56" s="4">
        <v>18.132809999999999</v>
      </c>
      <c r="C56" s="5">
        <v>36</v>
      </c>
      <c r="D56" s="5">
        <v>16</v>
      </c>
      <c r="E56" s="5">
        <v>121</v>
      </c>
      <c r="F56" t="s">
        <v>13</v>
      </c>
      <c r="G56" t="s">
        <v>8</v>
      </c>
      <c r="I56" s="4">
        <v>18.742190000000001</v>
      </c>
      <c r="J56" s="5">
        <v>4</v>
      </c>
      <c r="K56" s="5">
        <v>121</v>
      </c>
      <c r="L56" s="8">
        <v>196</v>
      </c>
      <c r="M56" t="s">
        <v>13</v>
      </c>
      <c r="N56" t="s">
        <v>8</v>
      </c>
      <c r="S56" s="3">
        <v>26</v>
      </c>
    </row>
    <row r="57" spans="1:19" x14ac:dyDescent="0.4">
      <c r="A57" s="3">
        <v>26</v>
      </c>
      <c r="B57" s="4">
        <v>18.234380000000002</v>
      </c>
      <c r="C57" s="5">
        <v>4</v>
      </c>
      <c r="D57" s="5">
        <v>1</v>
      </c>
      <c r="E57" s="5">
        <v>121</v>
      </c>
      <c r="F57" t="s">
        <v>13</v>
      </c>
      <c r="G57" t="s">
        <v>8</v>
      </c>
      <c r="I57" s="4">
        <v>18.851559999999999</v>
      </c>
      <c r="J57" s="5">
        <v>1</v>
      </c>
      <c r="K57" s="5">
        <v>121</v>
      </c>
      <c r="L57" s="8">
        <v>196</v>
      </c>
      <c r="M57" t="s">
        <v>13</v>
      </c>
      <c r="N57" t="s">
        <v>8</v>
      </c>
      <c r="S57" s="3">
        <v>27</v>
      </c>
    </row>
    <row r="58" spans="1:19" x14ac:dyDescent="0.4">
      <c r="A58" s="3">
        <v>27</v>
      </c>
      <c r="B58" s="4">
        <v>18.335940000000001</v>
      </c>
      <c r="C58" s="5">
        <v>1</v>
      </c>
      <c r="D58" s="5">
        <v>9</v>
      </c>
      <c r="E58" s="5">
        <v>121</v>
      </c>
      <c r="F58" t="s">
        <v>13</v>
      </c>
      <c r="G58" t="s">
        <v>8</v>
      </c>
      <c r="I58" s="4">
        <v>18.953130000000002</v>
      </c>
      <c r="J58" s="5">
        <v>1</v>
      </c>
      <c r="K58" s="5">
        <v>121</v>
      </c>
      <c r="L58" s="8">
        <v>196</v>
      </c>
      <c r="M58" t="s">
        <v>13</v>
      </c>
      <c r="N58" t="s">
        <v>8</v>
      </c>
      <c r="S58" s="3">
        <v>28</v>
      </c>
    </row>
    <row r="59" spans="1:19" x14ac:dyDescent="0.4">
      <c r="A59" s="3">
        <v>28</v>
      </c>
      <c r="B59" s="4">
        <v>18.4375</v>
      </c>
      <c r="C59" s="5">
        <v>0</v>
      </c>
      <c r="D59" s="5">
        <v>4</v>
      </c>
      <c r="E59" s="5">
        <v>121</v>
      </c>
      <c r="F59" t="s">
        <v>13</v>
      </c>
      <c r="G59" t="s">
        <v>8</v>
      </c>
      <c r="I59" s="4">
        <v>19.054690000000001</v>
      </c>
      <c r="J59" s="5">
        <v>4</v>
      </c>
      <c r="K59" s="5">
        <v>121</v>
      </c>
      <c r="L59" s="8">
        <v>196</v>
      </c>
      <c r="M59" t="s">
        <v>13</v>
      </c>
      <c r="N59" t="s">
        <v>8</v>
      </c>
      <c r="S59" s="3">
        <v>29</v>
      </c>
    </row>
    <row r="60" spans="1:19" x14ac:dyDescent="0.4">
      <c r="A60" s="3">
        <v>29</v>
      </c>
      <c r="B60" s="4">
        <v>18.539059999999999</v>
      </c>
      <c r="C60" s="5">
        <v>9</v>
      </c>
      <c r="D60" s="5">
        <v>0</v>
      </c>
      <c r="E60" s="5">
        <v>121</v>
      </c>
      <c r="F60" t="s">
        <v>13</v>
      </c>
      <c r="G60" t="s">
        <v>8</v>
      </c>
      <c r="I60" s="4">
        <v>19.15625</v>
      </c>
      <c r="J60" s="5">
        <v>1</v>
      </c>
      <c r="K60" s="5">
        <v>121</v>
      </c>
      <c r="L60" s="8">
        <v>196</v>
      </c>
      <c r="M60" t="s">
        <v>13</v>
      </c>
      <c r="N60" t="s">
        <v>8</v>
      </c>
    </row>
    <row r="61" spans="1:19" x14ac:dyDescent="0.4">
      <c r="A61" s="3">
        <v>1</v>
      </c>
      <c r="B61" s="4">
        <v>24.585940000000001</v>
      </c>
      <c r="C61" s="5">
        <v>1</v>
      </c>
      <c r="D61" s="5">
        <v>0</v>
      </c>
      <c r="E61" s="5">
        <v>49</v>
      </c>
      <c r="F61" t="s">
        <v>13</v>
      </c>
      <c r="G61" t="s">
        <v>9</v>
      </c>
      <c r="I61" s="4">
        <v>24.898440000000001</v>
      </c>
      <c r="J61" s="5">
        <v>25</v>
      </c>
      <c r="K61" s="8">
        <v>2</v>
      </c>
      <c r="L61" s="8">
        <v>9</v>
      </c>
      <c r="M61" t="s">
        <v>13</v>
      </c>
      <c r="N61" t="s">
        <v>9</v>
      </c>
    </row>
    <row r="62" spans="1:19" x14ac:dyDescent="0.4">
      <c r="A62" s="3">
        <v>2</v>
      </c>
      <c r="B62" s="4">
        <v>24.695309999999999</v>
      </c>
      <c r="C62" s="5">
        <v>0</v>
      </c>
      <c r="D62" s="5">
        <v>0</v>
      </c>
      <c r="E62" s="5">
        <v>49</v>
      </c>
      <c r="F62" t="s">
        <v>13</v>
      </c>
      <c r="G62" t="s">
        <v>9</v>
      </c>
      <c r="I62" s="4">
        <v>25</v>
      </c>
      <c r="J62" s="5">
        <v>0</v>
      </c>
      <c r="K62" s="8">
        <v>2</v>
      </c>
      <c r="L62" s="8">
        <v>25</v>
      </c>
      <c r="M62" t="s">
        <v>13</v>
      </c>
      <c r="N62" t="s">
        <v>9</v>
      </c>
    </row>
    <row r="63" spans="1:19" x14ac:dyDescent="0.4">
      <c r="A63" s="3">
        <v>3</v>
      </c>
      <c r="B63" s="4">
        <v>24.796880000000002</v>
      </c>
      <c r="C63" s="5">
        <v>36</v>
      </c>
      <c r="D63" s="5">
        <v>0</v>
      </c>
      <c r="E63" s="5">
        <v>49</v>
      </c>
      <c r="F63" t="s">
        <v>13</v>
      </c>
      <c r="G63" t="s">
        <v>9</v>
      </c>
      <c r="I63" s="4">
        <v>25.101559999999999</v>
      </c>
      <c r="J63" s="5">
        <v>16</v>
      </c>
      <c r="K63" s="8">
        <v>2</v>
      </c>
      <c r="L63" s="8">
        <v>25</v>
      </c>
      <c r="M63" t="s">
        <v>13</v>
      </c>
      <c r="N63" t="s">
        <v>9</v>
      </c>
    </row>
    <row r="64" spans="1:19" x14ac:dyDescent="0.4">
      <c r="A64" s="3">
        <v>4</v>
      </c>
      <c r="B64" s="4">
        <v>24.898440000000001</v>
      </c>
      <c r="C64" s="5">
        <v>4</v>
      </c>
      <c r="D64" s="5">
        <v>25</v>
      </c>
      <c r="E64" s="5">
        <v>49</v>
      </c>
      <c r="F64" t="s">
        <v>13</v>
      </c>
      <c r="G64" t="s">
        <v>9</v>
      </c>
      <c r="I64" s="4">
        <v>25.203130000000002</v>
      </c>
      <c r="J64" s="5">
        <v>1</v>
      </c>
      <c r="K64" s="8">
        <v>3</v>
      </c>
      <c r="L64" s="8">
        <v>25</v>
      </c>
      <c r="M64" t="s">
        <v>13</v>
      </c>
      <c r="N64" t="s">
        <v>9</v>
      </c>
    </row>
    <row r="65" spans="1:14" x14ac:dyDescent="0.4">
      <c r="A65" s="3">
        <v>5</v>
      </c>
      <c r="B65" s="4">
        <v>25</v>
      </c>
      <c r="C65" s="5">
        <v>25</v>
      </c>
      <c r="D65" s="5">
        <v>0</v>
      </c>
      <c r="E65" s="5">
        <v>49</v>
      </c>
      <c r="F65" t="s">
        <v>13</v>
      </c>
      <c r="G65" t="s">
        <v>9</v>
      </c>
      <c r="I65" s="4">
        <v>25.304690000000001</v>
      </c>
      <c r="J65" s="5">
        <v>4</v>
      </c>
      <c r="K65" s="8">
        <v>3</v>
      </c>
      <c r="L65" s="8">
        <v>25</v>
      </c>
      <c r="M65" t="s">
        <v>13</v>
      </c>
      <c r="N65" t="s">
        <v>9</v>
      </c>
    </row>
    <row r="66" spans="1:14" x14ac:dyDescent="0.4">
      <c r="A66" s="3">
        <v>6</v>
      </c>
      <c r="B66" s="4">
        <v>25.101559999999999</v>
      </c>
      <c r="C66" s="5">
        <v>4</v>
      </c>
      <c r="D66" s="5">
        <v>16</v>
      </c>
      <c r="E66" s="5">
        <v>49</v>
      </c>
      <c r="F66" t="s">
        <v>13</v>
      </c>
      <c r="G66" t="s">
        <v>9</v>
      </c>
      <c r="I66" s="4">
        <v>25.40625</v>
      </c>
      <c r="J66" s="5">
        <v>9</v>
      </c>
      <c r="K66" s="8">
        <v>3</v>
      </c>
      <c r="L66" s="8">
        <v>25</v>
      </c>
      <c r="M66" t="s">
        <v>13</v>
      </c>
      <c r="N66" t="s">
        <v>9</v>
      </c>
    </row>
    <row r="67" spans="1:14" x14ac:dyDescent="0.4">
      <c r="A67" s="3">
        <v>7</v>
      </c>
      <c r="B67" s="4">
        <v>25.203130000000002</v>
      </c>
      <c r="C67" s="5">
        <v>4</v>
      </c>
      <c r="D67" s="5">
        <v>1</v>
      </c>
      <c r="E67" s="5">
        <v>49</v>
      </c>
      <c r="F67" t="s">
        <v>13</v>
      </c>
      <c r="G67" t="s">
        <v>9</v>
      </c>
      <c r="I67" s="4">
        <v>25.507809999999999</v>
      </c>
      <c r="J67" s="5">
        <v>64</v>
      </c>
      <c r="K67" s="8">
        <v>3</v>
      </c>
      <c r="L67" s="8">
        <v>25</v>
      </c>
      <c r="M67" t="s">
        <v>13</v>
      </c>
      <c r="N67" t="s">
        <v>9</v>
      </c>
    </row>
    <row r="68" spans="1:14" x14ac:dyDescent="0.4">
      <c r="A68" s="3">
        <v>8</v>
      </c>
      <c r="B68" s="4">
        <v>25.304690000000001</v>
      </c>
      <c r="C68" s="5">
        <v>0</v>
      </c>
      <c r="D68" s="5">
        <v>4</v>
      </c>
      <c r="E68" s="5">
        <v>49</v>
      </c>
      <c r="F68" t="s">
        <v>13</v>
      </c>
      <c r="G68" t="s">
        <v>9</v>
      </c>
      <c r="I68" s="4">
        <v>25.617190000000001</v>
      </c>
      <c r="J68" s="5">
        <v>289</v>
      </c>
      <c r="K68" s="8">
        <v>4</v>
      </c>
      <c r="L68" s="8">
        <v>64</v>
      </c>
      <c r="M68" t="s">
        <v>13</v>
      </c>
      <c r="N68" t="s">
        <v>9</v>
      </c>
    </row>
    <row r="69" spans="1:14" x14ac:dyDescent="0.4">
      <c r="A69" s="3">
        <v>9</v>
      </c>
      <c r="B69" s="4">
        <v>25.40625</v>
      </c>
      <c r="C69" s="5">
        <v>36</v>
      </c>
      <c r="D69" s="5">
        <v>9</v>
      </c>
      <c r="E69" s="5">
        <v>49</v>
      </c>
      <c r="F69" t="s">
        <v>13</v>
      </c>
      <c r="G69" t="s">
        <v>9</v>
      </c>
      <c r="I69" s="4">
        <v>25.71875</v>
      </c>
      <c r="J69" s="5">
        <v>441</v>
      </c>
      <c r="K69" s="8">
        <v>11</v>
      </c>
      <c r="L69" s="8">
        <v>289</v>
      </c>
      <c r="M69" t="s">
        <v>13</v>
      </c>
      <c r="N69" t="s">
        <v>9</v>
      </c>
    </row>
    <row r="70" spans="1:14" x14ac:dyDescent="0.4">
      <c r="A70" s="3">
        <v>10</v>
      </c>
      <c r="B70" s="4">
        <v>25.507809999999999</v>
      </c>
      <c r="C70" s="5">
        <v>121</v>
      </c>
      <c r="D70" s="5">
        <v>64</v>
      </c>
      <c r="E70" s="5">
        <v>49</v>
      </c>
      <c r="F70" t="s">
        <v>13</v>
      </c>
      <c r="G70" t="s">
        <v>9</v>
      </c>
      <c r="I70" s="4">
        <v>25.820309999999999</v>
      </c>
      <c r="J70" s="5">
        <v>36</v>
      </c>
      <c r="K70" s="8">
        <v>22</v>
      </c>
      <c r="L70" s="8">
        <v>441</v>
      </c>
      <c r="M70" t="s">
        <v>13</v>
      </c>
      <c r="N70" t="s">
        <v>9</v>
      </c>
    </row>
    <row r="71" spans="1:14" x14ac:dyDescent="0.4">
      <c r="A71" s="3">
        <v>11</v>
      </c>
      <c r="B71" s="4">
        <v>25.617190000000001</v>
      </c>
      <c r="C71" s="5">
        <v>9</v>
      </c>
      <c r="D71" s="5">
        <v>289</v>
      </c>
      <c r="E71" s="5">
        <v>121</v>
      </c>
      <c r="F71" t="s">
        <v>13</v>
      </c>
      <c r="G71" t="s">
        <v>9</v>
      </c>
      <c r="I71" s="4">
        <v>25.921880000000002</v>
      </c>
      <c r="J71" s="5">
        <v>16</v>
      </c>
      <c r="K71" s="8">
        <v>22</v>
      </c>
      <c r="L71" s="8">
        <v>441</v>
      </c>
      <c r="M71" t="s">
        <v>13</v>
      </c>
      <c r="N71" t="s">
        <v>9</v>
      </c>
    </row>
    <row r="72" spans="1:14" x14ac:dyDescent="0.4">
      <c r="A72" s="3">
        <v>12</v>
      </c>
      <c r="B72" s="4">
        <v>25.71875</v>
      </c>
      <c r="C72" s="5">
        <v>0</v>
      </c>
      <c r="D72" s="5">
        <v>441</v>
      </c>
      <c r="E72" s="5">
        <v>121</v>
      </c>
      <c r="F72" t="s">
        <v>13</v>
      </c>
      <c r="G72" t="s">
        <v>9</v>
      </c>
      <c r="I72" s="4">
        <v>26.023440000000001</v>
      </c>
      <c r="J72" s="5">
        <v>25</v>
      </c>
      <c r="K72" s="8">
        <v>22</v>
      </c>
      <c r="L72" s="8">
        <v>441</v>
      </c>
      <c r="M72" t="s">
        <v>13</v>
      </c>
      <c r="N72" t="s">
        <v>9</v>
      </c>
    </row>
    <row r="73" spans="1:14" x14ac:dyDescent="0.4">
      <c r="A73" s="3">
        <v>13</v>
      </c>
      <c r="B73" s="4">
        <v>25.820309999999999</v>
      </c>
      <c r="C73" s="5">
        <v>49</v>
      </c>
      <c r="D73" s="5">
        <v>36</v>
      </c>
      <c r="E73" s="5">
        <v>121</v>
      </c>
      <c r="F73" t="s">
        <v>13</v>
      </c>
      <c r="G73" t="s">
        <v>9</v>
      </c>
      <c r="I73" s="4">
        <v>26.132809999999999</v>
      </c>
      <c r="J73" s="5">
        <v>9</v>
      </c>
      <c r="K73" s="8">
        <v>22</v>
      </c>
      <c r="L73" s="8">
        <v>441</v>
      </c>
      <c r="M73" t="s">
        <v>13</v>
      </c>
      <c r="N73" t="s">
        <v>9</v>
      </c>
    </row>
    <row r="74" spans="1:14" x14ac:dyDescent="0.4">
      <c r="A74" s="3">
        <v>14</v>
      </c>
      <c r="B74" s="4">
        <v>25.921880000000002</v>
      </c>
      <c r="C74" s="5">
        <v>4</v>
      </c>
      <c r="D74" s="5">
        <v>16</v>
      </c>
      <c r="E74" s="5">
        <v>121</v>
      </c>
      <c r="F74" t="s">
        <v>13</v>
      </c>
      <c r="G74" t="s">
        <v>9</v>
      </c>
      <c r="I74" s="4">
        <v>26.234380000000002</v>
      </c>
      <c r="J74" s="5">
        <v>1</v>
      </c>
      <c r="K74" s="8">
        <v>22</v>
      </c>
      <c r="L74" s="8">
        <v>441</v>
      </c>
      <c r="M74" t="s">
        <v>13</v>
      </c>
      <c r="N74" t="s">
        <v>9</v>
      </c>
    </row>
    <row r="75" spans="1:14" x14ac:dyDescent="0.4">
      <c r="A75" s="3">
        <v>15</v>
      </c>
      <c r="B75" s="4">
        <v>26.023440000000001</v>
      </c>
      <c r="C75" s="5">
        <v>1</v>
      </c>
      <c r="D75" s="5">
        <v>25</v>
      </c>
      <c r="E75" s="5">
        <v>121</v>
      </c>
      <c r="F75" t="s">
        <v>13</v>
      </c>
      <c r="G75" t="s">
        <v>9</v>
      </c>
      <c r="I75" s="4">
        <v>26.335940000000001</v>
      </c>
      <c r="J75" s="5">
        <v>16</v>
      </c>
      <c r="K75" s="8">
        <v>21</v>
      </c>
      <c r="L75" s="8">
        <v>441</v>
      </c>
      <c r="M75" t="s">
        <v>13</v>
      </c>
      <c r="N75" t="s">
        <v>9</v>
      </c>
    </row>
    <row r="76" spans="1:14" x14ac:dyDescent="0.4">
      <c r="A76" s="3">
        <v>16</v>
      </c>
      <c r="B76" s="4">
        <v>26.132809999999999</v>
      </c>
      <c r="C76" s="5">
        <v>9</v>
      </c>
      <c r="D76" s="5">
        <v>9</v>
      </c>
      <c r="E76" s="5">
        <v>121</v>
      </c>
      <c r="F76" t="s">
        <v>13</v>
      </c>
      <c r="G76" t="s">
        <v>9</v>
      </c>
      <c r="I76" s="4">
        <v>26.4375</v>
      </c>
      <c r="J76" s="5">
        <v>1</v>
      </c>
      <c r="K76" s="8">
        <v>21</v>
      </c>
      <c r="L76" s="8">
        <v>441</v>
      </c>
      <c r="M76" t="s">
        <v>13</v>
      </c>
      <c r="N76" t="s">
        <v>9</v>
      </c>
    </row>
    <row r="77" spans="1:14" x14ac:dyDescent="0.4">
      <c r="A77" s="3">
        <v>17</v>
      </c>
      <c r="B77" s="4">
        <v>26.234380000000002</v>
      </c>
      <c r="C77" s="5">
        <v>25</v>
      </c>
      <c r="D77" s="5">
        <v>1</v>
      </c>
      <c r="E77" s="5">
        <v>121</v>
      </c>
      <c r="F77" t="s">
        <v>13</v>
      </c>
      <c r="G77" t="s">
        <v>9</v>
      </c>
      <c r="I77" s="4">
        <v>26.539059999999999</v>
      </c>
      <c r="J77" s="5">
        <v>0</v>
      </c>
      <c r="K77" s="8">
        <v>21</v>
      </c>
      <c r="L77" s="8">
        <v>441</v>
      </c>
      <c r="M77" t="s">
        <v>13</v>
      </c>
      <c r="N77" t="s">
        <v>9</v>
      </c>
    </row>
    <row r="78" spans="1:14" x14ac:dyDescent="0.4">
      <c r="A78" s="3">
        <v>18</v>
      </c>
      <c r="B78" s="4">
        <v>26.335940000000001</v>
      </c>
      <c r="C78" s="5">
        <v>64</v>
      </c>
      <c r="D78" s="5">
        <v>16</v>
      </c>
      <c r="E78" s="5">
        <v>121</v>
      </c>
      <c r="F78" t="s">
        <v>13</v>
      </c>
      <c r="G78" t="s">
        <v>9</v>
      </c>
      <c r="I78" s="4">
        <v>26.640630000000002</v>
      </c>
      <c r="J78" s="5">
        <v>49</v>
      </c>
      <c r="K78" s="8">
        <v>20</v>
      </c>
      <c r="L78" s="8">
        <v>441</v>
      </c>
      <c r="M78" t="s">
        <v>13</v>
      </c>
      <c r="N78" t="s">
        <v>9</v>
      </c>
    </row>
    <row r="79" spans="1:14" x14ac:dyDescent="0.4">
      <c r="A79" s="3">
        <v>19</v>
      </c>
      <c r="B79" s="4">
        <v>26.4375</v>
      </c>
      <c r="C79" s="5">
        <v>9</v>
      </c>
      <c r="D79" s="5">
        <v>1</v>
      </c>
      <c r="E79" s="5">
        <v>121</v>
      </c>
      <c r="F79" t="s">
        <v>13</v>
      </c>
      <c r="G79" t="s">
        <v>9</v>
      </c>
      <c r="I79" s="4">
        <v>26.742190000000001</v>
      </c>
      <c r="J79" s="5">
        <v>1</v>
      </c>
      <c r="K79" s="8">
        <v>21</v>
      </c>
      <c r="L79" s="8">
        <v>441</v>
      </c>
      <c r="M79" t="s">
        <v>13</v>
      </c>
      <c r="N79" t="s">
        <v>9</v>
      </c>
    </row>
    <row r="80" spans="1:14" x14ac:dyDescent="0.4">
      <c r="A80" s="3">
        <v>20</v>
      </c>
      <c r="B80" s="4">
        <v>26.539059999999999</v>
      </c>
      <c r="C80" s="5">
        <v>9</v>
      </c>
      <c r="D80" s="5">
        <v>0</v>
      </c>
      <c r="E80" s="5">
        <v>121</v>
      </c>
      <c r="F80" t="s">
        <v>13</v>
      </c>
      <c r="G80" t="s">
        <v>9</v>
      </c>
      <c r="I80" s="4">
        <v>26.84375</v>
      </c>
      <c r="J80" s="5">
        <v>36</v>
      </c>
      <c r="K80" s="8">
        <v>20</v>
      </c>
      <c r="L80" s="8">
        <v>441</v>
      </c>
      <c r="M80" t="s">
        <v>13</v>
      </c>
      <c r="N80" t="s">
        <v>9</v>
      </c>
    </row>
    <row r="81" spans="1:14" x14ac:dyDescent="0.4">
      <c r="A81" s="3">
        <v>21</v>
      </c>
      <c r="B81" s="4">
        <v>26.640630000000002</v>
      </c>
      <c r="C81" s="5">
        <v>4</v>
      </c>
      <c r="D81" s="5">
        <v>49</v>
      </c>
      <c r="E81" s="5">
        <v>121</v>
      </c>
      <c r="F81" t="s">
        <v>13</v>
      </c>
      <c r="G81" t="s">
        <v>9</v>
      </c>
      <c r="I81" s="4">
        <v>26.945309999999999</v>
      </c>
      <c r="J81" s="5">
        <v>1</v>
      </c>
      <c r="K81" s="8">
        <v>21</v>
      </c>
      <c r="L81" s="8">
        <v>441</v>
      </c>
      <c r="M81" t="s">
        <v>13</v>
      </c>
      <c r="N81" t="s">
        <v>9</v>
      </c>
    </row>
    <row r="82" spans="1:14" x14ac:dyDescent="0.4">
      <c r="A82" s="3">
        <v>22</v>
      </c>
      <c r="B82" s="4">
        <v>26.742190000000001</v>
      </c>
      <c r="C82" s="5">
        <v>36</v>
      </c>
      <c r="D82" s="5">
        <v>1</v>
      </c>
      <c r="E82" s="5">
        <v>121</v>
      </c>
      <c r="F82" t="s">
        <v>13</v>
      </c>
      <c r="G82" t="s">
        <v>9</v>
      </c>
      <c r="I82" s="4">
        <v>27.046880000000002</v>
      </c>
      <c r="J82" s="5">
        <v>1</v>
      </c>
      <c r="K82" s="8">
        <v>20</v>
      </c>
      <c r="L82" s="8">
        <v>441</v>
      </c>
      <c r="M82" t="s">
        <v>13</v>
      </c>
      <c r="N82" t="s">
        <v>9</v>
      </c>
    </row>
    <row r="83" spans="1:14" x14ac:dyDescent="0.4">
      <c r="A83" s="3">
        <v>23</v>
      </c>
      <c r="B83" s="4">
        <v>26.84375</v>
      </c>
      <c r="C83" s="5">
        <v>9</v>
      </c>
      <c r="D83" s="5">
        <v>36</v>
      </c>
      <c r="E83" s="5">
        <v>121</v>
      </c>
      <c r="F83" t="s">
        <v>13</v>
      </c>
      <c r="G83" t="s">
        <v>9</v>
      </c>
      <c r="I83" s="4">
        <v>27.15625</v>
      </c>
      <c r="J83" s="5">
        <v>36</v>
      </c>
      <c r="K83" s="8">
        <v>20</v>
      </c>
      <c r="L83" s="8">
        <v>441</v>
      </c>
      <c r="M83" t="s">
        <v>13</v>
      </c>
      <c r="N83" t="s">
        <v>9</v>
      </c>
    </row>
    <row r="84" spans="1:14" x14ac:dyDescent="0.4">
      <c r="A84" s="3">
        <v>24</v>
      </c>
      <c r="B84" s="4">
        <v>26.945309999999999</v>
      </c>
      <c r="C84" s="5">
        <v>81</v>
      </c>
      <c r="D84" s="5">
        <v>1</v>
      </c>
      <c r="E84" s="5">
        <v>121</v>
      </c>
      <c r="F84" t="s">
        <v>13</v>
      </c>
      <c r="G84" t="s">
        <v>9</v>
      </c>
      <c r="I84" s="4">
        <v>27.257809999999999</v>
      </c>
      <c r="J84" s="5">
        <v>4</v>
      </c>
      <c r="K84" s="8">
        <v>20</v>
      </c>
      <c r="L84" s="8">
        <v>441</v>
      </c>
      <c r="M84" t="s">
        <v>13</v>
      </c>
      <c r="N84" t="s">
        <v>9</v>
      </c>
    </row>
    <row r="85" spans="1:14" x14ac:dyDescent="0.4">
      <c r="A85" s="3">
        <v>25</v>
      </c>
      <c r="B85" s="4">
        <v>27.046880000000002</v>
      </c>
      <c r="C85" s="5">
        <v>0</v>
      </c>
      <c r="D85" s="5">
        <v>1</v>
      </c>
      <c r="E85" s="5">
        <v>121</v>
      </c>
      <c r="F85" t="s">
        <v>13</v>
      </c>
      <c r="G85" t="s">
        <v>9</v>
      </c>
      <c r="I85" s="4">
        <v>27.359380000000002</v>
      </c>
      <c r="J85" s="5">
        <v>0</v>
      </c>
      <c r="K85" s="8">
        <v>20</v>
      </c>
      <c r="L85" s="8">
        <v>441</v>
      </c>
      <c r="M85" t="s">
        <v>13</v>
      </c>
      <c r="N85" t="s">
        <v>9</v>
      </c>
    </row>
    <row r="86" spans="1:14" x14ac:dyDescent="0.4">
      <c r="A86" s="3">
        <v>26</v>
      </c>
      <c r="B86" s="4">
        <v>27.15625</v>
      </c>
      <c r="C86" s="5">
        <v>16</v>
      </c>
      <c r="D86" s="5">
        <v>36</v>
      </c>
      <c r="E86" s="5">
        <v>121</v>
      </c>
      <c r="F86" t="s">
        <v>13</v>
      </c>
      <c r="G86" t="s">
        <v>9</v>
      </c>
      <c r="I86" s="4">
        <v>27.460940000000001</v>
      </c>
      <c r="J86" s="5">
        <v>100</v>
      </c>
      <c r="K86" s="8">
        <v>20</v>
      </c>
      <c r="L86" s="8">
        <v>441</v>
      </c>
      <c r="M86" t="s">
        <v>13</v>
      </c>
      <c r="N86" t="s">
        <v>9</v>
      </c>
    </row>
    <row r="87" spans="1:14" x14ac:dyDescent="0.4">
      <c r="A87" s="3">
        <v>27</v>
      </c>
      <c r="B87" s="4">
        <v>27.257809999999999</v>
      </c>
      <c r="C87" s="5">
        <v>36</v>
      </c>
      <c r="D87" s="5">
        <v>4</v>
      </c>
      <c r="E87" s="5">
        <v>121</v>
      </c>
      <c r="F87" t="s">
        <v>13</v>
      </c>
      <c r="G87" t="s">
        <v>9</v>
      </c>
      <c r="I87" s="4">
        <v>27.570309999999999</v>
      </c>
      <c r="J87" s="5">
        <v>256</v>
      </c>
      <c r="K87" s="8">
        <v>21</v>
      </c>
      <c r="L87" s="8">
        <v>441</v>
      </c>
      <c r="M87" t="s">
        <v>13</v>
      </c>
      <c r="N87" t="s">
        <v>9</v>
      </c>
    </row>
    <row r="88" spans="1:14" x14ac:dyDescent="0.4">
      <c r="A88" s="3">
        <v>28</v>
      </c>
      <c r="B88" s="4">
        <v>27.359380000000002</v>
      </c>
      <c r="C88" s="5">
        <v>0</v>
      </c>
      <c r="D88" s="5">
        <v>0</v>
      </c>
      <c r="E88" s="5">
        <v>121</v>
      </c>
      <c r="F88" t="s">
        <v>13</v>
      </c>
      <c r="G88" t="s">
        <v>9</v>
      </c>
      <c r="I88" s="4">
        <v>27.671880000000002</v>
      </c>
      <c r="J88" s="5">
        <v>576</v>
      </c>
      <c r="K88" s="8">
        <v>25</v>
      </c>
      <c r="L88" s="8">
        <v>441</v>
      </c>
      <c r="M88" t="s">
        <v>13</v>
      </c>
      <c r="N88" t="s">
        <v>9</v>
      </c>
    </row>
    <row r="89" spans="1:14" x14ac:dyDescent="0.4">
      <c r="A89" s="3">
        <v>29</v>
      </c>
      <c r="B89" s="4">
        <v>27.460940000000001</v>
      </c>
      <c r="C89" s="5">
        <v>169</v>
      </c>
      <c r="D89" s="5">
        <v>100</v>
      </c>
      <c r="E89" s="5">
        <v>121</v>
      </c>
      <c r="F89" t="s">
        <v>13</v>
      </c>
      <c r="G89" t="s">
        <v>9</v>
      </c>
      <c r="I89" s="4">
        <v>27.773440000000001</v>
      </c>
      <c r="J89" s="5">
        <v>1296</v>
      </c>
      <c r="K89" s="8">
        <v>34</v>
      </c>
      <c r="L89" s="8">
        <v>576</v>
      </c>
      <c r="M89" t="s">
        <v>13</v>
      </c>
      <c r="N89" t="s">
        <v>9</v>
      </c>
    </row>
    <row r="90" spans="1:14" x14ac:dyDescent="0.4">
      <c r="A90" s="9"/>
      <c r="B90" s="4">
        <v>27.570309999999999</v>
      </c>
      <c r="C90" s="5">
        <v>16</v>
      </c>
      <c r="D90" s="5">
        <v>256</v>
      </c>
      <c r="E90" s="7">
        <v>169</v>
      </c>
      <c r="F90" t="s">
        <v>13</v>
      </c>
      <c r="G90" t="s">
        <v>9</v>
      </c>
      <c r="I90" s="4">
        <v>27.875</v>
      </c>
      <c r="J90" s="5">
        <v>729</v>
      </c>
      <c r="K90" s="8">
        <v>55</v>
      </c>
      <c r="L90" s="11">
        <v>1296</v>
      </c>
      <c r="M90" t="s">
        <v>13</v>
      </c>
      <c r="N90" t="s">
        <v>9</v>
      </c>
    </row>
    <row r="91" spans="1:14" x14ac:dyDescent="0.4">
      <c r="A91" s="3">
        <v>1</v>
      </c>
      <c r="B91" s="4">
        <v>27.671880000000002</v>
      </c>
      <c r="C91" s="5">
        <v>36</v>
      </c>
      <c r="D91" s="5">
        <v>576</v>
      </c>
      <c r="E91" s="5">
        <v>169</v>
      </c>
      <c r="F91" t="s">
        <v>13</v>
      </c>
      <c r="G91" t="s">
        <v>9</v>
      </c>
      <c r="I91" s="4">
        <v>27.976559999999999</v>
      </c>
      <c r="J91" s="5">
        <v>64</v>
      </c>
      <c r="K91" s="8">
        <v>66</v>
      </c>
      <c r="L91" s="8">
        <v>1296</v>
      </c>
      <c r="M91" t="s">
        <v>13</v>
      </c>
      <c r="N91" t="s">
        <v>9</v>
      </c>
    </row>
    <row r="92" spans="1:14" x14ac:dyDescent="0.4">
      <c r="A92" s="3">
        <v>2</v>
      </c>
      <c r="B92" s="4">
        <v>27.773440000000001</v>
      </c>
      <c r="C92" s="5">
        <v>16</v>
      </c>
      <c r="D92" s="5">
        <v>1296</v>
      </c>
      <c r="E92" s="5">
        <v>169</v>
      </c>
      <c r="F92" t="s">
        <v>13</v>
      </c>
      <c r="G92" t="s">
        <v>9</v>
      </c>
      <c r="I92" s="4">
        <v>28.078130000000002</v>
      </c>
      <c r="J92" s="5">
        <v>9</v>
      </c>
      <c r="K92" s="8">
        <v>66</v>
      </c>
      <c r="L92" s="8">
        <v>1296</v>
      </c>
      <c r="M92" t="s">
        <v>13</v>
      </c>
      <c r="N92" t="s">
        <v>9</v>
      </c>
    </row>
    <row r="93" spans="1:14" x14ac:dyDescent="0.4">
      <c r="A93" s="3">
        <v>3</v>
      </c>
      <c r="B93" s="4">
        <v>27.875</v>
      </c>
      <c r="C93" s="5">
        <v>121</v>
      </c>
      <c r="D93" s="5">
        <v>729</v>
      </c>
      <c r="E93" s="5">
        <v>169</v>
      </c>
      <c r="F93" t="s">
        <v>13</v>
      </c>
      <c r="G93" t="s">
        <v>9</v>
      </c>
      <c r="I93" s="4">
        <v>28.179690000000001</v>
      </c>
      <c r="J93" s="5">
        <v>1</v>
      </c>
      <c r="K93" s="8">
        <v>65</v>
      </c>
      <c r="L93" s="8">
        <v>1296</v>
      </c>
      <c r="M93" t="s">
        <v>13</v>
      </c>
      <c r="N93" t="s">
        <v>9</v>
      </c>
    </row>
    <row r="94" spans="1:14" x14ac:dyDescent="0.4">
      <c r="A94" s="3">
        <v>4</v>
      </c>
      <c r="B94" s="4">
        <v>27.976559999999999</v>
      </c>
      <c r="C94" s="5">
        <v>100</v>
      </c>
      <c r="D94" s="5">
        <v>64</v>
      </c>
      <c r="E94" s="5">
        <v>169</v>
      </c>
      <c r="F94" t="s">
        <v>13</v>
      </c>
      <c r="G94" t="s">
        <v>9</v>
      </c>
      <c r="I94" s="4">
        <v>28.28125</v>
      </c>
      <c r="J94" s="5">
        <v>16</v>
      </c>
      <c r="K94" s="8">
        <v>64</v>
      </c>
      <c r="L94" s="8">
        <v>1296</v>
      </c>
      <c r="M94" t="s">
        <v>13</v>
      </c>
      <c r="N94" t="s">
        <v>9</v>
      </c>
    </row>
    <row r="95" spans="1:14" x14ac:dyDescent="0.4">
      <c r="A95" s="3">
        <v>5</v>
      </c>
      <c r="B95" s="4">
        <v>28.078130000000002</v>
      </c>
      <c r="C95" s="5">
        <v>9</v>
      </c>
      <c r="D95" s="5">
        <v>9</v>
      </c>
      <c r="E95" s="5">
        <v>169</v>
      </c>
      <c r="F95" t="s">
        <v>13</v>
      </c>
      <c r="G95" t="s">
        <v>9</v>
      </c>
      <c r="I95" s="4">
        <v>28.382809999999999</v>
      </c>
      <c r="J95" s="5">
        <v>4</v>
      </c>
      <c r="K95" s="8">
        <v>63</v>
      </c>
      <c r="L95" s="8">
        <v>1296</v>
      </c>
      <c r="M95" t="s">
        <v>13</v>
      </c>
      <c r="N95" t="s">
        <v>9</v>
      </c>
    </row>
    <row r="96" spans="1:14" x14ac:dyDescent="0.4">
      <c r="A96" s="3">
        <v>6</v>
      </c>
      <c r="B96" s="4">
        <v>28.179690000000001</v>
      </c>
      <c r="C96" s="5">
        <v>1</v>
      </c>
      <c r="D96" s="5">
        <v>1</v>
      </c>
      <c r="E96" s="5">
        <v>169</v>
      </c>
      <c r="F96" t="s">
        <v>13</v>
      </c>
      <c r="G96" t="s">
        <v>9</v>
      </c>
      <c r="I96" s="4">
        <v>28.492190000000001</v>
      </c>
      <c r="J96" s="5">
        <v>0</v>
      </c>
      <c r="K96" s="8">
        <v>62</v>
      </c>
      <c r="L96" s="8">
        <v>1296</v>
      </c>
      <c r="M96" t="s">
        <v>13</v>
      </c>
      <c r="N96" t="s">
        <v>9</v>
      </c>
    </row>
    <row r="97" spans="1:14" x14ac:dyDescent="0.4">
      <c r="A97" s="3">
        <v>7</v>
      </c>
      <c r="B97" s="4">
        <v>28.28125</v>
      </c>
      <c r="C97" s="5">
        <v>25</v>
      </c>
      <c r="D97" s="5">
        <v>16</v>
      </c>
      <c r="E97" s="5">
        <v>169</v>
      </c>
      <c r="F97" t="s">
        <v>13</v>
      </c>
      <c r="G97" t="s">
        <v>9</v>
      </c>
      <c r="I97" s="4">
        <v>28.59375</v>
      </c>
      <c r="J97" s="5">
        <v>1</v>
      </c>
      <c r="K97" s="8">
        <v>61</v>
      </c>
      <c r="L97" s="8">
        <v>1296</v>
      </c>
      <c r="M97" t="s">
        <v>13</v>
      </c>
      <c r="N97" t="s">
        <v>9</v>
      </c>
    </row>
    <row r="98" spans="1:14" x14ac:dyDescent="0.4">
      <c r="A98" s="3">
        <v>8</v>
      </c>
      <c r="B98" s="4">
        <v>28.382809999999999</v>
      </c>
      <c r="C98" s="5">
        <v>1</v>
      </c>
      <c r="D98" s="5">
        <v>4</v>
      </c>
      <c r="E98" s="5">
        <v>169</v>
      </c>
      <c r="F98" t="s">
        <v>13</v>
      </c>
      <c r="G98" t="s">
        <v>9</v>
      </c>
      <c r="I98" s="4">
        <v>28.695309999999999</v>
      </c>
      <c r="J98" s="5">
        <v>1</v>
      </c>
      <c r="K98" s="8">
        <v>60</v>
      </c>
      <c r="L98" s="8">
        <v>1296</v>
      </c>
      <c r="M98" t="s">
        <v>13</v>
      </c>
      <c r="N98" t="s">
        <v>9</v>
      </c>
    </row>
    <row r="99" spans="1:14" x14ac:dyDescent="0.4">
      <c r="A99" s="3">
        <v>9</v>
      </c>
      <c r="B99" s="4">
        <v>28.492190000000001</v>
      </c>
      <c r="C99" s="5">
        <v>0</v>
      </c>
      <c r="D99" s="5">
        <v>0</v>
      </c>
      <c r="E99" s="5">
        <v>169</v>
      </c>
      <c r="F99" t="s">
        <v>13</v>
      </c>
      <c r="G99" t="s">
        <v>9</v>
      </c>
      <c r="I99" s="4">
        <v>28.796880000000002</v>
      </c>
      <c r="J99" s="5">
        <v>4</v>
      </c>
      <c r="K99" s="8">
        <v>60</v>
      </c>
      <c r="L99" s="8">
        <v>1296</v>
      </c>
      <c r="M99" t="s">
        <v>13</v>
      </c>
      <c r="N99" t="s">
        <v>9</v>
      </c>
    </row>
    <row r="100" spans="1:14" x14ac:dyDescent="0.4">
      <c r="A100" s="3">
        <v>10</v>
      </c>
      <c r="B100" s="4">
        <v>28.59375</v>
      </c>
      <c r="C100" s="5">
        <v>0</v>
      </c>
      <c r="D100" s="5">
        <v>1</v>
      </c>
      <c r="E100" s="5">
        <v>169</v>
      </c>
      <c r="F100" t="s">
        <v>13</v>
      </c>
      <c r="G100" t="s">
        <v>9</v>
      </c>
      <c r="I100" s="4">
        <v>28.90625</v>
      </c>
      <c r="J100" s="5">
        <v>0</v>
      </c>
      <c r="K100" s="8">
        <v>59</v>
      </c>
      <c r="L100" s="8">
        <v>1296</v>
      </c>
      <c r="M100" t="s">
        <v>13</v>
      </c>
      <c r="N100" t="s">
        <v>9</v>
      </c>
    </row>
    <row r="101" spans="1:14" x14ac:dyDescent="0.4">
      <c r="A101" s="3">
        <v>11</v>
      </c>
      <c r="B101" s="4">
        <v>28.695309999999999</v>
      </c>
      <c r="C101" s="5">
        <v>49</v>
      </c>
      <c r="D101" s="5">
        <v>1</v>
      </c>
      <c r="E101" s="5">
        <v>169</v>
      </c>
      <c r="F101" t="s">
        <v>13</v>
      </c>
      <c r="G101" t="s">
        <v>9</v>
      </c>
      <c r="I101" s="4">
        <v>29.007809999999999</v>
      </c>
      <c r="J101" s="5">
        <v>4</v>
      </c>
      <c r="K101" s="8">
        <v>58</v>
      </c>
      <c r="L101" s="8">
        <v>1296</v>
      </c>
      <c r="M101" t="s">
        <v>13</v>
      </c>
      <c r="N101" t="s">
        <v>9</v>
      </c>
    </row>
    <row r="102" spans="1:14" x14ac:dyDescent="0.4">
      <c r="A102" s="3">
        <v>12</v>
      </c>
      <c r="B102" s="4">
        <v>28.796880000000002</v>
      </c>
      <c r="C102" s="5">
        <v>1</v>
      </c>
      <c r="D102" s="5">
        <v>4</v>
      </c>
      <c r="E102" s="5">
        <v>169</v>
      </c>
      <c r="F102" t="s">
        <v>13</v>
      </c>
      <c r="G102" t="s">
        <v>9</v>
      </c>
      <c r="I102" s="4">
        <v>29.109380000000002</v>
      </c>
      <c r="J102" s="5">
        <v>0</v>
      </c>
      <c r="K102" s="8">
        <v>57</v>
      </c>
      <c r="L102" s="8">
        <v>1296</v>
      </c>
      <c r="M102" t="s">
        <v>13</v>
      </c>
      <c r="N102" t="s">
        <v>9</v>
      </c>
    </row>
    <row r="103" spans="1:14" x14ac:dyDescent="0.4">
      <c r="A103" s="3">
        <v>13</v>
      </c>
      <c r="B103" s="4">
        <v>28.90625</v>
      </c>
      <c r="C103" s="5">
        <v>49</v>
      </c>
      <c r="D103" s="5">
        <v>0</v>
      </c>
      <c r="E103" s="5">
        <v>169</v>
      </c>
      <c r="F103" t="s">
        <v>13</v>
      </c>
      <c r="G103" t="s">
        <v>9</v>
      </c>
      <c r="I103" s="4">
        <v>29.210940000000001</v>
      </c>
      <c r="J103" s="5">
        <v>0</v>
      </c>
      <c r="K103" s="8">
        <v>56</v>
      </c>
      <c r="L103" s="8">
        <v>1296</v>
      </c>
      <c r="M103" t="s">
        <v>13</v>
      </c>
      <c r="N103" t="s">
        <v>9</v>
      </c>
    </row>
    <row r="104" spans="1:14" x14ac:dyDescent="0.4">
      <c r="A104" s="3">
        <v>14</v>
      </c>
      <c r="B104" s="4">
        <v>29.007809999999999</v>
      </c>
      <c r="C104" s="5">
        <v>0</v>
      </c>
      <c r="D104" s="5">
        <v>4</v>
      </c>
      <c r="E104" s="5">
        <v>169</v>
      </c>
      <c r="F104" t="s">
        <v>13</v>
      </c>
      <c r="G104" t="s">
        <v>9</v>
      </c>
      <c r="I104" s="4">
        <v>29.3125</v>
      </c>
      <c r="J104" s="5">
        <v>1</v>
      </c>
      <c r="K104" s="8">
        <v>56</v>
      </c>
      <c r="L104" s="8">
        <v>1296</v>
      </c>
      <c r="M104" t="s">
        <v>13</v>
      </c>
      <c r="N104" t="s">
        <v>9</v>
      </c>
    </row>
    <row r="105" spans="1:14" x14ac:dyDescent="0.4">
      <c r="A105" s="3">
        <v>15</v>
      </c>
      <c r="B105" s="4">
        <v>29.109380000000002</v>
      </c>
      <c r="C105" s="5">
        <v>1</v>
      </c>
      <c r="D105" s="5">
        <v>0</v>
      </c>
      <c r="E105" s="5">
        <v>169</v>
      </c>
      <c r="F105" t="s">
        <v>13</v>
      </c>
      <c r="G105" t="s">
        <v>9</v>
      </c>
      <c r="I105" s="4">
        <v>29.414059999999999</v>
      </c>
      <c r="J105" s="5">
        <v>9</v>
      </c>
      <c r="K105" s="8">
        <v>55</v>
      </c>
      <c r="L105" s="8">
        <v>1296</v>
      </c>
      <c r="M105" t="s">
        <v>13</v>
      </c>
      <c r="N105" t="s">
        <v>9</v>
      </c>
    </row>
    <row r="106" spans="1:14" x14ac:dyDescent="0.4">
      <c r="A106" s="3">
        <v>16</v>
      </c>
      <c r="B106" s="4">
        <v>29.210940000000001</v>
      </c>
      <c r="C106" s="5">
        <v>9</v>
      </c>
      <c r="D106" s="5">
        <v>0</v>
      </c>
      <c r="E106" s="5">
        <v>169</v>
      </c>
      <c r="F106" t="s">
        <v>13</v>
      </c>
      <c r="G106" t="s">
        <v>9</v>
      </c>
      <c r="I106" s="4">
        <v>29.515630000000002</v>
      </c>
      <c r="J106" s="5">
        <v>0</v>
      </c>
      <c r="K106" s="8">
        <v>54</v>
      </c>
      <c r="L106" s="8">
        <v>1296</v>
      </c>
      <c r="M106" t="s">
        <v>13</v>
      </c>
      <c r="N106" t="s">
        <v>9</v>
      </c>
    </row>
    <row r="107" spans="1:14" x14ac:dyDescent="0.4">
      <c r="A107" s="3">
        <v>17</v>
      </c>
      <c r="B107" s="4">
        <v>29.3125</v>
      </c>
      <c r="C107" s="5">
        <v>9</v>
      </c>
      <c r="D107" s="5">
        <v>1</v>
      </c>
      <c r="E107" s="5">
        <v>169</v>
      </c>
      <c r="F107" t="s">
        <v>13</v>
      </c>
      <c r="G107" t="s">
        <v>9</v>
      </c>
      <c r="I107" s="4">
        <v>29.617190000000001</v>
      </c>
      <c r="J107" s="5">
        <v>1</v>
      </c>
      <c r="K107" s="8">
        <v>54</v>
      </c>
      <c r="L107" s="8">
        <v>1296</v>
      </c>
      <c r="M107" t="s">
        <v>13</v>
      </c>
      <c r="N107" t="s">
        <v>9</v>
      </c>
    </row>
    <row r="108" spans="1:14" x14ac:dyDescent="0.4">
      <c r="A108" s="3">
        <v>18</v>
      </c>
      <c r="B108" s="4">
        <v>29.414059999999999</v>
      </c>
      <c r="C108" s="5">
        <v>25</v>
      </c>
      <c r="D108" s="5">
        <v>9</v>
      </c>
      <c r="E108" s="5">
        <v>169</v>
      </c>
      <c r="F108" t="s">
        <v>13</v>
      </c>
      <c r="G108" t="s">
        <v>9</v>
      </c>
      <c r="I108" s="4">
        <v>29.71875</v>
      </c>
      <c r="J108" s="5">
        <v>1</v>
      </c>
      <c r="K108" s="8">
        <v>53</v>
      </c>
      <c r="L108" s="8">
        <v>1296</v>
      </c>
      <c r="M108" t="s">
        <v>13</v>
      </c>
      <c r="N108" t="s">
        <v>9</v>
      </c>
    </row>
    <row r="109" spans="1:14" x14ac:dyDescent="0.4">
      <c r="A109" s="3">
        <v>19</v>
      </c>
      <c r="B109" s="4">
        <v>29.515630000000002</v>
      </c>
      <c r="C109" s="5">
        <v>9</v>
      </c>
      <c r="D109" s="5">
        <v>0</v>
      </c>
      <c r="E109" s="5">
        <v>169</v>
      </c>
      <c r="F109" t="s">
        <v>13</v>
      </c>
      <c r="G109" t="s">
        <v>9</v>
      </c>
      <c r="I109" s="4">
        <v>29.828130000000002</v>
      </c>
      <c r="J109" s="5">
        <v>0</v>
      </c>
      <c r="K109" s="8">
        <v>52</v>
      </c>
      <c r="L109" s="8">
        <v>1296</v>
      </c>
      <c r="M109" t="s">
        <v>13</v>
      </c>
      <c r="N109" t="s">
        <v>9</v>
      </c>
    </row>
    <row r="110" spans="1:14" x14ac:dyDescent="0.4">
      <c r="A110" s="3">
        <v>20</v>
      </c>
      <c r="B110" s="4">
        <v>29.617190000000001</v>
      </c>
      <c r="C110" s="5">
        <v>4</v>
      </c>
      <c r="D110" s="5">
        <v>1</v>
      </c>
      <c r="E110" s="5">
        <v>169</v>
      </c>
      <c r="F110" t="s">
        <v>13</v>
      </c>
      <c r="G110" t="s">
        <v>9</v>
      </c>
      <c r="I110" s="4">
        <v>29.929690000000001</v>
      </c>
      <c r="J110" s="5">
        <v>0</v>
      </c>
      <c r="K110" s="8">
        <v>52</v>
      </c>
      <c r="L110" s="8">
        <v>1296</v>
      </c>
      <c r="M110" t="s">
        <v>13</v>
      </c>
      <c r="N110" t="s">
        <v>9</v>
      </c>
    </row>
    <row r="111" spans="1:14" x14ac:dyDescent="0.4">
      <c r="A111" s="3">
        <v>21</v>
      </c>
      <c r="B111" s="4">
        <v>29.71875</v>
      </c>
      <c r="C111" s="5">
        <v>0</v>
      </c>
      <c r="D111" s="5">
        <v>1</v>
      </c>
      <c r="E111" s="5">
        <v>169</v>
      </c>
      <c r="F111" t="s">
        <v>13</v>
      </c>
      <c r="G111" t="s">
        <v>9</v>
      </c>
      <c r="I111" s="4">
        <v>30.03125</v>
      </c>
      <c r="J111" s="5">
        <v>9</v>
      </c>
      <c r="K111" s="8">
        <v>51</v>
      </c>
      <c r="L111" s="8">
        <v>1296</v>
      </c>
      <c r="M111" t="s">
        <v>13</v>
      </c>
      <c r="N111" t="s">
        <v>9</v>
      </c>
    </row>
    <row r="112" spans="1:14" x14ac:dyDescent="0.4">
      <c r="A112" s="3">
        <v>22</v>
      </c>
      <c r="B112" s="4">
        <v>29.828130000000002</v>
      </c>
      <c r="C112" s="5">
        <v>9</v>
      </c>
      <c r="D112" s="5">
        <v>0</v>
      </c>
      <c r="E112" s="5">
        <v>169</v>
      </c>
      <c r="F112" t="s">
        <v>13</v>
      </c>
      <c r="G112" t="s">
        <v>9</v>
      </c>
      <c r="I112" s="4">
        <v>30.132809999999999</v>
      </c>
      <c r="J112" s="5">
        <v>1</v>
      </c>
      <c r="K112" s="8">
        <v>50</v>
      </c>
      <c r="L112" s="8">
        <v>1296</v>
      </c>
      <c r="M112" t="s">
        <v>13</v>
      </c>
      <c r="N112" t="s">
        <v>9</v>
      </c>
    </row>
    <row r="113" spans="1:14" x14ac:dyDescent="0.4">
      <c r="A113" s="3">
        <v>23</v>
      </c>
      <c r="B113" s="4">
        <v>29.929690000000001</v>
      </c>
      <c r="C113" s="5">
        <v>16</v>
      </c>
      <c r="D113" s="5">
        <v>0</v>
      </c>
      <c r="E113" s="5">
        <v>169</v>
      </c>
      <c r="F113" t="s">
        <v>13</v>
      </c>
      <c r="G113" t="s">
        <v>9</v>
      </c>
      <c r="I113" s="4">
        <v>30.234380000000002</v>
      </c>
      <c r="J113" s="5">
        <v>4</v>
      </c>
      <c r="K113" s="8">
        <v>50</v>
      </c>
      <c r="L113" s="8">
        <v>1296</v>
      </c>
      <c r="M113" t="s">
        <v>13</v>
      </c>
      <c r="N113" t="s">
        <v>9</v>
      </c>
    </row>
    <row r="114" spans="1:14" x14ac:dyDescent="0.4">
      <c r="A114" s="3">
        <v>24</v>
      </c>
      <c r="B114" s="4">
        <v>30.03125</v>
      </c>
      <c r="C114" s="5">
        <v>36</v>
      </c>
      <c r="D114" s="5">
        <v>9</v>
      </c>
      <c r="E114" s="5">
        <v>169</v>
      </c>
      <c r="F114" t="s">
        <v>13</v>
      </c>
      <c r="G114" t="s">
        <v>9</v>
      </c>
      <c r="I114" s="4">
        <v>30.34375</v>
      </c>
      <c r="J114" s="5">
        <v>1</v>
      </c>
      <c r="K114" s="8">
        <v>49</v>
      </c>
      <c r="L114" s="8">
        <v>1296</v>
      </c>
      <c r="M114" t="s">
        <v>13</v>
      </c>
      <c r="N114" t="s">
        <v>9</v>
      </c>
    </row>
    <row r="115" spans="1:14" x14ac:dyDescent="0.4">
      <c r="A115" s="3">
        <v>25</v>
      </c>
      <c r="B115" s="4">
        <v>30.132809999999999</v>
      </c>
      <c r="C115" s="5">
        <v>9</v>
      </c>
      <c r="D115" s="5">
        <v>1</v>
      </c>
      <c r="E115" s="5">
        <v>169</v>
      </c>
      <c r="F115" t="s">
        <v>13</v>
      </c>
      <c r="G115" t="s">
        <v>9</v>
      </c>
      <c r="I115" s="4">
        <v>30.445309999999999</v>
      </c>
      <c r="J115" s="5">
        <v>1</v>
      </c>
      <c r="K115" s="8">
        <v>49</v>
      </c>
      <c r="L115" s="8">
        <v>1296</v>
      </c>
      <c r="M115" t="s">
        <v>13</v>
      </c>
      <c r="N115" t="s">
        <v>9</v>
      </c>
    </row>
    <row r="116" spans="1:14" x14ac:dyDescent="0.4">
      <c r="A116" s="3">
        <v>26</v>
      </c>
      <c r="B116" s="4">
        <v>30.234380000000002</v>
      </c>
      <c r="C116" s="5">
        <v>4</v>
      </c>
      <c r="D116" s="5">
        <v>4</v>
      </c>
      <c r="E116" s="5">
        <v>169</v>
      </c>
      <c r="F116" t="s">
        <v>13</v>
      </c>
      <c r="G116" t="s">
        <v>9</v>
      </c>
      <c r="I116" s="4">
        <v>30.546880000000002</v>
      </c>
      <c r="J116" s="5">
        <v>1</v>
      </c>
      <c r="K116" s="8">
        <v>48</v>
      </c>
      <c r="L116" s="8">
        <v>1296</v>
      </c>
      <c r="M116" t="s">
        <v>13</v>
      </c>
      <c r="N116" t="s">
        <v>9</v>
      </c>
    </row>
    <row r="117" spans="1:14" x14ac:dyDescent="0.4">
      <c r="A117" s="3">
        <v>27</v>
      </c>
      <c r="B117" s="4">
        <v>30.34375</v>
      </c>
      <c r="C117" s="5">
        <v>1</v>
      </c>
      <c r="D117" s="5">
        <v>1</v>
      </c>
      <c r="E117" s="5">
        <v>169</v>
      </c>
      <c r="F117" t="s">
        <v>13</v>
      </c>
      <c r="G117" t="s">
        <v>9</v>
      </c>
      <c r="I117" s="4">
        <v>30.648440000000001</v>
      </c>
      <c r="J117" s="5">
        <v>4</v>
      </c>
      <c r="K117" s="8">
        <v>48</v>
      </c>
      <c r="L117" s="8">
        <v>1296</v>
      </c>
      <c r="M117" t="s">
        <v>13</v>
      </c>
      <c r="N117" t="s">
        <v>9</v>
      </c>
    </row>
    <row r="118" spans="1:14" x14ac:dyDescent="0.4">
      <c r="A118" s="3">
        <v>28</v>
      </c>
      <c r="B118" s="4">
        <v>30.445309999999999</v>
      </c>
      <c r="C118" s="5">
        <v>4</v>
      </c>
      <c r="D118" s="5">
        <v>1</v>
      </c>
      <c r="E118" s="5">
        <v>169</v>
      </c>
      <c r="F118" t="s">
        <v>13</v>
      </c>
      <c r="G118" t="s">
        <v>9</v>
      </c>
      <c r="I118" s="4">
        <v>30.75</v>
      </c>
      <c r="J118" s="5">
        <v>9</v>
      </c>
      <c r="K118" s="8">
        <v>47</v>
      </c>
      <c r="L118" s="8">
        <v>1296</v>
      </c>
      <c r="M118" t="s">
        <v>13</v>
      </c>
      <c r="N118" t="s">
        <v>9</v>
      </c>
    </row>
    <row r="119" spans="1:14" x14ac:dyDescent="0.4">
      <c r="A119" s="3">
        <v>29</v>
      </c>
      <c r="B119" s="4">
        <v>30.546880000000002</v>
      </c>
      <c r="C119" s="5">
        <v>4</v>
      </c>
      <c r="D119" s="5">
        <v>1</v>
      </c>
      <c r="E119" s="5">
        <v>169</v>
      </c>
      <c r="F119" t="s">
        <v>13</v>
      </c>
      <c r="G119" t="s">
        <v>9</v>
      </c>
      <c r="I119" s="4">
        <v>30.851559999999999</v>
      </c>
      <c r="J119" s="5">
        <v>1</v>
      </c>
      <c r="K119" s="8">
        <v>47</v>
      </c>
      <c r="L119" s="8">
        <v>1296</v>
      </c>
      <c r="M119" t="s">
        <v>13</v>
      </c>
      <c r="N119" t="s">
        <v>9</v>
      </c>
    </row>
    <row r="120" spans="1:14" x14ac:dyDescent="0.4">
      <c r="A120" s="3">
        <v>1</v>
      </c>
      <c r="B120" s="4">
        <v>34.234380000000002</v>
      </c>
      <c r="C120" s="5">
        <v>25</v>
      </c>
      <c r="D120" s="5">
        <v>9</v>
      </c>
      <c r="E120" s="5">
        <v>36</v>
      </c>
      <c r="F120" t="s">
        <v>13</v>
      </c>
      <c r="G120" t="s">
        <v>10</v>
      </c>
      <c r="I120" s="4">
        <v>36.28125</v>
      </c>
      <c r="J120" s="5">
        <v>1</v>
      </c>
      <c r="K120" s="8">
        <v>1</v>
      </c>
      <c r="L120" s="8">
        <v>4</v>
      </c>
      <c r="M120" t="s">
        <v>13</v>
      </c>
      <c r="N120" t="s">
        <v>10</v>
      </c>
    </row>
    <row r="121" spans="1:14" x14ac:dyDescent="0.4">
      <c r="A121" s="3">
        <v>2</v>
      </c>
      <c r="B121" s="4">
        <v>34.335940000000001</v>
      </c>
      <c r="C121" s="5">
        <v>1</v>
      </c>
      <c r="D121" s="5">
        <v>9</v>
      </c>
      <c r="E121" s="5">
        <v>36</v>
      </c>
      <c r="F121" t="s">
        <v>13</v>
      </c>
      <c r="G121" t="s">
        <v>10</v>
      </c>
      <c r="I121" s="4">
        <v>36.382809999999999</v>
      </c>
      <c r="J121" s="5">
        <v>0</v>
      </c>
      <c r="K121" s="8">
        <v>1</v>
      </c>
      <c r="L121" s="8">
        <v>4</v>
      </c>
      <c r="M121" t="s">
        <v>13</v>
      </c>
      <c r="N121" t="s">
        <v>10</v>
      </c>
    </row>
    <row r="122" spans="1:14" x14ac:dyDescent="0.4">
      <c r="A122" s="3">
        <v>3</v>
      </c>
      <c r="B122" s="4">
        <v>34.4375</v>
      </c>
      <c r="C122" s="5">
        <v>1</v>
      </c>
      <c r="D122" s="5">
        <v>9</v>
      </c>
      <c r="E122" s="5">
        <v>36</v>
      </c>
      <c r="F122" t="s">
        <v>13</v>
      </c>
      <c r="G122" t="s">
        <v>10</v>
      </c>
      <c r="I122" s="4">
        <v>36.484380000000002</v>
      </c>
      <c r="J122" s="5">
        <v>0</v>
      </c>
      <c r="K122" s="8">
        <v>1</v>
      </c>
      <c r="L122" s="8">
        <v>4</v>
      </c>
      <c r="M122" t="s">
        <v>13</v>
      </c>
      <c r="N122" t="s">
        <v>10</v>
      </c>
    </row>
    <row r="123" spans="1:14" x14ac:dyDescent="0.4">
      <c r="A123" s="3">
        <v>4</v>
      </c>
      <c r="B123" s="4">
        <v>34.539059999999999</v>
      </c>
      <c r="C123" s="5">
        <v>1</v>
      </c>
      <c r="D123" s="5">
        <v>9</v>
      </c>
      <c r="E123" s="5">
        <v>36</v>
      </c>
      <c r="F123" t="s">
        <v>13</v>
      </c>
      <c r="G123" t="s">
        <v>10</v>
      </c>
      <c r="I123" s="4">
        <v>36.585940000000001</v>
      </c>
      <c r="J123" s="5">
        <v>9</v>
      </c>
      <c r="K123" s="8">
        <v>1</v>
      </c>
      <c r="L123" s="8">
        <v>4</v>
      </c>
      <c r="M123" t="s">
        <v>13</v>
      </c>
      <c r="N123" t="s">
        <v>10</v>
      </c>
    </row>
    <row r="124" spans="1:14" x14ac:dyDescent="0.4">
      <c r="A124" s="3">
        <v>5</v>
      </c>
      <c r="B124" s="4">
        <v>34.640630000000002</v>
      </c>
      <c r="C124" s="5">
        <v>0</v>
      </c>
      <c r="D124" s="5">
        <v>9</v>
      </c>
      <c r="E124" s="5">
        <v>36</v>
      </c>
      <c r="F124" t="s">
        <v>13</v>
      </c>
      <c r="G124" t="s">
        <v>10</v>
      </c>
      <c r="I124" s="4">
        <v>36.6875</v>
      </c>
      <c r="J124" s="5">
        <v>0</v>
      </c>
      <c r="K124" s="8">
        <v>1</v>
      </c>
      <c r="L124" s="8">
        <v>9</v>
      </c>
      <c r="M124" t="s">
        <v>13</v>
      </c>
      <c r="N124" t="s">
        <v>10</v>
      </c>
    </row>
    <row r="125" spans="1:14" x14ac:dyDescent="0.4">
      <c r="A125" s="3">
        <v>6</v>
      </c>
      <c r="B125" s="4">
        <v>34.742190000000001</v>
      </c>
      <c r="C125" s="5">
        <v>0</v>
      </c>
      <c r="D125" s="5">
        <v>8</v>
      </c>
      <c r="E125" s="5">
        <v>36</v>
      </c>
      <c r="F125" t="s">
        <v>13</v>
      </c>
      <c r="G125" t="s">
        <v>10</v>
      </c>
      <c r="I125" s="4">
        <v>36.789059999999999</v>
      </c>
      <c r="J125" s="5">
        <v>1</v>
      </c>
      <c r="K125" s="8">
        <v>1</v>
      </c>
      <c r="L125" s="8">
        <v>9</v>
      </c>
      <c r="M125" t="s">
        <v>13</v>
      </c>
      <c r="N125" t="s">
        <v>10</v>
      </c>
    </row>
    <row r="126" spans="1:14" x14ac:dyDescent="0.4">
      <c r="A126" s="3">
        <v>7</v>
      </c>
      <c r="B126" s="4">
        <v>34.84375</v>
      </c>
      <c r="C126" s="5">
        <v>36</v>
      </c>
      <c r="D126" s="5">
        <v>8</v>
      </c>
      <c r="E126" s="5">
        <v>36</v>
      </c>
      <c r="F126" t="s">
        <v>13</v>
      </c>
      <c r="G126" t="s">
        <v>10</v>
      </c>
      <c r="I126" s="4">
        <v>36.890630000000002</v>
      </c>
      <c r="J126" s="5">
        <v>1</v>
      </c>
      <c r="K126" s="8">
        <v>1</v>
      </c>
      <c r="L126" s="8">
        <v>9</v>
      </c>
      <c r="M126" t="s">
        <v>13</v>
      </c>
      <c r="N126" t="s">
        <v>10</v>
      </c>
    </row>
    <row r="127" spans="1:14" x14ac:dyDescent="0.4">
      <c r="A127" s="3">
        <v>8</v>
      </c>
      <c r="B127" s="4">
        <v>34.945309999999999</v>
      </c>
      <c r="C127" s="5">
        <v>16</v>
      </c>
      <c r="D127" s="5">
        <v>9</v>
      </c>
      <c r="E127" s="5">
        <v>36</v>
      </c>
      <c r="F127" t="s">
        <v>13</v>
      </c>
      <c r="G127" t="s">
        <v>10</v>
      </c>
      <c r="I127" s="4">
        <v>37</v>
      </c>
      <c r="J127" s="5">
        <v>9</v>
      </c>
      <c r="K127" s="8">
        <v>1</v>
      </c>
      <c r="L127" s="8">
        <v>9</v>
      </c>
      <c r="M127" t="s">
        <v>13</v>
      </c>
      <c r="N127" t="s">
        <v>10</v>
      </c>
    </row>
    <row r="128" spans="1:14" x14ac:dyDescent="0.4">
      <c r="A128" s="3">
        <v>9</v>
      </c>
      <c r="B128" s="4">
        <v>35.046880000000002</v>
      </c>
      <c r="C128" s="5">
        <v>4</v>
      </c>
      <c r="D128" s="5">
        <v>9</v>
      </c>
      <c r="E128" s="5">
        <v>36</v>
      </c>
      <c r="F128" t="s">
        <v>13</v>
      </c>
      <c r="G128" t="s">
        <v>10</v>
      </c>
      <c r="I128" s="4">
        <v>37.101559999999999</v>
      </c>
      <c r="J128" s="5">
        <v>0</v>
      </c>
      <c r="K128" s="8">
        <v>1</v>
      </c>
      <c r="L128" s="8">
        <v>9</v>
      </c>
      <c r="M128" t="s">
        <v>13</v>
      </c>
      <c r="N128" t="s">
        <v>10</v>
      </c>
    </row>
    <row r="129" spans="1:14" x14ac:dyDescent="0.4">
      <c r="A129" s="3">
        <v>10</v>
      </c>
      <c r="B129" s="4">
        <v>35.15625</v>
      </c>
      <c r="C129" s="5">
        <v>0</v>
      </c>
      <c r="D129" s="5">
        <v>9</v>
      </c>
      <c r="E129" s="5">
        <v>36</v>
      </c>
      <c r="F129" t="s">
        <v>13</v>
      </c>
      <c r="G129" t="s">
        <v>10</v>
      </c>
      <c r="I129" s="4">
        <v>37.203130000000002</v>
      </c>
      <c r="J129" s="5">
        <v>16</v>
      </c>
      <c r="K129" s="8">
        <v>1</v>
      </c>
      <c r="L129" s="8">
        <v>9</v>
      </c>
      <c r="M129" t="s">
        <v>13</v>
      </c>
      <c r="N129" t="s">
        <v>10</v>
      </c>
    </row>
    <row r="130" spans="1:14" x14ac:dyDescent="0.4">
      <c r="A130" s="3">
        <v>11</v>
      </c>
      <c r="B130" s="4">
        <v>35.257809999999999</v>
      </c>
      <c r="C130" s="5">
        <v>1</v>
      </c>
      <c r="D130" s="5">
        <v>9</v>
      </c>
      <c r="E130" s="5">
        <v>36</v>
      </c>
      <c r="F130" t="s">
        <v>13</v>
      </c>
      <c r="G130" t="s">
        <v>10</v>
      </c>
      <c r="I130" s="4">
        <v>37.304690000000001</v>
      </c>
      <c r="J130" s="5">
        <v>1</v>
      </c>
      <c r="K130" s="8">
        <v>1</v>
      </c>
      <c r="L130" s="8">
        <v>16</v>
      </c>
      <c r="M130" t="s">
        <v>13</v>
      </c>
      <c r="N130" t="s">
        <v>10</v>
      </c>
    </row>
    <row r="131" spans="1:14" x14ac:dyDescent="0.4">
      <c r="A131" s="3">
        <v>12</v>
      </c>
      <c r="B131" s="4">
        <v>35.359380000000002</v>
      </c>
      <c r="C131" s="5">
        <v>1</v>
      </c>
      <c r="D131" s="5">
        <v>8</v>
      </c>
      <c r="E131" s="5">
        <v>36</v>
      </c>
      <c r="F131" t="s">
        <v>13</v>
      </c>
      <c r="G131" t="s">
        <v>10</v>
      </c>
      <c r="I131" s="4">
        <v>37.40625</v>
      </c>
      <c r="J131" s="5">
        <v>0</v>
      </c>
      <c r="K131" s="8">
        <v>1</v>
      </c>
      <c r="L131" s="8">
        <v>16</v>
      </c>
      <c r="M131" t="s">
        <v>13</v>
      </c>
      <c r="N131" t="s">
        <v>10</v>
      </c>
    </row>
    <row r="132" spans="1:14" x14ac:dyDescent="0.4">
      <c r="A132" s="3">
        <v>13</v>
      </c>
      <c r="B132" s="4">
        <v>35.460940000000001</v>
      </c>
      <c r="C132" s="5">
        <v>9</v>
      </c>
      <c r="D132" s="5">
        <v>8</v>
      </c>
      <c r="E132" s="5">
        <v>36</v>
      </c>
      <c r="F132" t="s">
        <v>13</v>
      </c>
      <c r="G132" t="s">
        <v>10</v>
      </c>
      <c r="I132" s="4">
        <v>37.507809999999999</v>
      </c>
      <c r="J132" s="5">
        <v>0</v>
      </c>
      <c r="K132" s="8">
        <v>1</v>
      </c>
      <c r="L132" s="8">
        <v>16</v>
      </c>
      <c r="M132" t="s">
        <v>13</v>
      </c>
      <c r="N132" t="s">
        <v>10</v>
      </c>
    </row>
    <row r="133" spans="1:14" x14ac:dyDescent="0.4">
      <c r="A133" s="3">
        <v>14</v>
      </c>
      <c r="B133" s="4">
        <v>35.5625</v>
      </c>
      <c r="C133" s="5">
        <v>9</v>
      </c>
      <c r="D133" s="5">
        <v>8</v>
      </c>
      <c r="E133" s="5">
        <v>36</v>
      </c>
      <c r="F133" t="s">
        <v>13</v>
      </c>
      <c r="G133" t="s">
        <v>10</v>
      </c>
      <c r="I133" s="4">
        <v>37.609380000000002</v>
      </c>
      <c r="J133" s="5">
        <v>1</v>
      </c>
      <c r="K133" s="8">
        <v>1</v>
      </c>
      <c r="L133" s="8">
        <v>16</v>
      </c>
      <c r="M133" t="s">
        <v>13</v>
      </c>
      <c r="N133" t="s">
        <v>10</v>
      </c>
    </row>
    <row r="134" spans="1:14" x14ac:dyDescent="0.4">
      <c r="A134" s="3">
        <v>15</v>
      </c>
      <c r="B134" s="4">
        <v>35.664059999999999</v>
      </c>
      <c r="C134" s="5">
        <v>4</v>
      </c>
      <c r="D134" s="5">
        <v>8</v>
      </c>
      <c r="E134" s="5">
        <v>36</v>
      </c>
      <c r="F134" t="s">
        <v>13</v>
      </c>
      <c r="G134" t="s">
        <v>10</v>
      </c>
      <c r="I134" s="4">
        <v>37.710940000000001</v>
      </c>
      <c r="J134" s="5">
        <v>4</v>
      </c>
      <c r="K134" s="8">
        <v>1</v>
      </c>
      <c r="L134" s="8">
        <v>16</v>
      </c>
      <c r="M134" t="s">
        <v>13</v>
      </c>
      <c r="N134" t="s">
        <v>10</v>
      </c>
    </row>
    <row r="135" spans="1:14" x14ac:dyDescent="0.4">
      <c r="A135" s="3">
        <v>16</v>
      </c>
      <c r="B135" s="4">
        <v>35.765630000000002</v>
      </c>
      <c r="C135" s="5">
        <v>4</v>
      </c>
      <c r="D135" s="5">
        <v>8</v>
      </c>
      <c r="E135" s="5">
        <v>36</v>
      </c>
      <c r="F135" t="s">
        <v>13</v>
      </c>
      <c r="G135" t="s">
        <v>10</v>
      </c>
      <c r="I135" s="4">
        <v>37.8125</v>
      </c>
      <c r="J135" s="5">
        <v>0</v>
      </c>
      <c r="K135" s="8">
        <v>1</v>
      </c>
      <c r="L135" s="8">
        <v>16</v>
      </c>
      <c r="M135" t="s">
        <v>13</v>
      </c>
      <c r="N135" t="s">
        <v>10</v>
      </c>
    </row>
    <row r="136" spans="1:14" x14ac:dyDescent="0.4">
      <c r="A136" s="3">
        <v>17</v>
      </c>
      <c r="B136" s="4">
        <v>35.867190000000001</v>
      </c>
      <c r="C136" s="5">
        <v>1</v>
      </c>
      <c r="D136" s="5">
        <v>8</v>
      </c>
      <c r="E136" s="5">
        <v>36</v>
      </c>
      <c r="F136" t="s">
        <v>13</v>
      </c>
      <c r="G136" t="s">
        <v>10</v>
      </c>
      <c r="I136" s="4">
        <v>37.914059999999999</v>
      </c>
      <c r="J136" s="5">
        <v>4</v>
      </c>
      <c r="K136" s="8">
        <v>1</v>
      </c>
      <c r="L136" s="8">
        <v>16</v>
      </c>
      <c r="M136" t="s">
        <v>13</v>
      </c>
      <c r="N136" t="s">
        <v>10</v>
      </c>
    </row>
    <row r="137" spans="1:14" x14ac:dyDescent="0.4">
      <c r="A137" s="3">
        <v>18</v>
      </c>
      <c r="B137" s="4">
        <v>35.976559999999999</v>
      </c>
      <c r="C137" s="5">
        <v>0</v>
      </c>
      <c r="D137" s="5">
        <v>8</v>
      </c>
      <c r="E137" s="5">
        <v>36</v>
      </c>
      <c r="F137" t="s">
        <v>13</v>
      </c>
      <c r="G137" t="s">
        <v>10</v>
      </c>
      <c r="I137" s="4">
        <v>38.023440000000001</v>
      </c>
      <c r="J137" s="5">
        <v>4</v>
      </c>
      <c r="K137" s="8">
        <v>1</v>
      </c>
      <c r="L137" s="8">
        <v>16</v>
      </c>
      <c r="M137" t="s">
        <v>13</v>
      </c>
      <c r="N137" t="s">
        <v>10</v>
      </c>
    </row>
    <row r="138" spans="1:14" x14ac:dyDescent="0.4">
      <c r="A138" s="3">
        <v>19</v>
      </c>
      <c r="B138" s="4">
        <v>36.078130000000002</v>
      </c>
      <c r="C138" s="5">
        <v>1</v>
      </c>
      <c r="D138" s="5">
        <v>8</v>
      </c>
      <c r="E138" s="5">
        <v>36</v>
      </c>
      <c r="F138" t="s">
        <v>13</v>
      </c>
      <c r="G138" t="s">
        <v>10</v>
      </c>
      <c r="I138" s="4">
        <v>38.125</v>
      </c>
      <c r="J138" s="5">
        <v>0</v>
      </c>
      <c r="K138" s="8">
        <v>1</v>
      </c>
      <c r="L138" s="8">
        <v>16</v>
      </c>
      <c r="M138" t="s">
        <v>13</v>
      </c>
      <c r="N138" t="s">
        <v>10</v>
      </c>
    </row>
    <row r="139" spans="1:14" x14ac:dyDescent="0.4">
      <c r="A139" s="3">
        <v>20</v>
      </c>
      <c r="B139" s="4">
        <v>36.179690000000001</v>
      </c>
      <c r="C139" s="5">
        <v>16</v>
      </c>
      <c r="D139" s="5">
        <v>7</v>
      </c>
      <c r="E139" s="5">
        <v>36</v>
      </c>
      <c r="F139" t="s">
        <v>13</v>
      </c>
      <c r="G139" t="s">
        <v>10</v>
      </c>
      <c r="I139" s="4">
        <v>38.226559999999999</v>
      </c>
      <c r="J139" s="5">
        <v>0</v>
      </c>
      <c r="K139" s="8">
        <v>1</v>
      </c>
      <c r="L139" s="8">
        <v>16</v>
      </c>
      <c r="M139" t="s">
        <v>13</v>
      </c>
      <c r="N139" t="s">
        <v>10</v>
      </c>
    </row>
    <row r="140" spans="1:14" x14ac:dyDescent="0.4">
      <c r="A140" s="3">
        <v>21</v>
      </c>
      <c r="B140" s="4">
        <v>36.28125</v>
      </c>
      <c r="C140" s="5">
        <v>25</v>
      </c>
      <c r="D140" s="5">
        <v>8</v>
      </c>
      <c r="E140" s="5">
        <v>36</v>
      </c>
      <c r="F140" t="s">
        <v>13</v>
      </c>
      <c r="G140" t="s">
        <v>10</v>
      </c>
      <c r="I140" s="4">
        <v>38.328130000000002</v>
      </c>
      <c r="J140" s="5">
        <v>16</v>
      </c>
      <c r="K140" s="8">
        <v>1</v>
      </c>
      <c r="L140" s="8">
        <v>16</v>
      </c>
      <c r="M140" t="s">
        <v>13</v>
      </c>
      <c r="N140" t="s">
        <v>10</v>
      </c>
    </row>
    <row r="141" spans="1:14" x14ac:dyDescent="0.4">
      <c r="A141" s="3">
        <v>22</v>
      </c>
      <c r="B141" s="4">
        <v>36.382809999999999</v>
      </c>
      <c r="C141" s="5">
        <v>9</v>
      </c>
      <c r="D141" s="5">
        <v>8</v>
      </c>
      <c r="E141" s="5">
        <v>36</v>
      </c>
      <c r="F141" t="s">
        <v>13</v>
      </c>
      <c r="G141" t="s">
        <v>10</v>
      </c>
      <c r="I141" s="4">
        <v>38.429690000000001</v>
      </c>
      <c r="J141" s="5">
        <v>1</v>
      </c>
      <c r="K141" s="8">
        <v>1</v>
      </c>
      <c r="L141" s="8">
        <v>16</v>
      </c>
      <c r="M141" t="s">
        <v>13</v>
      </c>
      <c r="N141" t="s">
        <v>10</v>
      </c>
    </row>
    <row r="142" spans="1:14" x14ac:dyDescent="0.4">
      <c r="A142" s="3">
        <v>23</v>
      </c>
      <c r="B142" s="4">
        <v>36.484380000000002</v>
      </c>
      <c r="C142" s="5">
        <v>9</v>
      </c>
      <c r="D142" s="5">
        <v>8</v>
      </c>
      <c r="E142" s="5">
        <v>36</v>
      </c>
      <c r="F142" t="s">
        <v>13</v>
      </c>
      <c r="G142" t="s">
        <v>10</v>
      </c>
      <c r="I142" s="4">
        <v>38.53125</v>
      </c>
      <c r="J142" s="5">
        <v>1</v>
      </c>
      <c r="K142" s="8">
        <v>1</v>
      </c>
      <c r="L142" s="8">
        <v>16</v>
      </c>
      <c r="M142" t="s">
        <v>13</v>
      </c>
      <c r="N142" t="s">
        <v>10</v>
      </c>
    </row>
    <row r="143" spans="1:14" x14ac:dyDescent="0.4">
      <c r="A143" s="3">
        <v>24</v>
      </c>
      <c r="B143" s="4">
        <v>36.585940000000001</v>
      </c>
      <c r="C143" s="5">
        <v>0</v>
      </c>
      <c r="D143" s="5">
        <v>8</v>
      </c>
      <c r="E143" s="5">
        <v>36</v>
      </c>
      <c r="F143" t="s">
        <v>13</v>
      </c>
      <c r="G143" t="s">
        <v>10</v>
      </c>
      <c r="I143" s="4">
        <v>38.632809999999999</v>
      </c>
      <c r="J143" s="5">
        <v>9</v>
      </c>
      <c r="K143" s="8">
        <v>1</v>
      </c>
      <c r="L143" s="8">
        <v>16</v>
      </c>
      <c r="M143" t="s">
        <v>13</v>
      </c>
      <c r="N143" t="s">
        <v>10</v>
      </c>
    </row>
    <row r="144" spans="1:14" x14ac:dyDescent="0.4">
      <c r="A144" s="3">
        <v>25</v>
      </c>
      <c r="B144" s="4">
        <v>36.6875</v>
      </c>
      <c r="C144" s="5">
        <v>1</v>
      </c>
      <c r="D144" s="5">
        <v>8</v>
      </c>
      <c r="E144" s="5">
        <v>36</v>
      </c>
      <c r="F144" t="s">
        <v>13</v>
      </c>
      <c r="G144" t="s">
        <v>10</v>
      </c>
      <c r="I144" s="4">
        <v>38.734380000000002</v>
      </c>
      <c r="J144" s="5">
        <v>4</v>
      </c>
      <c r="K144" s="8">
        <v>1</v>
      </c>
      <c r="L144" s="8">
        <v>16</v>
      </c>
      <c r="M144" t="s">
        <v>13</v>
      </c>
      <c r="N144" t="s">
        <v>10</v>
      </c>
    </row>
    <row r="145" spans="1:14" x14ac:dyDescent="0.4">
      <c r="A145" s="3">
        <v>26</v>
      </c>
      <c r="B145" s="4">
        <v>36.789059999999999</v>
      </c>
      <c r="C145" s="5">
        <v>0</v>
      </c>
      <c r="D145" s="5">
        <v>8</v>
      </c>
      <c r="E145" s="5">
        <v>36</v>
      </c>
      <c r="F145" t="s">
        <v>13</v>
      </c>
      <c r="G145" t="s">
        <v>10</v>
      </c>
      <c r="I145" s="4">
        <v>38.835940000000001</v>
      </c>
      <c r="J145" s="5">
        <v>4</v>
      </c>
      <c r="K145" s="8">
        <v>1</v>
      </c>
      <c r="L145" s="8">
        <v>16</v>
      </c>
      <c r="M145" t="s">
        <v>13</v>
      </c>
      <c r="N145" t="s">
        <v>10</v>
      </c>
    </row>
    <row r="146" spans="1:14" x14ac:dyDescent="0.4">
      <c r="A146" s="3">
        <v>27</v>
      </c>
      <c r="B146" s="4">
        <v>36.890630000000002</v>
      </c>
      <c r="C146" s="5">
        <v>9</v>
      </c>
      <c r="D146" s="5">
        <v>8</v>
      </c>
      <c r="E146" s="5">
        <v>36</v>
      </c>
      <c r="F146" t="s">
        <v>13</v>
      </c>
      <c r="G146" t="s">
        <v>10</v>
      </c>
      <c r="I146" s="4">
        <v>38.9375</v>
      </c>
      <c r="J146" s="5">
        <v>9</v>
      </c>
      <c r="K146" s="8">
        <v>2</v>
      </c>
      <c r="L146" s="8">
        <v>16</v>
      </c>
      <c r="M146" t="s">
        <v>13</v>
      </c>
      <c r="N146" t="s">
        <v>10</v>
      </c>
    </row>
    <row r="147" spans="1:14" x14ac:dyDescent="0.4">
      <c r="A147" s="3">
        <v>28</v>
      </c>
      <c r="B147" s="4">
        <v>37</v>
      </c>
      <c r="C147" s="5">
        <v>25</v>
      </c>
      <c r="D147" s="5">
        <v>8</v>
      </c>
      <c r="E147" s="5">
        <v>36</v>
      </c>
      <c r="F147" t="s">
        <v>13</v>
      </c>
      <c r="G147" t="s">
        <v>10</v>
      </c>
      <c r="I147" s="4">
        <v>39.046880000000002</v>
      </c>
      <c r="J147" s="5">
        <v>1</v>
      </c>
      <c r="K147" s="8">
        <v>2</v>
      </c>
      <c r="L147" s="8">
        <v>16</v>
      </c>
      <c r="M147" t="s">
        <v>13</v>
      </c>
      <c r="N147" t="s">
        <v>10</v>
      </c>
    </row>
    <row r="148" spans="1:14" x14ac:dyDescent="0.4">
      <c r="A148" s="3">
        <v>29</v>
      </c>
      <c r="B148" s="4">
        <v>37.101559999999999</v>
      </c>
      <c r="C148" s="5">
        <v>64</v>
      </c>
      <c r="D148" s="5">
        <v>8</v>
      </c>
      <c r="E148" s="5">
        <v>36</v>
      </c>
      <c r="F148" t="s">
        <v>13</v>
      </c>
      <c r="G148" t="s">
        <v>10</v>
      </c>
      <c r="I148" s="4">
        <v>39.148440000000001</v>
      </c>
      <c r="J148" s="5">
        <v>36</v>
      </c>
      <c r="K148" s="8">
        <v>2</v>
      </c>
      <c r="L148" s="8">
        <v>16</v>
      </c>
      <c r="M148" t="s">
        <v>13</v>
      </c>
      <c r="N148" t="s">
        <v>10</v>
      </c>
    </row>
    <row r="149" spans="1:14" x14ac:dyDescent="0.4">
      <c r="A149" s="9"/>
      <c r="B149" s="4">
        <v>37.203130000000002</v>
      </c>
      <c r="C149" s="5">
        <v>16</v>
      </c>
      <c r="D149" s="5">
        <v>9</v>
      </c>
      <c r="E149" s="7">
        <v>64</v>
      </c>
      <c r="F149" t="s">
        <v>13</v>
      </c>
      <c r="G149" t="s">
        <v>10</v>
      </c>
      <c r="I149" s="4">
        <v>39.25</v>
      </c>
      <c r="J149" s="5">
        <v>9</v>
      </c>
      <c r="K149" s="8">
        <v>2</v>
      </c>
      <c r="L149" s="11">
        <v>36</v>
      </c>
      <c r="M149" t="s">
        <v>13</v>
      </c>
      <c r="N149" t="s">
        <v>10</v>
      </c>
    </row>
    <row r="150" spans="1:14" x14ac:dyDescent="0.4">
      <c r="A150" s="3">
        <v>1</v>
      </c>
      <c r="B150" s="4">
        <v>37.304690000000001</v>
      </c>
      <c r="C150" s="5">
        <v>9</v>
      </c>
      <c r="D150" s="5">
        <v>9</v>
      </c>
      <c r="E150" s="5">
        <v>64</v>
      </c>
      <c r="F150" t="s">
        <v>13</v>
      </c>
      <c r="G150" t="s">
        <v>10</v>
      </c>
      <c r="I150" s="4">
        <v>39.351559999999999</v>
      </c>
      <c r="J150" s="5">
        <v>0</v>
      </c>
      <c r="K150" s="8">
        <v>2</v>
      </c>
      <c r="L150" s="8">
        <v>36</v>
      </c>
      <c r="M150" t="s">
        <v>13</v>
      </c>
      <c r="N150" t="s">
        <v>10</v>
      </c>
    </row>
    <row r="151" spans="1:14" x14ac:dyDescent="0.4">
      <c r="A151" s="3">
        <v>2</v>
      </c>
      <c r="B151" s="4">
        <v>37.40625</v>
      </c>
      <c r="C151" s="5">
        <v>1</v>
      </c>
      <c r="D151" s="5">
        <v>9</v>
      </c>
      <c r="E151" s="5">
        <v>64</v>
      </c>
      <c r="F151" t="s">
        <v>13</v>
      </c>
      <c r="G151" t="s">
        <v>10</v>
      </c>
      <c r="I151" s="4">
        <v>39.453130000000002</v>
      </c>
      <c r="J151" s="5">
        <v>25</v>
      </c>
      <c r="K151" s="8">
        <v>2</v>
      </c>
      <c r="L151" s="8">
        <v>36</v>
      </c>
      <c r="M151" t="s">
        <v>13</v>
      </c>
      <c r="N151" t="s">
        <v>10</v>
      </c>
    </row>
    <row r="152" spans="1:14" x14ac:dyDescent="0.4">
      <c r="A152" s="3">
        <v>3</v>
      </c>
      <c r="B152" s="4">
        <v>37.507809999999999</v>
      </c>
      <c r="C152" s="5">
        <v>0</v>
      </c>
      <c r="D152" s="5">
        <v>9</v>
      </c>
      <c r="E152" s="5">
        <v>64</v>
      </c>
      <c r="F152" t="s">
        <v>13</v>
      </c>
      <c r="G152" t="s">
        <v>10</v>
      </c>
      <c r="I152" s="4">
        <v>39.554690000000001</v>
      </c>
      <c r="J152" s="5">
        <v>1</v>
      </c>
      <c r="K152" s="8">
        <v>2</v>
      </c>
      <c r="L152" s="8">
        <v>36</v>
      </c>
      <c r="M152" t="s">
        <v>13</v>
      </c>
      <c r="N152" t="s">
        <v>10</v>
      </c>
    </row>
    <row r="153" spans="1:14" x14ac:dyDescent="0.4">
      <c r="A153" s="3">
        <v>4</v>
      </c>
      <c r="B153" s="4">
        <v>37.609380000000002</v>
      </c>
      <c r="C153" s="5">
        <v>4</v>
      </c>
      <c r="D153" s="5">
        <v>9</v>
      </c>
      <c r="E153" s="5">
        <v>64</v>
      </c>
      <c r="F153" t="s">
        <v>13</v>
      </c>
      <c r="G153" t="s">
        <v>10</v>
      </c>
      <c r="I153" s="4">
        <v>39.65625</v>
      </c>
      <c r="J153" s="5">
        <v>9</v>
      </c>
      <c r="K153" s="8">
        <v>2</v>
      </c>
      <c r="L153" s="8">
        <v>36</v>
      </c>
      <c r="M153" t="s">
        <v>13</v>
      </c>
      <c r="N153" t="s">
        <v>10</v>
      </c>
    </row>
    <row r="154" spans="1:14" x14ac:dyDescent="0.4">
      <c r="A154" s="3">
        <v>5</v>
      </c>
      <c r="B154" s="4">
        <v>37.710940000000001</v>
      </c>
      <c r="C154" s="5">
        <v>16</v>
      </c>
      <c r="D154" s="5">
        <v>9</v>
      </c>
      <c r="E154" s="5">
        <v>64</v>
      </c>
      <c r="F154" t="s">
        <v>13</v>
      </c>
      <c r="G154" t="s">
        <v>10</v>
      </c>
      <c r="I154" s="4">
        <v>39.757809999999999</v>
      </c>
      <c r="J154" s="5">
        <v>4</v>
      </c>
      <c r="K154" s="8">
        <v>2</v>
      </c>
      <c r="L154" s="8">
        <v>36</v>
      </c>
      <c r="M154" t="s">
        <v>13</v>
      </c>
      <c r="N154" t="s">
        <v>10</v>
      </c>
    </row>
    <row r="155" spans="1:14" x14ac:dyDescent="0.4">
      <c r="A155" s="3">
        <v>6</v>
      </c>
      <c r="B155" s="4">
        <v>37.8125</v>
      </c>
      <c r="C155" s="5">
        <v>25</v>
      </c>
      <c r="D155" s="5">
        <v>9</v>
      </c>
      <c r="E155" s="5">
        <v>64</v>
      </c>
      <c r="F155" t="s">
        <v>13</v>
      </c>
      <c r="G155" t="s">
        <v>10</v>
      </c>
      <c r="I155" s="4">
        <v>39.859380000000002</v>
      </c>
      <c r="J155" s="5">
        <v>4</v>
      </c>
      <c r="K155" s="8">
        <v>2</v>
      </c>
      <c r="L155" s="8">
        <v>36</v>
      </c>
      <c r="M155" t="s">
        <v>13</v>
      </c>
      <c r="N155" t="s">
        <v>10</v>
      </c>
    </row>
    <row r="156" spans="1:14" x14ac:dyDescent="0.4">
      <c r="A156" s="3">
        <v>7</v>
      </c>
      <c r="B156" s="4">
        <v>37.914059999999999</v>
      </c>
      <c r="C156" s="5">
        <v>4</v>
      </c>
      <c r="D156" s="5">
        <v>9</v>
      </c>
      <c r="E156" s="5">
        <v>64</v>
      </c>
      <c r="F156" t="s">
        <v>13</v>
      </c>
      <c r="G156" t="s">
        <v>10</v>
      </c>
      <c r="I156" s="4">
        <v>39.960940000000001</v>
      </c>
      <c r="J156" s="5">
        <v>1</v>
      </c>
      <c r="K156" s="8">
        <v>2</v>
      </c>
      <c r="L156" s="8">
        <v>36</v>
      </c>
      <c r="M156" t="s">
        <v>13</v>
      </c>
      <c r="N156" t="s">
        <v>10</v>
      </c>
    </row>
    <row r="157" spans="1:14" x14ac:dyDescent="0.4">
      <c r="A157" s="3">
        <v>8</v>
      </c>
      <c r="B157" s="4">
        <v>38.023440000000001</v>
      </c>
      <c r="C157" s="5">
        <v>1</v>
      </c>
      <c r="D157" s="5">
        <v>9</v>
      </c>
      <c r="E157" s="5">
        <v>64</v>
      </c>
      <c r="F157" t="s">
        <v>13</v>
      </c>
      <c r="G157" t="s">
        <v>10</v>
      </c>
      <c r="I157" s="4">
        <v>40.070309999999999</v>
      </c>
      <c r="J157" s="5">
        <v>4</v>
      </c>
      <c r="K157" s="8">
        <v>2</v>
      </c>
      <c r="L157" s="8">
        <v>36</v>
      </c>
      <c r="M157" t="s">
        <v>13</v>
      </c>
      <c r="N157" t="s">
        <v>10</v>
      </c>
    </row>
    <row r="158" spans="1:14" x14ac:dyDescent="0.4">
      <c r="A158" s="3">
        <v>9</v>
      </c>
      <c r="B158" s="4">
        <v>38.125</v>
      </c>
      <c r="C158" s="5">
        <v>1</v>
      </c>
      <c r="D158" s="5">
        <v>9</v>
      </c>
      <c r="E158" s="5">
        <v>64</v>
      </c>
      <c r="F158" t="s">
        <v>13</v>
      </c>
      <c r="G158" t="s">
        <v>10</v>
      </c>
      <c r="I158" s="4">
        <v>40.171880000000002</v>
      </c>
      <c r="J158" s="5">
        <v>1</v>
      </c>
      <c r="K158" s="8">
        <v>2</v>
      </c>
      <c r="L158" s="8">
        <v>36</v>
      </c>
      <c r="M158" t="s">
        <v>13</v>
      </c>
      <c r="N158" t="s">
        <v>10</v>
      </c>
    </row>
    <row r="159" spans="1:14" x14ac:dyDescent="0.4">
      <c r="A159" s="3">
        <v>10</v>
      </c>
      <c r="B159" s="4">
        <v>38.226559999999999</v>
      </c>
      <c r="C159" s="5">
        <v>0</v>
      </c>
      <c r="D159" s="5">
        <v>9</v>
      </c>
      <c r="E159" s="5">
        <v>64</v>
      </c>
      <c r="F159" t="s">
        <v>13</v>
      </c>
      <c r="G159" t="s">
        <v>10</v>
      </c>
      <c r="I159" s="4">
        <v>40.273440000000001</v>
      </c>
      <c r="J159" s="5">
        <v>0</v>
      </c>
      <c r="K159" s="8">
        <v>2</v>
      </c>
      <c r="L159" s="8">
        <v>36</v>
      </c>
      <c r="M159" t="s">
        <v>13</v>
      </c>
      <c r="N159" t="s">
        <v>10</v>
      </c>
    </row>
    <row r="160" spans="1:14" x14ac:dyDescent="0.4">
      <c r="A160" s="3">
        <v>11</v>
      </c>
      <c r="B160" s="4">
        <v>38.328130000000002</v>
      </c>
      <c r="C160" s="5">
        <v>9</v>
      </c>
      <c r="D160" s="5">
        <v>8</v>
      </c>
      <c r="E160" s="5">
        <v>64</v>
      </c>
      <c r="F160" t="s">
        <v>13</v>
      </c>
      <c r="G160" t="s">
        <v>10</v>
      </c>
      <c r="I160" s="4">
        <v>40.375</v>
      </c>
      <c r="J160" s="5">
        <v>1</v>
      </c>
      <c r="K160" s="8">
        <v>2</v>
      </c>
      <c r="L160" s="8">
        <v>36</v>
      </c>
      <c r="M160" t="s">
        <v>13</v>
      </c>
      <c r="N160" t="s">
        <v>10</v>
      </c>
    </row>
    <row r="161" spans="1:14" x14ac:dyDescent="0.4">
      <c r="A161" s="3">
        <v>12</v>
      </c>
      <c r="B161" s="4">
        <v>38.429690000000001</v>
      </c>
      <c r="C161" s="5">
        <v>16</v>
      </c>
      <c r="D161" s="5">
        <v>8</v>
      </c>
      <c r="E161" s="5">
        <v>64</v>
      </c>
      <c r="F161" t="s">
        <v>13</v>
      </c>
      <c r="G161" t="s">
        <v>10</v>
      </c>
      <c r="I161" s="4">
        <v>40.476559999999999</v>
      </c>
      <c r="J161" s="5">
        <v>9</v>
      </c>
      <c r="K161" s="8">
        <v>2</v>
      </c>
      <c r="L161" s="8">
        <v>36</v>
      </c>
      <c r="M161" t="s">
        <v>13</v>
      </c>
      <c r="N161" t="s">
        <v>10</v>
      </c>
    </row>
    <row r="162" spans="1:14" x14ac:dyDescent="0.4">
      <c r="A162" s="3">
        <v>13</v>
      </c>
      <c r="B162" s="4">
        <v>38.53125</v>
      </c>
      <c r="C162" s="5">
        <v>16</v>
      </c>
      <c r="D162" s="5">
        <v>9</v>
      </c>
      <c r="E162" s="5">
        <v>64</v>
      </c>
      <c r="F162" t="s">
        <v>13</v>
      </c>
      <c r="G162" t="s">
        <v>10</v>
      </c>
      <c r="I162" s="4">
        <v>40.578130000000002</v>
      </c>
      <c r="J162" s="5">
        <v>0</v>
      </c>
      <c r="K162" s="8">
        <v>2</v>
      </c>
      <c r="L162" s="8">
        <v>36</v>
      </c>
      <c r="M162" t="s">
        <v>13</v>
      </c>
      <c r="N162" t="s">
        <v>10</v>
      </c>
    </row>
    <row r="163" spans="1:14" x14ac:dyDescent="0.4">
      <c r="A163" s="3">
        <v>14</v>
      </c>
      <c r="B163" s="4">
        <v>38.632809999999999</v>
      </c>
      <c r="C163" s="5">
        <v>0</v>
      </c>
      <c r="D163" s="5">
        <v>9</v>
      </c>
      <c r="E163" s="5">
        <v>64</v>
      </c>
      <c r="F163" t="s">
        <v>13</v>
      </c>
      <c r="G163" t="s">
        <v>10</v>
      </c>
      <c r="I163" s="4">
        <v>40.679690000000001</v>
      </c>
      <c r="J163" s="5">
        <v>1</v>
      </c>
      <c r="K163" s="8">
        <v>2</v>
      </c>
      <c r="L163" s="8">
        <v>36</v>
      </c>
      <c r="M163" t="s">
        <v>13</v>
      </c>
      <c r="N163" t="s">
        <v>10</v>
      </c>
    </row>
    <row r="164" spans="1:14" x14ac:dyDescent="0.4">
      <c r="A164" s="3">
        <v>15</v>
      </c>
      <c r="B164" s="4">
        <v>38.734380000000002</v>
      </c>
      <c r="C164" s="5">
        <v>1</v>
      </c>
      <c r="D164" s="5">
        <v>9</v>
      </c>
      <c r="E164" s="5">
        <v>64</v>
      </c>
      <c r="F164" t="s">
        <v>13</v>
      </c>
      <c r="G164" t="s">
        <v>10</v>
      </c>
      <c r="I164" s="4">
        <v>40.789059999999999</v>
      </c>
      <c r="J164" s="5">
        <v>1</v>
      </c>
      <c r="K164" s="8">
        <v>2</v>
      </c>
      <c r="L164" s="8">
        <v>36</v>
      </c>
      <c r="M164" t="s">
        <v>13</v>
      </c>
      <c r="N164" t="s">
        <v>10</v>
      </c>
    </row>
    <row r="165" spans="1:14" x14ac:dyDescent="0.4">
      <c r="A165" s="3">
        <v>16</v>
      </c>
      <c r="B165" s="4">
        <v>38.835940000000001</v>
      </c>
      <c r="C165" s="5">
        <v>1</v>
      </c>
      <c r="D165" s="5">
        <v>8</v>
      </c>
      <c r="E165" s="5">
        <v>64</v>
      </c>
      <c r="F165" t="s">
        <v>13</v>
      </c>
      <c r="G165" t="s">
        <v>10</v>
      </c>
      <c r="I165" s="4">
        <v>40.890630000000002</v>
      </c>
      <c r="J165" s="5">
        <v>1</v>
      </c>
      <c r="K165" s="8">
        <v>2</v>
      </c>
      <c r="L165" s="8">
        <v>36</v>
      </c>
      <c r="M165" t="s">
        <v>13</v>
      </c>
      <c r="N165" t="s">
        <v>10</v>
      </c>
    </row>
    <row r="166" spans="1:14" x14ac:dyDescent="0.4">
      <c r="A166" s="3">
        <v>17</v>
      </c>
      <c r="B166" s="4">
        <v>38.9375</v>
      </c>
      <c r="C166" s="5">
        <v>4</v>
      </c>
      <c r="D166" s="5">
        <v>8</v>
      </c>
      <c r="E166" s="5">
        <v>64</v>
      </c>
      <c r="F166" t="s">
        <v>13</v>
      </c>
      <c r="G166" t="s">
        <v>10</v>
      </c>
      <c r="I166" s="4">
        <v>40.992190000000001</v>
      </c>
      <c r="J166" s="5">
        <v>0</v>
      </c>
      <c r="K166" s="8">
        <v>2</v>
      </c>
      <c r="L166" s="8">
        <v>36</v>
      </c>
      <c r="M166" t="s">
        <v>13</v>
      </c>
      <c r="N166" t="s">
        <v>10</v>
      </c>
    </row>
    <row r="167" spans="1:14" x14ac:dyDescent="0.4">
      <c r="A167" s="3">
        <v>18</v>
      </c>
      <c r="B167" s="4">
        <v>39.046880000000002</v>
      </c>
      <c r="C167" s="5">
        <v>64</v>
      </c>
      <c r="D167" s="5">
        <v>8</v>
      </c>
      <c r="E167" s="5">
        <v>64</v>
      </c>
      <c r="F167" t="s">
        <v>13</v>
      </c>
      <c r="G167" t="s">
        <v>10</v>
      </c>
      <c r="I167" s="4">
        <v>41.09375</v>
      </c>
      <c r="J167" s="5">
        <v>0</v>
      </c>
      <c r="K167" s="8">
        <v>2</v>
      </c>
      <c r="L167" s="8">
        <v>36</v>
      </c>
      <c r="M167" t="s">
        <v>13</v>
      </c>
      <c r="N167" t="s">
        <v>10</v>
      </c>
    </row>
    <row r="168" spans="1:14" x14ac:dyDescent="0.4">
      <c r="A168" s="3">
        <v>19</v>
      </c>
      <c r="B168" s="4">
        <v>39.148440000000001</v>
      </c>
      <c r="C168" s="5">
        <v>9</v>
      </c>
      <c r="D168" s="5">
        <v>9</v>
      </c>
      <c r="E168" s="5">
        <v>64</v>
      </c>
      <c r="F168" t="s">
        <v>13</v>
      </c>
      <c r="G168" t="s">
        <v>10</v>
      </c>
      <c r="I168" s="4">
        <v>41.195309999999999</v>
      </c>
      <c r="J168" s="5">
        <v>9</v>
      </c>
      <c r="K168" s="8">
        <v>2</v>
      </c>
      <c r="L168" s="8">
        <v>36</v>
      </c>
      <c r="M168" t="s">
        <v>13</v>
      </c>
      <c r="N168" t="s">
        <v>10</v>
      </c>
    </row>
    <row r="169" spans="1:14" x14ac:dyDescent="0.4">
      <c r="A169" s="3">
        <v>20</v>
      </c>
      <c r="B169" s="4">
        <v>39.25</v>
      </c>
      <c r="C169" s="5">
        <v>49</v>
      </c>
      <c r="D169" s="5">
        <v>9</v>
      </c>
      <c r="E169" s="5">
        <v>64</v>
      </c>
      <c r="F169" t="s">
        <v>13</v>
      </c>
      <c r="G169" t="s">
        <v>10</v>
      </c>
      <c r="I169" s="4">
        <v>41.296880000000002</v>
      </c>
      <c r="J169" s="5">
        <v>1</v>
      </c>
      <c r="K169" s="8">
        <v>2</v>
      </c>
      <c r="L169" s="8">
        <v>36</v>
      </c>
      <c r="M169" t="s">
        <v>13</v>
      </c>
      <c r="N169" t="s">
        <v>10</v>
      </c>
    </row>
    <row r="170" spans="1:14" x14ac:dyDescent="0.4">
      <c r="A170" s="3">
        <v>21</v>
      </c>
      <c r="B170" s="4">
        <v>39.351559999999999</v>
      </c>
      <c r="C170" s="5">
        <v>1</v>
      </c>
      <c r="D170" s="5">
        <v>10</v>
      </c>
      <c r="E170" s="5">
        <v>64</v>
      </c>
      <c r="F170" t="s">
        <v>13</v>
      </c>
      <c r="G170" t="s">
        <v>10</v>
      </c>
      <c r="I170" s="4">
        <v>41.398440000000001</v>
      </c>
      <c r="J170" s="5">
        <v>1</v>
      </c>
      <c r="K170" s="8">
        <v>2</v>
      </c>
      <c r="L170" s="8">
        <v>36</v>
      </c>
      <c r="M170" t="s">
        <v>13</v>
      </c>
      <c r="N170" t="s">
        <v>10</v>
      </c>
    </row>
    <row r="171" spans="1:14" x14ac:dyDescent="0.4">
      <c r="A171" s="3">
        <v>22</v>
      </c>
      <c r="B171" s="4">
        <v>39.453130000000002</v>
      </c>
      <c r="C171" s="5">
        <v>1</v>
      </c>
      <c r="D171" s="5">
        <v>9</v>
      </c>
      <c r="E171" s="5">
        <v>64</v>
      </c>
      <c r="F171" t="s">
        <v>13</v>
      </c>
      <c r="G171" t="s">
        <v>10</v>
      </c>
      <c r="I171" s="4">
        <v>41.5</v>
      </c>
      <c r="J171" s="5">
        <v>4</v>
      </c>
      <c r="K171" s="8">
        <v>2</v>
      </c>
      <c r="L171" s="8">
        <v>36</v>
      </c>
      <c r="M171" t="s">
        <v>13</v>
      </c>
      <c r="N171" t="s">
        <v>10</v>
      </c>
    </row>
    <row r="172" spans="1:14" x14ac:dyDescent="0.4">
      <c r="A172" s="3">
        <v>23</v>
      </c>
      <c r="B172" s="4">
        <v>39.554690000000001</v>
      </c>
      <c r="C172" s="5">
        <v>4</v>
      </c>
      <c r="D172" s="5">
        <v>9</v>
      </c>
      <c r="E172" s="5">
        <v>64</v>
      </c>
      <c r="F172" t="s">
        <v>13</v>
      </c>
      <c r="G172" t="s">
        <v>10</v>
      </c>
      <c r="I172" s="4">
        <v>41.601559999999999</v>
      </c>
      <c r="J172" s="5">
        <v>0</v>
      </c>
      <c r="K172" s="8">
        <v>2</v>
      </c>
      <c r="L172" s="8">
        <v>36</v>
      </c>
      <c r="M172" t="s">
        <v>13</v>
      </c>
      <c r="N172" t="s">
        <v>10</v>
      </c>
    </row>
    <row r="173" spans="1:14" x14ac:dyDescent="0.4">
      <c r="A173" s="3">
        <v>24</v>
      </c>
      <c r="B173" s="4">
        <v>39.65625</v>
      </c>
      <c r="C173" s="5">
        <v>0</v>
      </c>
      <c r="D173" s="5">
        <v>9</v>
      </c>
      <c r="E173" s="5">
        <v>64</v>
      </c>
      <c r="F173" t="s">
        <v>13</v>
      </c>
      <c r="G173" t="s">
        <v>10</v>
      </c>
      <c r="I173" s="4">
        <v>41.703130000000002</v>
      </c>
      <c r="J173" s="5">
        <v>0</v>
      </c>
      <c r="K173" s="8">
        <v>2</v>
      </c>
      <c r="L173" s="8">
        <v>36</v>
      </c>
      <c r="M173" t="s">
        <v>13</v>
      </c>
      <c r="N173" t="s">
        <v>10</v>
      </c>
    </row>
    <row r="174" spans="1:14" x14ac:dyDescent="0.4">
      <c r="A174" s="3">
        <v>25</v>
      </c>
      <c r="B174" s="4">
        <v>39.757809999999999</v>
      </c>
      <c r="C174" s="5">
        <v>49</v>
      </c>
      <c r="D174" s="5">
        <v>9</v>
      </c>
      <c r="E174" s="5">
        <v>64</v>
      </c>
      <c r="F174" t="s">
        <v>13</v>
      </c>
      <c r="G174" t="s">
        <v>10</v>
      </c>
      <c r="I174" s="4">
        <v>41.8</v>
      </c>
      <c r="J174" s="5">
        <v>1</v>
      </c>
      <c r="K174" s="8">
        <v>2</v>
      </c>
      <c r="L174" s="8">
        <v>36</v>
      </c>
      <c r="M174" t="s">
        <v>13</v>
      </c>
      <c r="N174" t="s">
        <v>10</v>
      </c>
    </row>
    <row r="175" spans="1:14" x14ac:dyDescent="0.4">
      <c r="A175" s="3">
        <v>26</v>
      </c>
      <c r="B175" s="4">
        <v>39.859380000000002</v>
      </c>
      <c r="C175" s="5">
        <v>1</v>
      </c>
      <c r="D175" s="5">
        <v>10</v>
      </c>
      <c r="E175" s="5">
        <v>64</v>
      </c>
      <c r="F175" t="s">
        <v>13</v>
      </c>
      <c r="G175" t="s">
        <v>10</v>
      </c>
      <c r="I175" s="4">
        <v>41.9</v>
      </c>
      <c r="J175" s="5">
        <v>1</v>
      </c>
      <c r="K175" s="8">
        <v>2</v>
      </c>
      <c r="L175" s="8">
        <v>36</v>
      </c>
      <c r="M175" t="s">
        <v>13</v>
      </c>
      <c r="N175" t="s">
        <v>10</v>
      </c>
    </row>
    <row r="176" spans="1:14" x14ac:dyDescent="0.4">
      <c r="A176" s="3">
        <v>27</v>
      </c>
      <c r="B176" s="4">
        <v>39.960940000000001</v>
      </c>
      <c r="C176" s="5">
        <v>9</v>
      </c>
      <c r="D176" s="5">
        <v>9</v>
      </c>
      <c r="E176" s="5">
        <v>64</v>
      </c>
      <c r="F176" t="s">
        <v>13</v>
      </c>
      <c r="G176" t="s">
        <v>10</v>
      </c>
      <c r="I176" s="4">
        <v>42</v>
      </c>
      <c r="J176" s="5">
        <v>4</v>
      </c>
      <c r="K176" s="8">
        <v>2</v>
      </c>
      <c r="L176" s="8">
        <v>36</v>
      </c>
      <c r="M176" t="s">
        <v>13</v>
      </c>
      <c r="N176" t="s">
        <v>10</v>
      </c>
    </row>
    <row r="177" spans="1:14" x14ac:dyDescent="0.4">
      <c r="A177" s="3">
        <v>28</v>
      </c>
      <c r="B177" s="4">
        <v>40.070309999999999</v>
      </c>
      <c r="C177" s="5">
        <v>1</v>
      </c>
      <c r="D177" s="5">
        <v>9</v>
      </c>
      <c r="E177" s="5">
        <v>64</v>
      </c>
      <c r="F177" t="s">
        <v>13</v>
      </c>
      <c r="G177" t="s">
        <v>10</v>
      </c>
      <c r="I177" s="4">
        <v>42.1</v>
      </c>
      <c r="J177" s="5">
        <v>0</v>
      </c>
      <c r="K177" s="8">
        <v>2</v>
      </c>
      <c r="L177" s="8">
        <v>36</v>
      </c>
      <c r="M177" t="s">
        <v>13</v>
      </c>
      <c r="N177" t="s">
        <v>10</v>
      </c>
    </row>
    <row r="178" spans="1:14" x14ac:dyDescent="0.4">
      <c r="A178" s="3">
        <v>29</v>
      </c>
      <c r="B178" s="4">
        <v>40.171880000000002</v>
      </c>
      <c r="C178" s="5">
        <v>1</v>
      </c>
      <c r="D178" s="5">
        <v>9</v>
      </c>
      <c r="E178" s="5">
        <v>64</v>
      </c>
      <c r="F178" t="s">
        <v>13</v>
      </c>
      <c r="G178" t="s">
        <v>10</v>
      </c>
      <c r="I178" s="4">
        <v>42.2</v>
      </c>
      <c r="J178" s="5">
        <v>0</v>
      </c>
      <c r="K178" s="8">
        <v>2</v>
      </c>
      <c r="L178" s="8">
        <v>36</v>
      </c>
      <c r="M178" t="s">
        <v>13</v>
      </c>
      <c r="N178" t="s">
        <v>10</v>
      </c>
    </row>
    <row r="179" spans="1:14" x14ac:dyDescent="0.4">
      <c r="B179" s="4">
        <v>44.476559999999999</v>
      </c>
      <c r="C179" s="5">
        <v>0</v>
      </c>
      <c r="D179" s="5">
        <v>13</v>
      </c>
      <c r="E179" s="5">
        <v>49</v>
      </c>
      <c r="F179" t="s">
        <v>13</v>
      </c>
      <c r="G179" t="s">
        <v>11</v>
      </c>
      <c r="I179" s="4">
        <v>44.273440000000001</v>
      </c>
      <c r="J179" s="5">
        <v>4</v>
      </c>
      <c r="K179" s="8">
        <v>1</v>
      </c>
      <c r="L179" s="8">
        <v>4</v>
      </c>
      <c r="M179" t="s">
        <v>13</v>
      </c>
      <c r="N179" t="s">
        <v>11</v>
      </c>
    </row>
    <row r="180" spans="1:14" x14ac:dyDescent="0.4">
      <c r="B180" s="4">
        <v>44.578130000000002</v>
      </c>
      <c r="C180" s="5">
        <v>0</v>
      </c>
      <c r="D180" s="5">
        <v>12</v>
      </c>
      <c r="E180" s="5">
        <v>49</v>
      </c>
      <c r="F180" t="s">
        <v>13</v>
      </c>
      <c r="G180" t="s">
        <v>11</v>
      </c>
      <c r="I180" s="4">
        <v>44.375</v>
      </c>
      <c r="J180" s="5">
        <v>1</v>
      </c>
      <c r="K180" s="8">
        <v>1</v>
      </c>
      <c r="L180" s="8">
        <v>4</v>
      </c>
      <c r="M180" t="s">
        <v>13</v>
      </c>
      <c r="N180" t="s">
        <v>11</v>
      </c>
    </row>
    <row r="181" spans="1:14" x14ac:dyDescent="0.4">
      <c r="B181" s="4">
        <v>44.679690000000001</v>
      </c>
      <c r="C181" s="5">
        <v>9</v>
      </c>
      <c r="D181" s="5">
        <v>12</v>
      </c>
      <c r="E181" s="5">
        <v>49</v>
      </c>
      <c r="F181" t="s">
        <v>13</v>
      </c>
      <c r="G181" t="s">
        <v>11</v>
      </c>
      <c r="I181" s="4">
        <v>44.476559999999999</v>
      </c>
      <c r="J181" s="5">
        <v>0</v>
      </c>
      <c r="K181" s="8">
        <v>1</v>
      </c>
      <c r="L181" s="8">
        <v>4</v>
      </c>
      <c r="M181" t="s">
        <v>13</v>
      </c>
      <c r="N181" t="s">
        <v>11</v>
      </c>
    </row>
    <row r="182" spans="1:14" x14ac:dyDescent="0.4">
      <c r="B182" s="4">
        <v>44.78125</v>
      </c>
      <c r="C182" s="5">
        <v>16</v>
      </c>
      <c r="D182" s="5">
        <v>12</v>
      </c>
      <c r="E182" s="5">
        <v>49</v>
      </c>
      <c r="F182" t="s">
        <v>13</v>
      </c>
      <c r="G182" t="s">
        <v>11</v>
      </c>
      <c r="I182" s="4">
        <v>44.578130000000002</v>
      </c>
      <c r="J182" s="5">
        <v>0</v>
      </c>
      <c r="K182" s="8">
        <v>1</v>
      </c>
      <c r="L182" s="8">
        <v>4</v>
      </c>
      <c r="M182" t="s">
        <v>13</v>
      </c>
      <c r="N182" t="s">
        <v>11</v>
      </c>
    </row>
    <row r="183" spans="1:14" x14ac:dyDescent="0.4">
      <c r="B183" s="4">
        <v>44.882809999999999</v>
      </c>
      <c r="C183" s="5">
        <v>16</v>
      </c>
      <c r="D183" s="5">
        <v>12</v>
      </c>
      <c r="E183" s="5">
        <v>49</v>
      </c>
      <c r="F183" t="s">
        <v>13</v>
      </c>
      <c r="G183" t="s">
        <v>11</v>
      </c>
      <c r="I183" s="4">
        <v>44.679690000000001</v>
      </c>
      <c r="J183" s="5">
        <v>1</v>
      </c>
      <c r="K183" s="8">
        <v>1</v>
      </c>
      <c r="L183" s="8">
        <v>4</v>
      </c>
      <c r="M183" t="s">
        <v>13</v>
      </c>
      <c r="N183" t="s">
        <v>11</v>
      </c>
    </row>
    <row r="184" spans="1:14" x14ac:dyDescent="0.4">
      <c r="B184" s="4">
        <v>44.984380000000002</v>
      </c>
      <c r="C184" s="5">
        <v>4</v>
      </c>
      <c r="D184" s="5">
        <v>12</v>
      </c>
      <c r="E184" s="5">
        <v>49</v>
      </c>
      <c r="F184" t="s">
        <v>13</v>
      </c>
      <c r="G184" t="s">
        <v>11</v>
      </c>
      <c r="I184" s="4">
        <v>44.78125</v>
      </c>
      <c r="J184" s="5">
        <v>1</v>
      </c>
      <c r="K184" s="8">
        <v>1</v>
      </c>
      <c r="L184" s="8">
        <v>4</v>
      </c>
      <c r="M184" t="s">
        <v>13</v>
      </c>
      <c r="N184" t="s">
        <v>11</v>
      </c>
    </row>
    <row r="185" spans="1:14" x14ac:dyDescent="0.4">
      <c r="B185" s="4">
        <v>45.09375</v>
      </c>
      <c r="C185" s="5">
        <v>0</v>
      </c>
      <c r="D185" s="5">
        <v>12</v>
      </c>
      <c r="E185" s="5">
        <v>49</v>
      </c>
      <c r="F185" t="s">
        <v>13</v>
      </c>
      <c r="G185" t="s">
        <v>11</v>
      </c>
      <c r="I185" s="4">
        <v>44.882809999999999</v>
      </c>
      <c r="J185" s="5">
        <v>0</v>
      </c>
      <c r="K185" s="8">
        <v>1</v>
      </c>
      <c r="L185" s="8">
        <v>4</v>
      </c>
      <c r="M185" t="s">
        <v>13</v>
      </c>
      <c r="N185" t="s">
        <v>11</v>
      </c>
    </row>
    <row r="186" spans="1:14" x14ac:dyDescent="0.4">
      <c r="B186" s="4">
        <v>45.195309999999999</v>
      </c>
      <c r="C186" s="5">
        <v>4</v>
      </c>
      <c r="D186" s="5">
        <v>11</v>
      </c>
      <c r="E186" s="5">
        <v>49</v>
      </c>
      <c r="F186" t="s">
        <v>13</v>
      </c>
      <c r="G186" t="s">
        <v>11</v>
      </c>
      <c r="I186" s="4">
        <v>44.984380000000002</v>
      </c>
      <c r="J186" s="5">
        <v>9</v>
      </c>
      <c r="K186" s="8">
        <v>1</v>
      </c>
      <c r="L186" s="8">
        <v>9</v>
      </c>
      <c r="M186" t="s">
        <v>13</v>
      </c>
      <c r="N186" t="s">
        <v>11</v>
      </c>
    </row>
    <row r="187" spans="1:14" x14ac:dyDescent="0.4">
      <c r="B187" s="4">
        <v>45.296880000000002</v>
      </c>
      <c r="C187" s="5">
        <v>4</v>
      </c>
      <c r="D187" s="5">
        <v>11</v>
      </c>
      <c r="E187" s="5">
        <v>49</v>
      </c>
      <c r="F187" t="s">
        <v>13</v>
      </c>
      <c r="G187" t="s">
        <v>11</v>
      </c>
      <c r="I187" s="4">
        <v>45.09375</v>
      </c>
      <c r="J187" s="5">
        <v>0</v>
      </c>
      <c r="K187" s="8">
        <v>1</v>
      </c>
      <c r="L187" s="8">
        <v>9</v>
      </c>
      <c r="M187" t="s">
        <v>13</v>
      </c>
      <c r="N187" t="s">
        <v>11</v>
      </c>
    </row>
    <row r="188" spans="1:14" x14ac:dyDescent="0.4">
      <c r="B188" s="4">
        <v>45.398440000000001</v>
      </c>
      <c r="C188" s="5">
        <v>9</v>
      </c>
      <c r="D188" s="5">
        <v>11</v>
      </c>
      <c r="E188" s="5">
        <v>49</v>
      </c>
      <c r="F188" t="s">
        <v>13</v>
      </c>
      <c r="G188" t="s">
        <v>11</v>
      </c>
      <c r="I188" s="4">
        <v>45.195309999999999</v>
      </c>
      <c r="J188" s="5">
        <v>1</v>
      </c>
      <c r="K188" s="8">
        <v>1</v>
      </c>
      <c r="L188" s="8">
        <v>9</v>
      </c>
      <c r="M188" t="s">
        <v>13</v>
      </c>
      <c r="N188" t="s">
        <v>11</v>
      </c>
    </row>
    <row r="189" spans="1:14" x14ac:dyDescent="0.4">
      <c r="B189" s="4">
        <v>45.5</v>
      </c>
      <c r="C189" s="5">
        <v>9</v>
      </c>
      <c r="D189" s="5">
        <v>11</v>
      </c>
      <c r="E189" s="5">
        <v>49</v>
      </c>
      <c r="F189" t="s">
        <v>13</v>
      </c>
      <c r="G189" t="s">
        <v>11</v>
      </c>
      <c r="I189" s="4">
        <v>45.296880000000002</v>
      </c>
      <c r="J189" s="5">
        <v>0</v>
      </c>
      <c r="K189" s="8">
        <v>1</v>
      </c>
      <c r="L189" s="8">
        <v>9</v>
      </c>
      <c r="M189" t="s">
        <v>13</v>
      </c>
      <c r="N189" t="s">
        <v>11</v>
      </c>
    </row>
    <row r="190" spans="1:14" x14ac:dyDescent="0.4">
      <c r="B190" s="4">
        <v>45.601559999999999</v>
      </c>
      <c r="C190" s="5">
        <v>16</v>
      </c>
      <c r="D190" s="5">
        <v>11</v>
      </c>
      <c r="E190" s="5">
        <v>49</v>
      </c>
      <c r="F190" t="s">
        <v>13</v>
      </c>
      <c r="G190" t="s">
        <v>11</v>
      </c>
      <c r="I190" s="4">
        <v>45.398440000000001</v>
      </c>
      <c r="J190" s="5">
        <v>9</v>
      </c>
      <c r="K190" s="8">
        <v>1</v>
      </c>
      <c r="L190" s="8">
        <v>9</v>
      </c>
      <c r="M190" t="s">
        <v>13</v>
      </c>
      <c r="N190" t="s">
        <v>11</v>
      </c>
    </row>
    <row r="191" spans="1:14" x14ac:dyDescent="0.4">
      <c r="B191" s="4">
        <v>45.703130000000002</v>
      </c>
      <c r="C191" s="5">
        <v>1</v>
      </c>
      <c r="D191" s="5">
        <v>11</v>
      </c>
      <c r="E191" s="5">
        <v>49</v>
      </c>
      <c r="F191" t="s">
        <v>13</v>
      </c>
      <c r="G191" t="s">
        <v>11</v>
      </c>
      <c r="I191" s="4">
        <v>45.5</v>
      </c>
      <c r="J191" s="5">
        <v>0</v>
      </c>
      <c r="K191" s="8">
        <v>1</v>
      </c>
      <c r="L191" s="8">
        <v>9</v>
      </c>
      <c r="M191" t="s">
        <v>13</v>
      </c>
      <c r="N191" t="s">
        <v>11</v>
      </c>
    </row>
    <row r="192" spans="1:14" x14ac:dyDescent="0.4">
      <c r="B192" s="4">
        <v>45.804690000000001</v>
      </c>
      <c r="C192" s="5">
        <v>0</v>
      </c>
      <c r="D192" s="5">
        <v>11</v>
      </c>
      <c r="E192" s="5">
        <v>49</v>
      </c>
      <c r="F192" t="s">
        <v>13</v>
      </c>
      <c r="G192" t="s">
        <v>11</v>
      </c>
      <c r="I192" s="4">
        <v>45.601559999999999</v>
      </c>
      <c r="J192" s="5">
        <v>0</v>
      </c>
      <c r="K192" s="8">
        <v>1</v>
      </c>
      <c r="L192" s="8">
        <v>9</v>
      </c>
      <c r="M192" t="s">
        <v>13</v>
      </c>
      <c r="N192" t="s">
        <v>11</v>
      </c>
    </row>
    <row r="193" spans="2:14" x14ac:dyDescent="0.4">
      <c r="B193" s="4">
        <v>45.90625</v>
      </c>
      <c r="C193" s="5">
        <v>25</v>
      </c>
      <c r="D193" s="5">
        <v>10</v>
      </c>
      <c r="E193" s="5">
        <v>49</v>
      </c>
      <c r="F193" t="s">
        <v>13</v>
      </c>
      <c r="G193" t="s">
        <v>11</v>
      </c>
      <c r="I193" s="4">
        <v>45.703130000000002</v>
      </c>
      <c r="J193" s="5">
        <v>9</v>
      </c>
      <c r="K193" s="8">
        <v>1</v>
      </c>
      <c r="L193" s="8">
        <v>9</v>
      </c>
      <c r="M193" t="s">
        <v>13</v>
      </c>
      <c r="N193" t="s">
        <v>11</v>
      </c>
    </row>
    <row r="194" spans="2:14" x14ac:dyDescent="0.4">
      <c r="B194" s="4">
        <v>46.007809999999999</v>
      </c>
      <c r="C194" s="5">
        <v>16</v>
      </c>
      <c r="D194" s="5">
        <v>11</v>
      </c>
      <c r="E194" s="5">
        <v>49</v>
      </c>
      <c r="F194" t="s">
        <v>13</v>
      </c>
      <c r="G194" t="s">
        <v>11</v>
      </c>
      <c r="I194" s="4">
        <v>45.804690000000001</v>
      </c>
      <c r="J194" s="5">
        <v>1</v>
      </c>
      <c r="K194" s="8">
        <v>1</v>
      </c>
      <c r="L194" s="8">
        <v>9</v>
      </c>
      <c r="M194" t="s">
        <v>13</v>
      </c>
      <c r="N194" t="s">
        <v>11</v>
      </c>
    </row>
    <row r="195" spans="2:14" x14ac:dyDescent="0.4">
      <c r="B195" s="4">
        <v>46.117190000000001</v>
      </c>
      <c r="C195" s="5">
        <v>25</v>
      </c>
      <c r="D195" s="5">
        <v>11</v>
      </c>
      <c r="E195" s="5">
        <v>49</v>
      </c>
      <c r="F195" t="s">
        <v>13</v>
      </c>
      <c r="G195" t="s">
        <v>11</v>
      </c>
      <c r="I195" s="4">
        <v>45.90625</v>
      </c>
      <c r="J195" s="5">
        <v>1</v>
      </c>
      <c r="K195" s="8">
        <v>1</v>
      </c>
      <c r="L195" s="8">
        <v>9</v>
      </c>
      <c r="M195" t="s">
        <v>13</v>
      </c>
      <c r="N195" t="s">
        <v>11</v>
      </c>
    </row>
    <row r="196" spans="2:14" x14ac:dyDescent="0.4">
      <c r="B196" s="4">
        <v>46.21875</v>
      </c>
      <c r="C196" s="5">
        <v>4</v>
      </c>
      <c r="D196" s="5">
        <v>11</v>
      </c>
      <c r="E196" s="5">
        <v>49</v>
      </c>
      <c r="F196" t="s">
        <v>13</v>
      </c>
      <c r="G196" t="s">
        <v>11</v>
      </c>
      <c r="I196" s="4">
        <v>46.007809999999999</v>
      </c>
      <c r="J196" s="5">
        <v>1</v>
      </c>
      <c r="K196" s="8">
        <v>1</v>
      </c>
      <c r="L196" s="8">
        <v>9</v>
      </c>
      <c r="M196" t="s">
        <v>13</v>
      </c>
      <c r="N196" t="s">
        <v>11</v>
      </c>
    </row>
    <row r="197" spans="2:14" x14ac:dyDescent="0.4">
      <c r="B197" s="4">
        <v>46.320309999999999</v>
      </c>
      <c r="C197" s="5">
        <v>36</v>
      </c>
      <c r="D197" s="5">
        <v>11</v>
      </c>
      <c r="E197" s="5">
        <v>49</v>
      </c>
      <c r="F197" t="s">
        <v>13</v>
      </c>
      <c r="G197" t="s">
        <v>11</v>
      </c>
      <c r="I197" s="4">
        <v>46.117190000000001</v>
      </c>
      <c r="J197" s="5">
        <v>1</v>
      </c>
      <c r="K197" s="8">
        <v>1</v>
      </c>
      <c r="L197" s="8">
        <v>9</v>
      </c>
      <c r="M197" t="s">
        <v>13</v>
      </c>
      <c r="N197" t="s">
        <v>11</v>
      </c>
    </row>
    <row r="198" spans="2:14" x14ac:dyDescent="0.4">
      <c r="B198" s="4">
        <v>46.421880000000002</v>
      </c>
      <c r="C198" s="5">
        <v>4</v>
      </c>
      <c r="D198" s="5">
        <v>11</v>
      </c>
      <c r="E198" s="5">
        <v>49</v>
      </c>
      <c r="F198" t="s">
        <v>13</v>
      </c>
      <c r="G198" t="s">
        <v>11</v>
      </c>
      <c r="I198" s="4">
        <v>46.21875</v>
      </c>
      <c r="J198" s="5">
        <v>0</v>
      </c>
      <c r="K198" s="8">
        <v>1</v>
      </c>
      <c r="L198" s="8">
        <v>9</v>
      </c>
      <c r="M198" t="s">
        <v>13</v>
      </c>
      <c r="N198" t="s">
        <v>11</v>
      </c>
    </row>
    <row r="199" spans="2:14" x14ac:dyDescent="0.4">
      <c r="B199" s="4">
        <v>46.523440000000001</v>
      </c>
      <c r="C199" s="5">
        <v>16</v>
      </c>
      <c r="D199" s="5">
        <v>11</v>
      </c>
      <c r="E199" s="5">
        <v>49</v>
      </c>
      <c r="F199" t="s">
        <v>13</v>
      </c>
      <c r="G199" t="s">
        <v>11</v>
      </c>
      <c r="I199" s="4">
        <v>46.320309999999999</v>
      </c>
      <c r="J199" s="5">
        <v>49</v>
      </c>
      <c r="K199" s="8">
        <v>2</v>
      </c>
      <c r="L199" s="8">
        <v>49</v>
      </c>
      <c r="M199" t="s">
        <v>13</v>
      </c>
      <c r="N199" t="s">
        <v>11</v>
      </c>
    </row>
    <row r="200" spans="2:14" x14ac:dyDescent="0.4">
      <c r="B200" s="4">
        <v>46.625</v>
      </c>
      <c r="C200" s="5">
        <v>4</v>
      </c>
      <c r="D200" s="5">
        <v>11</v>
      </c>
      <c r="E200" s="5">
        <v>49</v>
      </c>
      <c r="F200" t="s">
        <v>13</v>
      </c>
      <c r="G200" t="s">
        <v>11</v>
      </c>
      <c r="I200" s="4">
        <v>46.421880000000002</v>
      </c>
      <c r="J200" s="5">
        <v>0</v>
      </c>
      <c r="K200" s="8">
        <v>2</v>
      </c>
      <c r="L200" s="8">
        <v>49</v>
      </c>
      <c r="M200" t="s">
        <v>13</v>
      </c>
      <c r="N200" t="s">
        <v>11</v>
      </c>
    </row>
    <row r="201" spans="2:14" x14ac:dyDescent="0.4">
      <c r="B201" s="4">
        <v>46.726559999999999</v>
      </c>
      <c r="C201" s="5">
        <v>0</v>
      </c>
      <c r="D201" s="5">
        <v>11</v>
      </c>
      <c r="E201" s="5">
        <v>49</v>
      </c>
      <c r="F201" t="s">
        <v>13</v>
      </c>
      <c r="G201" t="s">
        <v>11</v>
      </c>
      <c r="I201" s="4">
        <v>46.523440000000001</v>
      </c>
      <c r="J201" s="5">
        <v>81</v>
      </c>
      <c r="K201" s="8">
        <v>4</v>
      </c>
      <c r="L201" s="8">
        <v>81</v>
      </c>
      <c r="M201" t="s">
        <v>13</v>
      </c>
      <c r="N201" t="s">
        <v>11</v>
      </c>
    </row>
    <row r="202" spans="2:14" x14ac:dyDescent="0.4">
      <c r="B202" s="4">
        <v>46.828130000000002</v>
      </c>
      <c r="C202" s="5">
        <v>1</v>
      </c>
      <c r="D202" s="5">
        <v>11</v>
      </c>
      <c r="E202" s="5">
        <v>49</v>
      </c>
      <c r="F202" t="s">
        <v>13</v>
      </c>
      <c r="G202" t="s">
        <v>11</v>
      </c>
      <c r="I202" s="4">
        <v>46.625</v>
      </c>
      <c r="J202" s="5">
        <v>100</v>
      </c>
      <c r="K202" s="8">
        <v>6</v>
      </c>
      <c r="L202" s="8">
        <v>100</v>
      </c>
      <c r="M202" t="s">
        <v>13</v>
      </c>
      <c r="N202" t="s">
        <v>11</v>
      </c>
    </row>
    <row r="203" spans="2:14" x14ac:dyDescent="0.4">
      <c r="B203" s="4">
        <v>46.9375</v>
      </c>
      <c r="C203" s="5">
        <v>49</v>
      </c>
      <c r="D203" s="5">
        <v>11</v>
      </c>
      <c r="E203" s="5">
        <v>49</v>
      </c>
      <c r="F203" t="s">
        <v>13</v>
      </c>
      <c r="G203" t="s">
        <v>11</v>
      </c>
      <c r="I203" s="4">
        <v>46.726559999999999</v>
      </c>
      <c r="J203" s="5">
        <v>169</v>
      </c>
      <c r="K203" s="8">
        <v>9</v>
      </c>
      <c r="L203" s="8">
        <v>169</v>
      </c>
      <c r="M203" t="s">
        <v>13</v>
      </c>
      <c r="N203" t="s">
        <v>11</v>
      </c>
    </row>
    <row r="204" spans="2:14" x14ac:dyDescent="0.4">
      <c r="B204" s="4">
        <v>47.039059999999999</v>
      </c>
      <c r="C204" s="5">
        <v>64</v>
      </c>
      <c r="D204" s="5">
        <v>11</v>
      </c>
      <c r="E204" s="5">
        <v>49</v>
      </c>
      <c r="F204" t="s">
        <v>13</v>
      </c>
      <c r="G204" t="s">
        <v>11</v>
      </c>
      <c r="I204" s="4">
        <v>46.828130000000002</v>
      </c>
      <c r="J204" s="5">
        <v>16</v>
      </c>
      <c r="K204" s="8">
        <v>9</v>
      </c>
      <c r="L204" s="8">
        <v>169</v>
      </c>
      <c r="M204" t="s">
        <v>13</v>
      </c>
      <c r="N204" t="s">
        <v>11</v>
      </c>
    </row>
    <row r="205" spans="2:14" x14ac:dyDescent="0.4">
      <c r="B205" s="4">
        <v>47.140630000000002</v>
      </c>
      <c r="C205" s="5">
        <v>4</v>
      </c>
      <c r="D205" s="5">
        <v>12</v>
      </c>
      <c r="E205" s="5">
        <v>64</v>
      </c>
      <c r="F205" t="s">
        <v>13</v>
      </c>
      <c r="G205" t="s">
        <v>11</v>
      </c>
      <c r="I205" s="4">
        <v>46.9375</v>
      </c>
      <c r="J205" s="5">
        <v>25</v>
      </c>
      <c r="K205" s="8">
        <v>10</v>
      </c>
      <c r="L205" s="8">
        <v>169</v>
      </c>
      <c r="M205" t="s">
        <v>13</v>
      </c>
      <c r="N205" t="s">
        <v>11</v>
      </c>
    </row>
    <row r="206" spans="2:14" x14ac:dyDescent="0.4">
      <c r="B206" s="4">
        <v>47.242190000000001</v>
      </c>
      <c r="C206" s="5">
        <v>36</v>
      </c>
      <c r="D206" s="5">
        <v>12</v>
      </c>
      <c r="E206" s="5">
        <v>64</v>
      </c>
      <c r="F206" t="s">
        <v>13</v>
      </c>
      <c r="G206" t="s">
        <v>11</v>
      </c>
      <c r="I206" s="4">
        <v>47.039059999999999</v>
      </c>
      <c r="J206" s="5">
        <v>1</v>
      </c>
      <c r="K206" s="8">
        <v>9</v>
      </c>
      <c r="L206" s="8">
        <v>169</v>
      </c>
      <c r="M206" t="s">
        <v>13</v>
      </c>
      <c r="N206" t="s">
        <v>11</v>
      </c>
    </row>
    <row r="207" spans="2:14" x14ac:dyDescent="0.4">
      <c r="B207" s="4">
        <v>47.34375</v>
      </c>
      <c r="C207" s="5">
        <v>81</v>
      </c>
      <c r="D207" s="5">
        <v>13</v>
      </c>
      <c r="E207" s="5">
        <v>64</v>
      </c>
      <c r="F207" t="s">
        <v>13</v>
      </c>
      <c r="G207" t="s">
        <v>11</v>
      </c>
      <c r="I207" s="4">
        <v>47.140630000000002</v>
      </c>
      <c r="J207" s="5">
        <v>144</v>
      </c>
      <c r="K207" s="8">
        <v>12</v>
      </c>
      <c r="L207" s="8">
        <v>169</v>
      </c>
      <c r="M207" t="s">
        <v>13</v>
      </c>
      <c r="N207" t="s">
        <v>11</v>
      </c>
    </row>
    <row r="208" spans="2:14" x14ac:dyDescent="0.4">
      <c r="B208" s="4">
        <v>47.445309999999999</v>
      </c>
      <c r="C208" s="5">
        <v>4</v>
      </c>
      <c r="D208" s="5">
        <v>14</v>
      </c>
      <c r="E208" s="7">
        <v>81</v>
      </c>
      <c r="F208" t="s">
        <v>13</v>
      </c>
      <c r="G208" t="s">
        <v>11</v>
      </c>
      <c r="I208" s="4">
        <v>47.242190000000001</v>
      </c>
      <c r="J208" s="5">
        <v>324</v>
      </c>
      <c r="K208" s="8">
        <v>17</v>
      </c>
      <c r="L208" s="11">
        <v>324</v>
      </c>
      <c r="M208" t="s">
        <v>13</v>
      </c>
      <c r="N208" t="s">
        <v>11</v>
      </c>
    </row>
    <row r="209" spans="2:14" x14ac:dyDescent="0.4">
      <c r="B209" s="4">
        <v>47.546880000000002</v>
      </c>
      <c r="C209" s="5">
        <v>4</v>
      </c>
      <c r="D209" s="5">
        <v>14</v>
      </c>
      <c r="E209" s="5">
        <v>81</v>
      </c>
      <c r="F209" t="s">
        <v>13</v>
      </c>
      <c r="G209" t="s">
        <v>11</v>
      </c>
      <c r="I209" s="4">
        <v>47.34375</v>
      </c>
      <c r="J209" s="5">
        <v>0</v>
      </c>
      <c r="K209" s="8">
        <v>17</v>
      </c>
      <c r="L209" s="8">
        <v>324</v>
      </c>
      <c r="M209" t="s">
        <v>13</v>
      </c>
      <c r="N209" t="s">
        <v>11</v>
      </c>
    </row>
    <row r="210" spans="2:14" x14ac:dyDescent="0.4">
      <c r="B210" s="4">
        <v>47.648440000000001</v>
      </c>
      <c r="C210" s="5">
        <v>9</v>
      </c>
      <c r="D210" s="5">
        <v>14</v>
      </c>
      <c r="E210" s="5">
        <v>81</v>
      </c>
      <c r="F210" t="s">
        <v>13</v>
      </c>
      <c r="G210" t="s">
        <v>11</v>
      </c>
      <c r="I210" s="4">
        <v>47.445309999999999</v>
      </c>
      <c r="J210" s="5">
        <v>36</v>
      </c>
      <c r="K210" s="8">
        <v>17</v>
      </c>
      <c r="L210" s="8">
        <v>324</v>
      </c>
      <c r="M210" t="s">
        <v>13</v>
      </c>
      <c r="N210" t="s">
        <v>11</v>
      </c>
    </row>
    <row r="211" spans="2:14" x14ac:dyDescent="0.4">
      <c r="B211" s="4">
        <v>47.75</v>
      </c>
      <c r="C211" s="5">
        <v>0</v>
      </c>
      <c r="D211" s="5">
        <v>13</v>
      </c>
      <c r="E211" s="5">
        <v>81</v>
      </c>
      <c r="F211" t="s">
        <v>13</v>
      </c>
      <c r="G211" t="s">
        <v>11</v>
      </c>
      <c r="I211" s="4">
        <v>47.546880000000002</v>
      </c>
      <c r="J211" s="5">
        <v>0</v>
      </c>
      <c r="K211" s="8">
        <v>17</v>
      </c>
      <c r="L211" s="8">
        <v>324</v>
      </c>
      <c r="M211" t="s">
        <v>13</v>
      </c>
      <c r="N211" t="s">
        <v>11</v>
      </c>
    </row>
    <row r="212" spans="2:14" x14ac:dyDescent="0.4">
      <c r="B212" s="4">
        <v>47.859380000000002</v>
      </c>
      <c r="C212" s="5">
        <v>9</v>
      </c>
      <c r="D212" s="5">
        <v>13</v>
      </c>
      <c r="E212" s="5">
        <v>81</v>
      </c>
      <c r="F212" t="s">
        <v>13</v>
      </c>
      <c r="G212" t="s">
        <v>11</v>
      </c>
      <c r="I212" s="4">
        <v>47.648440000000001</v>
      </c>
      <c r="J212" s="5">
        <v>9</v>
      </c>
      <c r="K212" s="8">
        <v>17</v>
      </c>
      <c r="L212" s="8">
        <v>324</v>
      </c>
      <c r="M212" t="s">
        <v>13</v>
      </c>
      <c r="N212" t="s">
        <v>11</v>
      </c>
    </row>
    <row r="213" spans="2:14" x14ac:dyDescent="0.4">
      <c r="B213" s="4">
        <v>47.960940000000001</v>
      </c>
      <c r="C213" s="5">
        <v>0</v>
      </c>
      <c r="D213" s="5">
        <v>13</v>
      </c>
      <c r="E213" s="5">
        <v>81</v>
      </c>
      <c r="F213" t="s">
        <v>13</v>
      </c>
      <c r="G213" t="s">
        <v>11</v>
      </c>
      <c r="I213" s="4">
        <v>47.75</v>
      </c>
      <c r="J213" s="5">
        <v>169</v>
      </c>
      <c r="K213" s="8">
        <v>20</v>
      </c>
      <c r="L213" s="8">
        <v>324</v>
      </c>
      <c r="M213" t="s">
        <v>13</v>
      </c>
      <c r="N213" t="s">
        <v>11</v>
      </c>
    </row>
    <row r="214" spans="2:14" x14ac:dyDescent="0.4">
      <c r="B214" s="4">
        <v>48.0625</v>
      </c>
      <c r="C214" s="5">
        <v>4</v>
      </c>
      <c r="D214" s="5">
        <v>13</v>
      </c>
      <c r="E214" s="5">
        <v>81</v>
      </c>
      <c r="F214" t="s">
        <v>13</v>
      </c>
      <c r="G214" t="s">
        <v>11</v>
      </c>
      <c r="I214" s="4">
        <v>47.859380000000002</v>
      </c>
      <c r="J214" s="5">
        <v>100</v>
      </c>
      <c r="K214" s="8">
        <v>21</v>
      </c>
      <c r="L214" s="8">
        <v>324</v>
      </c>
      <c r="M214" t="s">
        <v>13</v>
      </c>
      <c r="N214" t="s">
        <v>11</v>
      </c>
    </row>
    <row r="215" spans="2:14" x14ac:dyDescent="0.4">
      <c r="B215" s="4">
        <v>48.164059999999999</v>
      </c>
      <c r="C215" s="5">
        <v>16</v>
      </c>
      <c r="D215" s="5">
        <v>13</v>
      </c>
      <c r="E215" s="5">
        <v>81</v>
      </c>
      <c r="F215" t="s">
        <v>13</v>
      </c>
      <c r="G215" t="s">
        <v>11</v>
      </c>
      <c r="I215" s="4">
        <v>47.960940000000001</v>
      </c>
      <c r="J215" s="5">
        <v>1</v>
      </c>
      <c r="K215" s="8">
        <v>21</v>
      </c>
      <c r="L215" s="8">
        <v>324</v>
      </c>
      <c r="M215" t="s">
        <v>13</v>
      </c>
      <c r="N215" t="s">
        <v>11</v>
      </c>
    </row>
    <row r="216" spans="2:14" x14ac:dyDescent="0.4">
      <c r="B216" s="4">
        <v>48.265630000000002</v>
      </c>
      <c r="C216" s="5">
        <v>1</v>
      </c>
      <c r="D216" s="5">
        <v>13</v>
      </c>
      <c r="E216" s="5">
        <v>81</v>
      </c>
      <c r="F216" t="s">
        <v>13</v>
      </c>
      <c r="G216" t="s">
        <v>11</v>
      </c>
      <c r="I216" s="4">
        <v>48.0625</v>
      </c>
      <c r="J216" s="5">
        <v>1</v>
      </c>
      <c r="K216" s="8">
        <v>20</v>
      </c>
      <c r="L216" s="8">
        <v>324</v>
      </c>
      <c r="M216" t="s">
        <v>13</v>
      </c>
      <c r="N216" t="s">
        <v>11</v>
      </c>
    </row>
    <row r="217" spans="2:14" x14ac:dyDescent="0.4">
      <c r="B217" s="4">
        <v>48.367190000000001</v>
      </c>
      <c r="C217" s="5">
        <v>1</v>
      </c>
      <c r="D217" s="5">
        <v>13</v>
      </c>
      <c r="E217" s="5">
        <v>81</v>
      </c>
      <c r="F217" t="s">
        <v>13</v>
      </c>
      <c r="G217" t="s">
        <v>11</v>
      </c>
      <c r="I217" s="4">
        <v>48.164059999999999</v>
      </c>
      <c r="J217" s="5">
        <v>16</v>
      </c>
      <c r="K217" s="8">
        <v>20</v>
      </c>
      <c r="L217" s="8">
        <v>324</v>
      </c>
      <c r="M217" t="s">
        <v>13</v>
      </c>
      <c r="N217" t="s">
        <v>11</v>
      </c>
    </row>
    <row r="218" spans="2:14" x14ac:dyDescent="0.4">
      <c r="B218" s="4">
        <v>48.46875</v>
      </c>
      <c r="C218" s="5">
        <v>0</v>
      </c>
      <c r="D218" s="5">
        <v>13</v>
      </c>
      <c r="E218" s="5">
        <v>81</v>
      </c>
      <c r="F218" t="s">
        <v>13</v>
      </c>
      <c r="G218" t="s">
        <v>11</v>
      </c>
      <c r="I218" s="4">
        <v>48.265630000000002</v>
      </c>
      <c r="J218" s="5">
        <v>0</v>
      </c>
      <c r="K218" s="8">
        <v>20</v>
      </c>
      <c r="L218" s="8">
        <v>324</v>
      </c>
      <c r="M218" t="s">
        <v>13</v>
      </c>
      <c r="N218" t="s">
        <v>11</v>
      </c>
    </row>
    <row r="219" spans="2:14" x14ac:dyDescent="0.4">
      <c r="B219" s="4">
        <v>48.578130000000002</v>
      </c>
      <c r="C219" s="5">
        <v>4</v>
      </c>
      <c r="D219" s="5">
        <v>13</v>
      </c>
      <c r="E219" s="5">
        <v>81</v>
      </c>
      <c r="F219" t="s">
        <v>13</v>
      </c>
      <c r="G219" t="s">
        <v>11</v>
      </c>
      <c r="I219" s="4">
        <v>48.367190000000001</v>
      </c>
      <c r="J219" s="5">
        <v>16</v>
      </c>
      <c r="K219" s="8">
        <v>20</v>
      </c>
      <c r="L219" s="8">
        <v>324</v>
      </c>
      <c r="M219" t="s">
        <v>13</v>
      </c>
      <c r="N219" t="s">
        <v>11</v>
      </c>
    </row>
    <row r="220" spans="2:14" x14ac:dyDescent="0.4">
      <c r="B220" s="4">
        <v>48.679690000000001</v>
      </c>
      <c r="C220" s="5">
        <v>4</v>
      </c>
      <c r="D220" s="5">
        <v>13</v>
      </c>
      <c r="E220" s="5">
        <v>81</v>
      </c>
      <c r="F220" t="s">
        <v>13</v>
      </c>
      <c r="G220" t="s">
        <v>11</v>
      </c>
      <c r="I220" s="4">
        <v>48.46875</v>
      </c>
      <c r="J220" s="5">
        <v>1</v>
      </c>
      <c r="K220" s="8">
        <v>19</v>
      </c>
      <c r="L220" s="8">
        <v>324</v>
      </c>
      <c r="M220" t="s">
        <v>13</v>
      </c>
      <c r="N220" t="s">
        <v>11</v>
      </c>
    </row>
    <row r="221" spans="2:14" x14ac:dyDescent="0.4">
      <c r="B221" s="4">
        <v>48.78125</v>
      </c>
      <c r="C221" s="5">
        <v>36</v>
      </c>
      <c r="D221" s="5">
        <v>13</v>
      </c>
      <c r="E221" s="5">
        <v>81</v>
      </c>
      <c r="F221" t="s">
        <v>13</v>
      </c>
      <c r="G221" t="s">
        <v>11</v>
      </c>
      <c r="I221" s="4">
        <v>48.578130000000002</v>
      </c>
      <c r="J221" s="5">
        <v>0</v>
      </c>
      <c r="K221" s="8">
        <v>19</v>
      </c>
      <c r="L221" s="8">
        <v>324</v>
      </c>
      <c r="M221" t="s">
        <v>13</v>
      </c>
      <c r="N221" t="s">
        <v>11</v>
      </c>
    </row>
    <row r="222" spans="2:14" x14ac:dyDescent="0.4">
      <c r="B222" s="4">
        <v>48.882809999999999</v>
      </c>
      <c r="C222" s="5">
        <v>4</v>
      </c>
      <c r="D222" s="5">
        <v>13</v>
      </c>
      <c r="E222" s="5">
        <v>81</v>
      </c>
      <c r="F222" t="s">
        <v>13</v>
      </c>
      <c r="G222" t="s">
        <v>11</v>
      </c>
      <c r="I222" s="4">
        <v>48.679690000000001</v>
      </c>
      <c r="J222" s="5">
        <v>0</v>
      </c>
      <c r="K222" s="8">
        <v>19</v>
      </c>
      <c r="L222" s="8">
        <v>324</v>
      </c>
      <c r="M222" t="s">
        <v>13</v>
      </c>
      <c r="N222" t="s">
        <v>11</v>
      </c>
    </row>
    <row r="223" spans="2:14" x14ac:dyDescent="0.4">
      <c r="B223" s="4">
        <v>48.984380000000002</v>
      </c>
      <c r="C223" s="5">
        <v>1</v>
      </c>
      <c r="D223" s="5">
        <v>13</v>
      </c>
      <c r="E223" s="5">
        <v>81</v>
      </c>
      <c r="F223" t="s">
        <v>13</v>
      </c>
      <c r="G223" t="s">
        <v>11</v>
      </c>
      <c r="I223" s="4">
        <v>48.78125</v>
      </c>
      <c r="J223" s="5">
        <v>9</v>
      </c>
      <c r="K223" s="8">
        <v>19</v>
      </c>
      <c r="L223" s="8">
        <v>324</v>
      </c>
      <c r="M223" t="s">
        <v>13</v>
      </c>
      <c r="N223" t="s">
        <v>11</v>
      </c>
    </row>
    <row r="224" spans="2:14" x14ac:dyDescent="0.4">
      <c r="B224" s="4">
        <v>49.085940000000001</v>
      </c>
      <c r="C224" s="5">
        <v>0</v>
      </c>
      <c r="D224" s="5">
        <v>13</v>
      </c>
      <c r="E224" s="5">
        <v>81</v>
      </c>
      <c r="F224" t="s">
        <v>13</v>
      </c>
      <c r="G224" t="s">
        <v>11</v>
      </c>
      <c r="I224" s="4">
        <v>48.882809999999999</v>
      </c>
      <c r="J224" s="5">
        <v>4</v>
      </c>
      <c r="K224" s="8">
        <v>19</v>
      </c>
      <c r="L224" s="8">
        <v>324</v>
      </c>
      <c r="M224" t="s">
        <v>13</v>
      </c>
      <c r="N224" t="s">
        <v>11</v>
      </c>
    </row>
    <row r="225" spans="1:14" x14ac:dyDescent="0.4">
      <c r="B225" s="4">
        <v>49.1875</v>
      </c>
      <c r="C225" s="5">
        <v>0</v>
      </c>
      <c r="D225" s="5">
        <v>13</v>
      </c>
      <c r="E225" s="5">
        <v>81</v>
      </c>
      <c r="F225" t="s">
        <v>13</v>
      </c>
      <c r="G225" t="s">
        <v>11</v>
      </c>
      <c r="I225" s="4">
        <v>48.984380000000002</v>
      </c>
      <c r="J225" s="5">
        <v>4</v>
      </c>
      <c r="K225" s="8">
        <v>18</v>
      </c>
      <c r="L225" s="8">
        <v>324</v>
      </c>
      <c r="M225" t="s">
        <v>13</v>
      </c>
      <c r="N225" t="s">
        <v>11</v>
      </c>
    </row>
    <row r="226" spans="1:14" x14ac:dyDescent="0.4">
      <c r="B226" s="4">
        <v>49.289059999999999</v>
      </c>
      <c r="C226" s="5">
        <v>9</v>
      </c>
      <c r="D226" s="5">
        <v>12</v>
      </c>
      <c r="E226" s="5">
        <v>81</v>
      </c>
      <c r="F226" t="s">
        <v>13</v>
      </c>
      <c r="G226" t="s">
        <v>11</v>
      </c>
      <c r="I226" s="4">
        <v>49.085940000000001</v>
      </c>
      <c r="J226" s="5">
        <v>4</v>
      </c>
      <c r="K226" s="8">
        <v>18</v>
      </c>
      <c r="L226" s="8">
        <v>324</v>
      </c>
      <c r="M226" t="s">
        <v>13</v>
      </c>
      <c r="N226" t="s">
        <v>11</v>
      </c>
    </row>
    <row r="227" spans="1:14" x14ac:dyDescent="0.4">
      <c r="B227" s="4">
        <v>49.398440000000001</v>
      </c>
      <c r="C227" s="5">
        <v>16</v>
      </c>
      <c r="D227" s="5">
        <v>12</v>
      </c>
      <c r="E227" s="5">
        <v>81</v>
      </c>
      <c r="F227" t="s">
        <v>13</v>
      </c>
      <c r="G227" t="s">
        <v>11</v>
      </c>
      <c r="I227" s="4">
        <v>49.1875</v>
      </c>
      <c r="J227" s="5">
        <v>0</v>
      </c>
      <c r="K227" s="8">
        <v>18</v>
      </c>
      <c r="L227" s="8">
        <v>324</v>
      </c>
      <c r="M227" t="s">
        <v>13</v>
      </c>
      <c r="N227" t="s">
        <v>11</v>
      </c>
    </row>
    <row r="228" spans="1:14" x14ac:dyDescent="0.4">
      <c r="B228" s="4">
        <v>49.5</v>
      </c>
      <c r="C228" s="5">
        <v>25</v>
      </c>
      <c r="D228" s="5">
        <v>12</v>
      </c>
      <c r="E228" s="5">
        <v>81</v>
      </c>
      <c r="F228" t="s">
        <v>13</v>
      </c>
      <c r="G228" t="s">
        <v>11</v>
      </c>
      <c r="I228" s="4">
        <v>49.289059999999999</v>
      </c>
      <c r="J228" s="5">
        <v>0</v>
      </c>
      <c r="K228" s="8">
        <v>18</v>
      </c>
      <c r="L228" s="8">
        <v>324</v>
      </c>
      <c r="M228" t="s">
        <v>13</v>
      </c>
      <c r="N228" t="s">
        <v>11</v>
      </c>
    </row>
    <row r="229" spans="1:14" x14ac:dyDescent="0.4">
      <c r="B229" s="4">
        <v>49.601559999999999</v>
      </c>
      <c r="C229" s="5">
        <v>25</v>
      </c>
      <c r="D229" s="5">
        <v>13</v>
      </c>
      <c r="E229" s="5">
        <v>81</v>
      </c>
      <c r="F229" t="s">
        <v>13</v>
      </c>
      <c r="G229" t="s">
        <v>11</v>
      </c>
      <c r="I229" s="4">
        <v>49.398440000000001</v>
      </c>
      <c r="J229" s="5">
        <v>1</v>
      </c>
      <c r="K229" s="8">
        <v>17</v>
      </c>
      <c r="L229" s="8">
        <v>324</v>
      </c>
      <c r="M229" t="s">
        <v>13</v>
      </c>
      <c r="N229" t="s">
        <v>11</v>
      </c>
    </row>
    <row r="230" spans="1:14" x14ac:dyDescent="0.4">
      <c r="B230" s="4">
        <v>49.703130000000002</v>
      </c>
      <c r="C230" s="5">
        <v>0</v>
      </c>
      <c r="D230" s="5">
        <v>13</v>
      </c>
      <c r="E230" s="5">
        <v>81</v>
      </c>
      <c r="F230" t="s">
        <v>13</v>
      </c>
      <c r="G230" t="s">
        <v>11</v>
      </c>
      <c r="I230" s="4">
        <v>49.5</v>
      </c>
      <c r="J230" s="5">
        <v>16</v>
      </c>
      <c r="K230" s="8">
        <v>17</v>
      </c>
      <c r="L230" s="8">
        <v>324</v>
      </c>
      <c r="M230" t="s">
        <v>13</v>
      </c>
      <c r="N230" t="s">
        <v>11</v>
      </c>
    </row>
    <row r="231" spans="1:14" x14ac:dyDescent="0.4">
      <c r="B231" s="4">
        <v>49.804690000000001</v>
      </c>
      <c r="C231" s="5">
        <v>0</v>
      </c>
      <c r="D231" s="5">
        <v>13</v>
      </c>
      <c r="E231" s="5">
        <v>81</v>
      </c>
      <c r="F231" t="s">
        <v>13</v>
      </c>
      <c r="G231" t="s">
        <v>11</v>
      </c>
      <c r="I231" s="4">
        <v>49.601559999999999</v>
      </c>
      <c r="J231" s="5">
        <v>0</v>
      </c>
      <c r="K231" s="8">
        <v>17</v>
      </c>
      <c r="L231" s="8">
        <v>324</v>
      </c>
      <c r="M231" t="s">
        <v>13</v>
      </c>
      <c r="N231" t="s">
        <v>11</v>
      </c>
    </row>
    <row r="232" spans="1:14" x14ac:dyDescent="0.4">
      <c r="B232" s="4">
        <v>49.90625</v>
      </c>
      <c r="C232" s="5">
        <v>16</v>
      </c>
      <c r="D232" s="5">
        <v>12</v>
      </c>
      <c r="E232" s="5">
        <v>81</v>
      </c>
      <c r="F232" t="s">
        <v>13</v>
      </c>
      <c r="G232" t="s">
        <v>11</v>
      </c>
      <c r="I232" s="4">
        <v>49.703130000000002</v>
      </c>
      <c r="J232" s="5">
        <v>4</v>
      </c>
      <c r="K232" s="8">
        <v>17</v>
      </c>
      <c r="L232" s="8">
        <v>324</v>
      </c>
      <c r="M232" t="s">
        <v>13</v>
      </c>
      <c r="N232" t="s">
        <v>11</v>
      </c>
    </row>
    <row r="233" spans="1:14" x14ac:dyDescent="0.4">
      <c r="B233" s="4">
        <v>50.007809999999999</v>
      </c>
      <c r="C233" s="5">
        <v>9</v>
      </c>
      <c r="D233" s="5">
        <v>12</v>
      </c>
      <c r="E233" s="5">
        <v>81</v>
      </c>
      <c r="F233" t="s">
        <v>13</v>
      </c>
      <c r="G233" t="s">
        <v>11</v>
      </c>
      <c r="I233" s="4">
        <v>49.804690000000001</v>
      </c>
      <c r="J233" s="5">
        <v>1</v>
      </c>
      <c r="K233" s="8">
        <v>17</v>
      </c>
      <c r="L233" s="8">
        <v>324</v>
      </c>
      <c r="M233" t="s">
        <v>13</v>
      </c>
      <c r="N233" t="s">
        <v>11</v>
      </c>
    </row>
    <row r="234" spans="1:14" x14ac:dyDescent="0.4">
      <c r="B234" s="4">
        <v>50.109380000000002</v>
      </c>
      <c r="C234" s="5">
        <v>25</v>
      </c>
      <c r="D234" s="5">
        <v>12</v>
      </c>
      <c r="E234" s="5">
        <v>81</v>
      </c>
      <c r="F234" t="s">
        <v>13</v>
      </c>
      <c r="G234" t="s">
        <v>11</v>
      </c>
      <c r="I234" s="4">
        <v>49.90625</v>
      </c>
      <c r="J234" s="5">
        <v>0</v>
      </c>
      <c r="K234" s="8">
        <v>17</v>
      </c>
      <c r="L234" s="8">
        <v>324</v>
      </c>
      <c r="M234" t="s">
        <v>13</v>
      </c>
      <c r="N234" t="s">
        <v>11</v>
      </c>
    </row>
    <row r="235" spans="1:14" x14ac:dyDescent="0.4">
      <c r="B235" s="4">
        <v>50.210940000000001</v>
      </c>
      <c r="C235" s="5">
        <v>1</v>
      </c>
      <c r="D235" s="5">
        <v>12</v>
      </c>
      <c r="E235" s="5">
        <v>81</v>
      </c>
      <c r="F235" t="s">
        <v>13</v>
      </c>
      <c r="G235" t="s">
        <v>11</v>
      </c>
      <c r="I235" s="4">
        <v>50.007809999999999</v>
      </c>
      <c r="J235" s="5">
        <v>1</v>
      </c>
      <c r="K235" s="8">
        <v>16</v>
      </c>
      <c r="L235" s="8">
        <v>324</v>
      </c>
      <c r="M235" t="s">
        <v>13</v>
      </c>
      <c r="N235" t="s">
        <v>11</v>
      </c>
    </row>
    <row r="236" spans="1:14" x14ac:dyDescent="0.4">
      <c r="B236" s="4">
        <v>50.320309999999999</v>
      </c>
      <c r="C236" s="5">
        <v>16</v>
      </c>
      <c r="D236" s="5">
        <v>12</v>
      </c>
      <c r="E236" s="5">
        <v>81</v>
      </c>
      <c r="F236" t="s">
        <v>13</v>
      </c>
      <c r="G236" t="s">
        <v>11</v>
      </c>
      <c r="I236" s="4">
        <v>50.109380000000002</v>
      </c>
      <c r="J236" s="5">
        <v>9</v>
      </c>
      <c r="K236" s="8">
        <v>16</v>
      </c>
      <c r="L236" s="8">
        <v>324</v>
      </c>
      <c r="M236" t="s">
        <v>13</v>
      </c>
      <c r="N236" t="s">
        <v>11</v>
      </c>
    </row>
    <row r="237" spans="1:14" x14ac:dyDescent="0.4">
      <c r="A237">
        <v>29</v>
      </c>
      <c r="B237" s="4">
        <v>50.421880000000002</v>
      </c>
      <c r="C237" s="5">
        <v>1</v>
      </c>
      <c r="D237" s="5">
        <v>12</v>
      </c>
      <c r="E237" s="5">
        <v>81</v>
      </c>
      <c r="F237" t="s">
        <v>13</v>
      </c>
      <c r="G237" t="s">
        <v>11</v>
      </c>
      <c r="I237" s="4">
        <v>50.210940000000001</v>
      </c>
      <c r="J237" s="5">
        <v>1</v>
      </c>
      <c r="K237" s="8">
        <v>16</v>
      </c>
      <c r="L237" s="8">
        <v>324</v>
      </c>
      <c r="M237" t="s">
        <v>13</v>
      </c>
      <c r="N237" t="s">
        <v>11</v>
      </c>
    </row>
    <row r="238" spans="1:14" x14ac:dyDescent="0.4">
      <c r="A238" s="3">
        <v>1</v>
      </c>
      <c r="B238" s="4">
        <v>14.632809999999999</v>
      </c>
      <c r="C238" s="5">
        <v>16</v>
      </c>
      <c r="D238" s="5">
        <v>8</v>
      </c>
      <c r="E238" s="5">
        <v>36</v>
      </c>
      <c r="F238" t="s">
        <v>15</v>
      </c>
      <c r="G238" t="s">
        <v>8</v>
      </c>
      <c r="H238" t="s">
        <v>17</v>
      </c>
      <c r="I238" s="4">
        <v>12.070309999999999</v>
      </c>
      <c r="J238" s="5">
        <v>25</v>
      </c>
      <c r="K238" s="8">
        <v>3</v>
      </c>
      <c r="L238" s="8">
        <v>16</v>
      </c>
      <c r="M238" t="s">
        <v>15</v>
      </c>
      <c r="N238" t="s">
        <v>8</v>
      </c>
    </row>
    <row r="239" spans="1:14" x14ac:dyDescent="0.4">
      <c r="A239" s="3">
        <v>2</v>
      </c>
      <c r="B239" s="4">
        <v>14.73438</v>
      </c>
      <c r="C239" s="5">
        <v>1</v>
      </c>
      <c r="D239" s="5">
        <v>8</v>
      </c>
      <c r="E239" s="5">
        <v>36</v>
      </c>
      <c r="F239" t="s">
        <v>15</v>
      </c>
      <c r="G239" t="s">
        <v>8</v>
      </c>
      <c r="I239" s="4">
        <v>12.17188</v>
      </c>
      <c r="J239" s="5">
        <v>1</v>
      </c>
      <c r="K239" s="8">
        <v>7</v>
      </c>
      <c r="L239" s="8">
        <v>25</v>
      </c>
      <c r="M239" t="s">
        <v>15</v>
      </c>
      <c r="N239" t="s">
        <v>8</v>
      </c>
    </row>
    <row r="240" spans="1:14" x14ac:dyDescent="0.4">
      <c r="A240" s="3">
        <v>3</v>
      </c>
      <c r="B240" s="4">
        <v>14.835940000000001</v>
      </c>
      <c r="C240" s="5">
        <v>16</v>
      </c>
      <c r="D240" s="5">
        <v>8</v>
      </c>
      <c r="E240" s="5">
        <v>36</v>
      </c>
      <c r="F240" t="s">
        <v>15</v>
      </c>
      <c r="G240" t="s">
        <v>8</v>
      </c>
      <c r="I240" s="4">
        <v>12.273440000000001</v>
      </c>
      <c r="J240" s="5">
        <v>1</v>
      </c>
      <c r="K240" s="8">
        <v>6</v>
      </c>
      <c r="L240" s="8">
        <v>25</v>
      </c>
      <c r="M240" t="s">
        <v>15</v>
      </c>
      <c r="N240" t="s">
        <v>8</v>
      </c>
    </row>
    <row r="241" spans="1:14" x14ac:dyDescent="0.4">
      <c r="A241" s="3">
        <v>4</v>
      </c>
      <c r="B241" s="4">
        <v>14.9375</v>
      </c>
      <c r="C241" s="5">
        <v>1</v>
      </c>
      <c r="D241" s="5">
        <v>8</v>
      </c>
      <c r="E241" s="5">
        <v>36</v>
      </c>
      <c r="F241" t="s">
        <v>15</v>
      </c>
      <c r="G241" t="s">
        <v>8</v>
      </c>
      <c r="I241" s="4">
        <v>12.375</v>
      </c>
      <c r="J241" s="5">
        <v>1</v>
      </c>
      <c r="K241" s="8">
        <v>5</v>
      </c>
      <c r="L241" s="8">
        <v>25</v>
      </c>
      <c r="M241" t="s">
        <v>15</v>
      </c>
      <c r="N241" t="s">
        <v>8</v>
      </c>
    </row>
    <row r="242" spans="1:14" x14ac:dyDescent="0.4">
      <c r="A242" s="3">
        <v>5</v>
      </c>
      <c r="B242" s="4">
        <v>15.04688</v>
      </c>
      <c r="C242" s="5">
        <v>16</v>
      </c>
      <c r="D242" s="5">
        <v>8</v>
      </c>
      <c r="E242" s="5">
        <v>36</v>
      </c>
      <c r="F242" t="s">
        <v>15</v>
      </c>
      <c r="G242" t="s">
        <v>8</v>
      </c>
      <c r="I242" s="4">
        <v>12.48438</v>
      </c>
      <c r="J242" s="5">
        <v>9</v>
      </c>
      <c r="K242" s="8">
        <v>5</v>
      </c>
      <c r="L242" s="8">
        <v>25</v>
      </c>
      <c r="M242" t="s">
        <v>15</v>
      </c>
      <c r="N242" t="s">
        <v>8</v>
      </c>
    </row>
    <row r="243" spans="1:14" x14ac:dyDescent="0.4">
      <c r="A243" s="3">
        <v>6</v>
      </c>
      <c r="B243" s="4">
        <v>15.148440000000001</v>
      </c>
      <c r="C243" s="5">
        <v>9</v>
      </c>
      <c r="D243" s="5">
        <v>8</v>
      </c>
      <c r="E243" s="5">
        <v>36</v>
      </c>
      <c r="F243" t="s">
        <v>15</v>
      </c>
      <c r="G243" t="s">
        <v>8</v>
      </c>
      <c r="I243" s="4">
        <v>12.585940000000001</v>
      </c>
      <c r="J243" s="5">
        <v>1</v>
      </c>
      <c r="K243" s="8">
        <v>5</v>
      </c>
      <c r="L243" s="8">
        <v>25</v>
      </c>
      <c r="M243" t="s">
        <v>15</v>
      </c>
      <c r="N243" t="s">
        <v>8</v>
      </c>
    </row>
    <row r="244" spans="1:14" x14ac:dyDescent="0.4">
      <c r="A244" s="3">
        <v>7</v>
      </c>
      <c r="B244" s="4">
        <v>15.25</v>
      </c>
      <c r="C244" s="5">
        <v>1</v>
      </c>
      <c r="D244" s="5">
        <v>8</v>
      </c>
      <c r="E244" s="5">
        <v>36</v>
      </c>
      <c r="F244" t="s">
        <v>15</v>
      </c>
      <c r="G244" t="s">
        <v>8</v>
      </c>
      <c r="I244" s="4">
        <v>12.6875</v>
      </c>
      <c r="J244" s="5">
        <v>1</v>
      </c>
      <c r="K244" s="8">
        <v>5</v>
      </c>
      <c r="L244" s="8">
        <v>25</v>
      </c>
      <c r="M244" t="s">
        <v>15</v>
      </c>
      <c r="N244" t="s">
        <v>8</v>
      </c>
    </row>
    <row r="245" spans="1:14" x14ac:dyDescent="0.4">
      <c r="A245" s="3">
        <v>8</v>
      </c>
      <c r="B245" s="4">
        <v>15.35938</v>
      </c>
      <c r="C245" s="5">
        <v>16</v>
      </c>
      <c r="D245" s="5">
        <v>8</v>
      </c>
      <c r="E245" s="5">
        <v>36</v>
      </c>
      <c r="F245" t="s">
        <v>15</v>
      </c>
      <c r="G245" t="s">
        <v>8</v>
      </c>
      <c r="I245" s="4">
        <v>12.789059999999999</v>
      </c>
      <c r="J245" s="5">
        <v>1</v>
      </c>
      <c r="K245" s="8">
        <v>4</v>
      </c>
      <c r="L245" s="8">
        <v>25</v>
      </c>
      <c r="M245" t="s">
        <v>15</v>
      </c>
      <c r="N245" t="s">
        <v>8</v>
      </c>
    </row>
    <row r="246" spans="1:14" x14ac:dyDescent="0.4">
      <c r="A246" s="3">
        <v>9</v>
      </c>
      <c r="B246" s="4">
        <v>15.45313</v>
      </c>
      <c r="C246" s="5">
        <v>16</v>
      </c>
      <c r="D246" s="5">
        <v>8</v>
      </c>
      <c r="E246" s="5">
        <v>36</v>
      </c>
      <c r="F246" t="s">
        <v>15</v>
      </c>
      <c r="G246" t="s">
        <v>8</v>
      </c>
      <c r="I246" s="4">
        <v>12.89063</v>
      </c>
      <c r="J246" s="5">
        <v>4</v>
      </c>
      <c r="K246" s="8">
        <v>4</v>
      </c>
      <c r="L246" s="8">
        <v>25</v>
      </c>
      <c r="M246" t="s">
        <v>15</v>
      </c>
      <c r="N246" t="s">
        <v>8</v>
      </c>
    </row>
    <row r="247" spans="1:14" x14ac:dyDescent="0.4">
      <c r="A247" s="3">
        <v>10</v>
      </c>
      <c r="B247" s="4">
        <v>15.554690000000001</v>
      </c>
      <c r="C247" s="5">
        <v>1</v>
      </c>
      <c r="D247" s="5">
        <v>8</v>
      </c>
      <c r="E247" s="5">
        <v>36</v>
      </c>
      <c r="F247" t="s">
        <v>15</v>
      </c>
      <c r="G247" t="s">
        <v>8</v>
      </c>
      <c r="I247" s="4">
        <v>12.992190000000001</v>
      </c>
      <c r="J247" s="5">
        <v>0</v>
      </c>
      <c r="K247" s="8">
        <v>4</v>
      </c>
      <c r="L247" s="8">
        <v>25</v>
      </c>
      <c r="M247" t="s">
        <v>15</v>
      </c>
      <c r="N247" t="s">
        <v>8</v>
      </c>
    </row>
    <row r="248" spans="1:14" x14ac:dyDescent="0.4">
      <c r="A248" s="3">
        <v>11</v>
      </c>
      <c r="B248" s="4">
        <v>15.65625</v>
      </c>
      <c r="C248" s="5">
        <v>4</v>
      </c>
      <c r="D248" s="5">
        <v>8</v>
      </c>
      <c r="E248" s="5">
        <v>36</v>
      </c>
      <c r="F248" t="s">
        <v>15</v>
      </c>
      <c r="G248" t="s">
        <v>8</v>
      </c>
      <c r="I248" s="4">
        <v>13.09375</v>
      </c>
      <c r="J248" s="5">
        <v>1</v>
      </c>
      <c r="K248" s="8">
        <v>4</v>
      </c>
      <c r="L248" s="8">
        <v>25</v>
      </c>
      <c r="M248" t="s">
        <v>15</v>
      </c>
      <c r="N248" t="s">
        <v>8</v>
      </c>
    </row>
    <row r="249" spans="1:14" x14ac:dyDescent="0.4">
      <c r="A249" s="3">
        <v>12</v>
      </c>
      <c r="B249" s="4">
        <v>15.757809999999999</v>
      </c>
      <c r="C249" s="5">
        <v>16</v>
      </c>
      <c r="D249" s="5">
        <v>8</v>
      </c>
      <c r="E249" s="5">
        <v>36</v>
      </c>
      <c r="F249" t="s">
        <v>15</v>
      </c>
      <c r="G249" t="s">
        <v>8</v>
      </c>
      <c r="I249" s="4">
        <v>13.20313</v>
      </c>
      <c r="J249" s="5">
        <v>0</v>
      </c>
      <c r="K249" s="8">
        <v>3</v>
      </c>
      <c r="L249" s="8">
        <v>25</v>
      </c>
      <c r="M249" t="s">
        <v>15</v>
      </c>
      <c r="N249" t="s">
        <v>8</v>
      </c>
    </row>
    <row r="250" spans="1:14" x14ac:dyDescent="0.4">
      <c r="A250" s="3">
        <v>13</v>
      </c>
      <c r="B250" s="4">
        <v>15.85938</v>
      </c>
      <c r="C250" s="5">
        <v>16</v>
      </c>
      <c r="D250" s="5">
        <v>8</v>
      </c>
      <c r="E250" s="5">
        <v>36</v>
      </c>
      <c r="F250" t="s">
        <v>15</v>
      </c>
      <c r="G250" t="s">
        <v>8</v>
      </c>
      <c r="I250" s="4">
        <v>13.304690000000001</v>
      </c>
      <c r="J250" s="5">
        <v>4</v>
      </c>
      <c r="K250" s="8">
        <v>3</v>
      </c>
      <c r="L250" s="8">
        <v>25</v>
      </c>
      <c r="M250" t="s">
        <v>15</v>
      </c>
      <c r="N250" t="s">
        <v>8</v>
      </c>
    </row>
    <row r="251" spans="1:14" x14ac:dyDescent="0.4">
      <c r="A251" s="3">
        <v>14</v>
      </c>
      <c r="B251" s="4">
        <v>15.96875</v>
      </c>
      <c r="C251" s="5">
        <v>9</v>
      </c>
      <c r="D251" s="5">
        <v>8</v>
      </c>
      <c r="E251" s="5">
        <v>36</v>
      </c>
      <c r="F251" t="s">
        <v>15</v>
      </c>
      <c r="G251" t="s">
        <v>8</v>
      </c>
      <c r="I251" s="4">
        <v>13.40625</v>
      </c>
      <c r="J251" s="5">
        <v>0</v>
      </c>
      <c r="K251" s="8">
        <v>3</v>
      </c>
      <c r="L251" s="8">
        <v>25</v>
      </c>
      <c r="M251" t="s">
        <v>15</v>
      </c>
      <c r="N251" t="s">
        <v>8</v>
      </c>
    </row>
    <row r="252" spans="1:14" x14ac:dyDescent="0.4">
      <c r="A252" s="3">
        <v>15</v>
      </c>
      <c r="B252" s="4">
        <v>16.070309999999999</v>
      </c>
      <c r="C252" s="5">
        <v>1</v>
      </c>
      <c r="D252" s="5">
        <v>8</v>
      </c>
      <c r="E252" s="5">
        <v>36</v>
      </c>
      <c r="F252" t="s">
        <v>15</v>
      </c>
      <c r="G252" t="s">
        <v>8</v>
      </c>
      <c r="I252" s="4">
        <v>13.507809999999999</v>
      </c>
      <c r="J252" s="5">
        <v>36</v>
      </c>
      <c r="K252" s="8">
        <v>3</v>
      </c>
      <c r="L252" s="8">
        <v>25</v>
      </c>
      <c r="M252" t="s">
        <v>15</v>
      </c>
      <c r="N252" t="s">
        <v>8</v>
      </c>
    </row>
    <row r="253" spans="1:14" x14ac:dyDescent="0.4">
      <c r="A253" s="3">
        <v>16</v>
      </c>
      <c r="B253" s="4">
        <v>16.171880000000002</v>
      </c>
      <c r="C253" s="5">
        <v>16</v>
      </c>
      <c r="D253" s="5">
        <v>8</v>
      </c>
      <c r="E253" s="5">
        <v>36</v>
      </c>
      <c r="F253" t="s">
        <v>15</v>
      </c>
      <c r="G253" t="s">
        <v>8</v>
      </c>
      <c r="I253" s="4">
        <v>13.60938</v>
      </c>
      <c r="J253" s="5">
        <v>0</v>
      </c>
      <c r="K253" s="8">
        <v>5</v>
      </c>
      <c r="L253" s="8">
        <v>36</v>
      </c>
      <c r="M253" t="s">
        <v>15</v>
      </c>
      <c r="N253" t="s">
        <v>8</v>
      </c>
    </row>
    <row r="254" spans="1:14" x14ac:dyDescent="0.4">
      <c r="A254" s="3">
        <v>17</v>
      </c>
      <c r="B254" s="4">
        <v>16.273440000000001</v>
      </c>
      <c r="C254" s="5">
        <v>0</v>
      </c>
      <c r="D254" s="5">
        <v>8</v>
      </c>
      <c r="E254" s="5">
        <v>36</v>
      </c>
      <c r="F254" t="s">
        <v>15</v>
      </c>
      <c r="G254" t="s">
        <v>8</v>
      </c>
      <c r="I254" s="4">
        <v>13.710940000000001</v>
      </c>
      <c r="J254" s="5">
        <v>0</v>
      </c>
      <c r="K254" s="8">
        <v>4</v>
      </c>
      <c r="L254" s="8">
        <v>36</v>
      </c>
      <c r="M254" t="s">
        <v>15</v>
      </c>
      <c r="N254" t="s">
        <v>8</v>
      </c>
    </row>
    <row r="255" spans="1:14" x14ac:dyDescent="0.4">
      <c r="A255" s="3">
        <v>18</v>
      </c>
      <c r="B255" s="4">
        <v>16.375</v>
      </c>
      <c r="C255" s="5">
        <v>1</v>
      </c>
      <c r="D255" s="5">
        <v>8</v>
      </c>
      <c r="E255" s="5">
        <v>36</v>
      </c>
      <c r="F255" t="s">
        <v>15</v>
      </c>
      <c r="G255" t="s">
        <v>8</v>
      </c>
      <c r="I255" s="4">
        <v>13.8125</v>
      </c>
      <c r="J255" s="5">
        <v>0</v>
      </c>
      <c r="K255" s="8">
        <v>4</v>
      </c>
      <c r="L255" s="8">
        <v>36</v>
      </c>
      <c r="M255" t="s">
        <v>15</v>
      </c>
      <c r="N255" t="s">
        <v>8</v>
      </c>
    </row>
    <row r="256" spans="1:14" x14ac:dyDescent="0.4">
      <c r="A256" s="3">
        <v>19</v>
      </c>
      <c r="B256" s="4">
        <v>16.476559999999999</v>
      </c>
      <c r="C256" s="5">
        <v>1</v>
      </c>
      <c r="D256" s="5">
        <v>8</v>
      </c>
      <c r="E256" s="5">
        <v>36</v>
      </c>
      <c r="F256" t="s">
        <v>15</v>
      </c>
      <c r="G256" t="s">
        <v>8</v>
      </c>
      <c r="I256" s="4">
        <v>13.914059999999999</v>
      </c>
      <c r="J256" s="5">
        <v>25</v>
      </c>
      <c r="K256" s="8">
        <v>4</v>
      </c>
      <c r="L256" s="8">
        <v>36</v>
      </c>
      <c r="M256" t="s">
        <v>15</v>
      </c>
      <c r="N256" t="s">
        <v>8</v>
      </c>
    </row>
    <row r="257" spans="1:14" x14ac:dyDescent="0.4">
      <c r="A257" s="3">
        <v>20</v>
      </c>
      <c r="B257" s="4">
        <v>16.578130000000002</v>
      </c>
      <c r="C257" s="5">
        <v>0</v>
      </c>
      <c r="D257" s="5">
        <v>8</v>
      </c>
      <c r="E257" s="5">
        <v>36</v>
      </c>
      <c r="F257" t="s">
        <v>15</v>
      </c>
      <c r="G257" t="s">
        <v>8</v>
      </c>
      <c r="I257" s="4">
        <v>14.023440000000001</v>
      </c>
      <c r="J257" s="5">
        <v>1</v>
      </c>
      <c r="K257" s="8">
        <v>5</v>
      </c>
      <c r="L257" s="8">
        <v>36</v>
      </c>
      <c r="M257" t="s">
        <v>15</v>
      </c>
      <c r="N257" t="s">
        <v>8</v>
      </c>
    </row>
    <row r="258" spans="1:14" x14ac:dyDescent="0.4">
      <c r="A258" s="3">
        <v>21</v>
      </c>
      <c r="B258" s="4">
        <v>16.679690000000001</v>
      </c>
      <c r="C258" s="5">
        <v>25</v>
      </c>
      <c r="D258" s="5">
        <v>8</v>
      </c>
      <c r="E258" s="5">
        <v>36</v>
      </c>
      <c r="F258" t="s">
        <v>15</v>
      </c>
      <c r="G258" t="s">
        <v>8</v>
      </c>
      <c r="I258" s="4">
        <v>14.125</v>
      </c>
      <c r="J258" s="5">
        <v>0</v>
      </c>
      <c r="K258" s="8">
        <v>5</v>
      </c>
      <c r="L258" s="8">
        <v>36</v>
      </c>
      <c r="M258" t="s">
        <v>15</v>
      </c>
      <c r="N258" t="s">
        <v>8</v>
      </c>
    </row>
    <row r="259" spans="1:14" x14ac:dyDescent="0.4">
      <c r="A259" s="3">
        <v>22</v>
      </c>
      <c r="B259" s="4">
        <v>16.78125</v>
      </c>
      <c r="C259" s="5">
        <v>4</v>
      </c>
      <c r="D259" s="5">
        <v>8</v>
      </c>
      <c r="E259" s="5">
        <v>36</v>
      </c>
      <c r="F259" t="s">
        <v>15</v>
      </c>
      <c r="G259" t="s">
        <v>8</v>
      </c>
      <c r="I259" s="4">
        <v>14.226559999999999</v>
      </c>
      <c r="J259" s="5">
        <v>1</v>
      </c>
      <c r="K259" s="8">
        <v>4</v>
      </c>
      <c r="L259" s="8">
        <v>36</v>
      </c>
      <c r="M259" t="s">
        <v>15</v>
      </c>
      <c r="N259" t="s">
        <v>8</v>
      </c>
    </row>
    <row r="260" spans="1:14" x14ac:dyDescent="0.4">
      <c r="A260" s="3">
        <v>23</v>
      </c>
      <c r="B260" s="4">
        <v>16.890630000000002</v>
      </c>
      <c r="C260" s="5">
        <v>16</v>
      </c>
      <c r="D260" s="5">
        <v>8</v>
      </c>
      <c r="E260" s="5">
        <v>36</v>
      </c>
      <c r="F260" t="s">
        <v>15</v>
      </c>
      <c r="G260" t="s">
        <v>8</v>
      </c>
      <c r="I260" s="4">
        <v>14.32813</v>
      </c>
      <c r="J260" s="5">
        <v>4</v>
      </c>
      <c r="K260" s="8">
        <v>4</v>
      </c>
      <c r="L260" s="8">
        <v>36</v>
      </c>
      <c r="M260" t="s">
        <v>15</v>
      </c>
      <c r="N260" t="s">
        <v>8</v>
      </c>
    </row>
    <row r="261" spans="1:14" x14ac:dyDescent="0.4">
      <c r="A261" s="3">
        <v>24</v>
      </c>
      <c r="B261" s="4">
        <v>16.992190000000001</v>
      </c>
      <c r="C261" s="5">
        <v>9</v>
      </c>
      <c r="D261" s="5">
        <v>8</v>
      </c>
      <c r="E261" s="5">
        <v>36</v>
      </c>
      <c r="F261" t="s">
        <v>15</v>
      </c>
      <c r="G261" t="s">
        <v>8</v>
      </c>
      <c r="I261" s="4">
        <v>14.429690000000001</v>
      </c>
      <c r="J261" s="5">
        <v>1</v>
      </c>
      <c r="K261" s="8">
        <v>4</v>
      </c>
      <c r="L261" s="8">
        <v>36</v>
      </c>
      <c r="M261" t="s">
        <v>15</v>
      </c>
      <c r="N261" t="s">
        <v>8</v>
      </c>
    </row>
    <row r="262" spans="1:14" x14ac:dyDescent="0.4">
      <c r="A262" s="3">
        <v>25</v>
      </c>
      <c r="B262" s="4">
        <v>17.09375</v>
      </c>
      <c r="C262" s="5">
        <v>0</v>
      </c>
      <c r="D262" s="5">
        <v>8</v>
      </c>
      <c r="E262" s="5">
        <v>36</v>
      </c>
      <c r="F262" t="s">
        <v>15</v>
      </c>
      <c r="G262" t="s">
        <v>8</v>
      </c>
      <c r="I262" s="4">
        <v>14.53125</v>
      </c>
      <c r="J262" s="5">
        <v>4</v>
      </c>
      <c r="K262" s="8">
        <v>4</v>
      </c>
      <c r="L262" s="8">
        <v>36</v>
      </c>
      <c r="M262" t="s">
        <v>15</v>
      </c>
      <c r="N262" t="s">
        <v>8</v>
      </c>
    </row>
    <row r="263" spans="1:14" x14ac:dyDescent="0.4">
      <c r="A263" s="3">
        <v>26</v>
      </c>
      <c r="B263" s="4">
        <v>17.195309999999999</v>
      </c>
      <c r="C263" s="5">
        <v>36</v>
      </c>
      <c r="D263" s="5">
        <v>8</v>
      </c>
      <c r="E263" s="5">
        <v>36</v>
      </c>
      <c r="F263" t="s">
        <v>15</v>
      </c>
      <c r="G263" t="s">
        <v>8</v>
      </c>
      <c r="I263" s="4">
        <v>14.632809999999999</v>
      </c>
      <c r="J263" s="5">
        <v>1</v>
      </c>
      <c r="K263" s="8">
        <v>4</v>
      </c>
      <c r="L263" s="8">
        <v>36</v>
      </c>
      <c r="M263" t="s">
        <v>15</v>
      </c>
      <c r="N263" t="s">
        <v>8</v>
      </c>
    </row>
    <row r="264" spans="1:14" x14ac:dyDescent="0.4">
      <c r="A264" s="3">
        <v>27</v>
      </c>
      <c r="B264" s="4">
        <v>17.296880000000002</v>
      </c>
      <c r="C264" s="5">
        <v>36</v>
      </c>
      <c r="D264" s="5">
        <v>8</v>
      </c>
      <c r="E264" s="5">
        <v>36</v>
      </c>
      <c r="F264" t="s">
        <v>15</v>
      </c>
      <c r="G264" t="s">
        <v>8</v>
      </c>
      <c r="I264" s="4">
        <v>14.73438</v>
      </c>
      <c r="J264" s="5">
        <v>1</v>
      </c>
      <c r="K264" s="8">
        <v>4</v>
      </c>
      <c r="L264" s="8">
        <v>36</v>
      </c>
      <c r="M264" t="s">
        <v>15</v>
      </c>
      <c r="N264" t="s">
        <v>8</v>
      </c>
    </row>
    <row r="265" spans="1:14" x14ac:dyDescent="0.4">
      <c r="A265" s="3">
        <v>28</v>
      </c>
      <c r="B265" s="4">
        <v>17.398440000000001</v>
      </c>
      <c r="C265" s="5">
        <v>9</v>
      </c>
      <c r="D265" s="5">
        <v>9</v>
      </c>
      <c r="E265" s="5">
        <v>36</v>
      </c>
      <c r="F265" t="s">
        <v>15</v>
      </c>
      <c r="G265" t="s">
        <v>8</v>
      </c>
      <c r="I265" s="4">
        <v>14.835940000000001</v>
      </c>
      <c r="J265" s="5">
        <v>25</v>
      </c>
      <c r="K265" s="8">
        <v>4</v>
      </c>
      <c r="L265" s="8">
        <v>36</v>
      </c>
      <c r="M265" t="s">
        <v>15</v>
      </c>
      <c r="N265" t="s">
        <v>8</v>
      </c>
    </row>
    <row r="266" spans="1:14" x14ac:dyDescent="0.4">
      <c r="A266" s="3">
        <v>29</v>
      </c>
      <c r="B266" s="4">
        <v>17.5</v>
      </c>
      <c r="C266" s="5">
        <v>49</v>
      </c>
      <c r="D266" s="5">
        <v>9</v>
      </c>
      <c r="E266" s="5">
        <v>36</v>
      </c>
      <c r="F266" t="s">
        <v>15</v>
      </c>
      <c r="G266" t="s">
        <v>8</v>
      </c>
      <c r="I266" s="4">
        <v>14.9375</v>
      </c>
      <c r="J266" s="5">
        <v>100</v>
      </c>
      <c r="K266" s="8">
        <v>5</v>
      </c>
      <c r="L266" s="8">
        <v>36</v>
      </c>
      <c r="M266" t="s">
        <v>15</v>
      </c>
      <c r="N266" t="s">
        <v>8</v>
      </c>
    </row>
    <row r="267" spans="1:14" x14ac:dyDescent="0.4">
      <c r="A267" s="9"/>
      <c r="B267" s="4">
        <v>17.601559999999999</v>
      </c>
      <c r="C267" s="5">
        <v>16</v>
      </c>
      <c r="D267" s="5">
        <v>10</v>
      </c>
      <c r="E267" s="7">
        <v>49</v>
      </c>
      <c r="F267" t="s">
        <v>15</v>
      </c>
      <c r="G267" s="10" t="s">
        <v>8</v>
      </c>
      <c r="I267" s="4">
        <v>15.04688</v>
      </c>
      <c r="J267" s="5">
        <v>25</v>
      </c>
      <c r="K267" s="8">
        <v>7</v>
      </c>
      <c r="L267" s="12">
        <v>100</v>
      </c>
      <c r="M267" t="s">
        <v>15</v>
      </c>
      <c r="N267" s="10" t="s">
        <v>8</v>
      </c>
    </row>
    <row r="268" spans="1:14" x14ac:dyDescent="0.4">
      <c r="A268" s="3">
        <v>1</v>
      </c>
      <c r="B268" s="4">
        <v>17.703130000000002</v>
      </c>
      <c r="C268" s="5">
        <v>9</v>
      </c>
      <c r="D268" s="5">
        <v>10</v>
      </c>
      <c r="E268" s="5">
        <v>49</v>
      </c>
      <c r="F268" t="s">
        <v>15</v>
      </c>
      <c r="G268" t="s">
        <v>8</v>
      </c>
      <c r="I268" s="4">
        <v>15.148440000000001</v>
      </c>
      <c r="J268" s="5">
        <v>4</v>
      </c>
      <c r="K268" s="8">
        <v>8</v>
      </c>
      <c r="L268" s="8">
        <v>100</v>
      </c>
      <c r="M268" t="s">
        <v>15</v>
      </c>
      <c r="N268" t="s">
        <v>8</v>
      </c>
    </row>
    <row r="269" spans="1:14" x14ac:dyDescent="0.4">
      <c r="A269" s="3">
        <v>2</v>
      </c>
      <c r="B269" s="4">
        <v>17.8125</v>
      </c>
      <c r="C269" s="5">
        <v>9</v>
      </c>
      <c r="D269" s="5">
        <v>10</v>
      </c>
      <c r="E269" s="5">
        <v>49</v>
      </c>
      <c r="F269" t="s">
        <v>15</v>
      </c>
      <c r="G269" t="s">
        <v>8</v>
      </c>
      <c r="I269" s="4">
        <v>15.25</v>
      </c>
      <c r="J269" s="5">
        <v>1</v>
      </c>
      <c r="K269" s="8">
        <v>8</v>
      </c>
      <c r="L269" s="8">
        <v>100</v>
      </c>
      <c r="M269" t="s">
        <v>15</v>
      </c>
      <c r="N269" t="s">
        <v>8</v>
      </c>
    </row>
    <row r="270" spans="1:14" x14ac:dyDescent="0.4">
      <c r="A270" s="3">
        <v>3</v>
      </c>
      <c r="B270" s="4">
        <v>17.90625</v>
      </c>
      <c r="C270" s="5">
        <v>36</v>
      </c>
      <c r="D270" s="5">
        <v>10</v>
      </c>
      <c r="E270" s="5">
        <v>49</v>
      </c>
      <c r="F270" t="s">
        <v>15</v>
      </c>
      <c r="G270" t="s">
        <v>8</v>
      </c>
      <c r="I270" s="4">
        <v>15.35938</v>
      </c>
      <c r="J270" s="5">
        <v>36</v>
      </c>
      <c r="K270" s="8">
        <v>8</v>
      </c>
      <c r="L270" s="8">
        <v>100</v>
      </c>
      <c r="M270" t="s">
        <v>15</v>
      </c>
      <c r="N270" t="s">
        <v>8</v>
      </c>
    </row>
    <row r="271" spans="1:14" x14ac:dyDescent="0.4">
      <c r="A271" s="3">
        <v>4</v>
      </c>
      <c r="B271" s="4">
        <v>18.015630000000002</v>
      </c>
      <c r="C271" s="5">
        <v>49</v>
      </c>
      <c r="D271" s="5">
        <v>10</v>
      </c>
      <c r="E271" s="5">
        <v>49</v>
      </c>
      <c r="F271" t="s">
        <v>15</v>
      </c>
      <c r="G271" t="s">
        <v>8</v>
      </c>
      <c r="I271" s="4">
        <v>15.45313</v>
      </c>
      <c r="J271" s="5">
        <v>1</v>
      </c>
      <c r="K271" s="8">
        <v>8</v>
      </c>
      <c r="L271" s="8">
        <v>100</v>
      </c>
      <c r="M271" t="s">
        <v>15</v>
      </c>
      <c r="N271" t="s">
        <v>8</v>
      </c>
    </row>
    <row r="272" spans="1:14" x14ac:dyDescent="0.4">
      <c r="A272" s="3">
        <v>5</v>
      </c>
      <c r="B272" s="4">
        <v>18.117190000000001</v>
      </c>
      <c r="C272" s="5">
        <v>1</v>
      </c>
      <c r="D272" s="5">
        <v>11</v>
      </c>
      <c r="E272" s="5">
        <v>49</v>
      </c>
      <c r="F272" t="s">
        <v>15</v>
      </c>
      <c r="G272" t="s">
        <v>8</v>
      </c>
      <c r="I272" s="4">
        <v>15.554690000000001</v>
      </c>
      <c r="J272" s="5">
        <v>1</v>
      </c>
      <c r="K272" s="8">
        <v>8</v>
      </c>
      <c r="L272" s="8">
        <v>100</v>
      </c>
      <c r="M272" t="s">
        <v>15</v>
      </c>
      <c r="N272" t="s">
        <v>8</v>
      </c>
    </row>
    <row r="273" spans="1:14" x14ac:dyDescent="0.4">
      <c r="A273" s="3">
        <v>6</v>
      </c>
      <c r="B273" s="4">
        <v>18.21875</v>
      </c>
      <c r="C273" s="5">
        <v>9</v>
      </c>
      <c r="D273" s="5">
        <v>11</v>
      </c>
      <c r="E273" s="5">
        <v>49</v>
      </c>
      <c r="F273" t="s">
        <v>15</v>
      </c>
      <c r="G273" t="s">
        <v>8</v>
      </c>
      <c r="I273" s="4">
        <v>15.65625</v>
      </c>
      <c r="J273" s="5">
        <v>0</v>
      </c>
      <c r="K273" s="8">
        <v>8</v>
      </c>
      <c r="L273" s="8">
        <v>100</v>
      </c>
      <c r="M273" t="s">
        <v>15</v>
      </c>
      <c r="N273" t="s">
        <v>8</v>
      </c>
    </row>
    <row r="274" spans="1:14" x14ac:dyDescent="0.4">
      <c r="A274" s="3">
        <v>7</v>
      </c>
      <c r="B274" s="4">
        <v>18.320309999999999</v>
      </c>
      <c r="C274" s="5">
        <v>4</v>
      </c>
      <c r="D274" s="5">
        <v>10</v>
      </c>
      <c r="E274" s="5">
        <v>49</v>
      </c>
      <c r="F274" t="s">
        <v>15</v>
      </c>
      <c r="G274" t="s">
        <v>8</v>
      </c>
      <c r="I274" s="4">
        <v>15.757809999999999</v>
      </c>
      <c r="J274" s="5">
        <v>4</v>
      </c>
      <c r="K274" s="8">
        <v>8</v>
      </c>
      <c r="L274" s="8">
        <v>100</v>
      </c>
      <c r="M274" t="s">
        <v>15</v>
      </c>
      <c r="N274" t="s">
        <v>8</v>
      </c>
    </row>
    <row r="275" spans="1:14" x14ac:dyDescent="0.4">
      <c r="A275" s="3">
        <v>8</v>
      </c>
      <c r="B275" s="4">
        <v>18.429690000000001</v>
      </c>
      <c r="C275" s="5">
        <v>0</v>
      </c>
      <c r="D275" s="5">
        <v>10</v>
      </c>
      <c r="E275" s="5">
        <v>49</v>
      </c>
      <c r="F275" t="s">
        <v>15</v>
      </c>
      <c r="G275" t="s">
        <v>8</v>
      </c>
      <c r="I275" s="4">
        <v>15.85938</v>
      </c>
      <c r="J275" s="5">
        <v>16</v>
      </c>
      <c r="K275" s="8">
        <v>8</v>
      </c>
      <c r="L275" s="8">
        <v>100</v>
      </c>
      <c r="M275" t="s">
        <v>15</v>
      </c>
      <c r="N275" t="s">
        <v>8</v>
      </c>
    </row>
    <row r="276" spans="1:14" x14ac:dyDescent="0.4">
      <c r="A276" s="3">
        <v>9</v>
      </c>
      <c r="B276" s="4">
        <v>18.53125</v>
      </c>
      <c r="C276" s="5">
        <v>9</v>
      </c>
      <c r="D276" s="5">
        <v>10</v>
      </c>
      <c r="E276" s="5">
        <v>49</v>
      </c>
      <c r="F276" t="s">
        <v>15</v>
      </c>
      <c r="G276" t="s">
        <v>8</v>
      </c>
      <c r="I276" s="4">
        <v>15.96875</v>
      </c>
      <c r="J276" s="5">
        <v>25</v>
      </c>
      <c r="K276" s="8">
        <v>8</v>
      </c>
      <c r="L276" s="8">
        <v>100</v>
      </c>
      <c r="M276" t="s">
        <v>15</v>
      </c>
      <c r="N276" t="s">
        <v>8</v>
      </c>
    </row>
    <row r="277" spans="1:14" x14ac:dyDescent="0.4">
      <c r="A277" s="3">
        <v>10</v>
      </c>
      <c r="B277" s="4">
        <v>18.632809999999999</v>
      </c>
      <c r="C277" s="5">
        <v>25</v>
      </c>
      <c r="D277" s="5">
        <v>10</v>
      </c>
      <c r="E277" s="5">
        <v>49</v>
      </c>
      <c r="F277" t="s">
        <v>15</v>
      </c>
      <c r="G277" t="s">
        <v>8</v>
      </c>
      <c r="I277" s="4">
        <v>16.070309999999999</v>
      </c>
      <c r="J277" s="5">
        <v>9</v>
      </c>
      <c r="K277" s="8">
        <v>8</v>
      </c>
      <c r="L277" s="8">
        <v>100</v>
      </c>
      <c r="M277" t="s">
        <v>15</v>
      </c>
      <c r="N277" t="s">
        <v>8</v>
      </c>
    </row>
    <row r="278" spans="1:14" x14ac:dyDescent="0.4">
      <c r="A278" s="3">
        <v>11</v>
      </c>
      <c r="B278" s="4">
        <v>18.734380000000002</v>
      </c>
      <c r="C278" s="5">
        <v>1</v>
      </c>
      <c r="D278" s="5">
        <v>10</v>
      </c>
      <c r="E278" s="5">
        <v>49</v>
      </c>
      <c r="F278" t="s">
        <v>15</v>
      </c>
      <c r="G278" t="s">
        <v>8</v>
      </c>
      <c r="I278" s="4">
        <v>16.171880000000002</v>
      </c>
      <c r="J278" s="5">
        <v>36</v>
      </c>
      <c r="K278" s="8">
        <v>8</v>
      </c>
      <c r="L278" s="8">
        <v>100</v>
      </c>
      <c r="M278" t="s">
        <v>15</v>
      </c>
      <c r="N278" t="s">
        <v>8</v>
      </c>
    </row>
    <row r="279" spans="1:14" x14ac:dyDescent="0.4">
      <c r="A279" s="3">
        <v>12</v>
      </c>
      <c r="B279" s="4">
        <v>18.835940000000001</v>
      </c>
      <c r="C279" s="5">
        <v>4</v>
      </c>
      <c r="D279" s="5">
        <v>10</v>
      </c>
      <c r="E279" s="5">
        <v>49</v>
      </c>
      <c r="F279" t="s">
        <v>15</v>
      </c>
      <c r="G279" t="s">
        <v>8</v>
      </c>
      <c r="I279" s="4">
        <v>16.273440000000001</v>
      </c>
      <c r="J279" s="5">
        <v>16</v>
      </c>
      <c r="K279" s="8">
        <v>9</v>
      </c>
      <c r="L279" s="8">
        <v>100</v>
      </c>
      <c r="M279" t="s">
        <v>15</v>
      </c>
      <c r="N279" t="s">
        <v>8</v>
      </c>
    </row>
    <row r="280" spans="1:14" x14ac:dyDescent="0.4">
      <c r="A280" s="3">
        <v>13</v>
      </c>
      <c r="B280" s="4">
        <v>18.9375</v>
      </c>
      <c r="C280" s="5">
        <v>16</v>
      </c>
      <c r="D280" s="5">
        <v>10</v>
      </c>
      <c r="E280" s="5">
        <v>49</v>
      </c>
      <c r="F280" t="s">
        <v>15</v>
      </c>
      <c r="G280" t="s">
        <v>8</v>
      </c>
      <c r="I280" s="4">
        <v>16.375</v>
      </c>
      <c r="J280" s="5">
        <v>16</v>
      </c>
      <c r="K280" s="8">
        <v>9</v>
      </c>
      <c r="L280" s="8">
        <v>100</v>
      </c>
      <c r="M280" t="s">
        <v>15</v>
      </c>
      <c r="N280" t="s">
        <v>8</v>
      </c>
    </row>
    <row r="281" spans="1:14" x14ac:dyDescent="0.4">
      <c r="A281" s="3">
        <v>14</v>
      </c>
      <c r="B281" s="4">
        <v>19.039059999999999</v>
      </c>
      <c r="C281" s="5">
        <v>4</v>
      </c>
      <c r="D281" s="5">
        <v>10</v>
      </c>
      <c r="E281" s="5">
        <v>49</v>
      </c>
      <c r="F281" t="s">
        <v>15</v>
      </c>
      <c r="G281" t="s">
        <v>8</v>
      </c>
      <c r="I281" s="4">
        <v>16.476559999999999</v>
      </c>
      <c r="J281" s="5">
        <v>9</v>
      </c>
      <c r="K281" s="8">
        <v>9</v>
      </c>
      <c r="L281" s="8">
        <v>100</v>
      </c>
      <c r="M281" t="s">
        <v>15</v>
      </c>
      <c r="N281" t="s">
        <v>8</v>
      </c>
    </row>
    <row r="282" spans="1:14" x14ac:dyDescent="0.4">
      <c r="A282" s="3">
        <v>15</v>
      </c>
      <c r="B282" s="4">
        <v>19.140630000000002</v>
      </c>
      <c r="C282" s="5">
        <v>0</v>
      </c>
      <c r="D282" s="5">
        <v>10</v>
      </c>
      <c r="E282" s="5">
        <v>49</v>
      </c>
      <c r="F282" t="s">
        <v>15</v>
      </c>
      <c r="G282" t="s">
        <v>8</v>
      </c>
      <c r="I282" s="4">
        <v>16.578130000000002</v>
      </c>
      <c r="J282" s="5">
        <v>4</v>
      </c>
      <c r="K282" s="8">
        <v>9</v>
      </c>
      <c r="L282" s="8">
        <v>100</v>
      </c>
      <c r="M282" t="s">
        <v>15</v>
      </c>
      <c r="N282" t="s">
        <v>8</v>
      </c>
    </row>
    <row r="283" spans="1:14" x14ac:dyDescent="0.4">
      <c r="A283" s="3">
        <v>16</v>
      </c>
      <c r="B283" s="4">
        <v>19.242190000000001</v>
      </c>
      <c r="C283" s="5">
        <v>9</v>
      </c>
      <c r="D283" s="5">
        <v>10</v>
      </c>
      <c r="E283" s="5">
        <v>49</v>
      </c>
      <c r="F283" t="s">
        <v>15</v>
      </c>
      <c r="G283" t="s">
        <v>8</v>
      </c>
      <c r="I283" s="4">
        <v>16.679690000000001</v>
      </c>
      <c r="J283" s="5">
        <v>0</v>
      </c>
      <c r="K283" s="8">
        <v>9</v>
      </c>
      <c r="L283" s="8">
        <v>100</v>
      </c>
      <c r="M283" t="s">
        <v>15</v>
      </c>
      <c r="N283" t="s">
        <v>8</v>
      </c>
    </row>
    <row r="284" spans="1:14" x14ac:dyDescent="0.4">
      <c r="A284" s="3">
        <v>17</v>
      </c>
      <c r="B284" s="4">
        <v>19.351559999999999</v>
      </c>
      <c r="C284" s="5">
        <v>49</v>
      </c>
      <c r="D284" s="5">
        <v>10</v>
      </c>
      <c r="E284" s="5">
        <v>49</v>
      </c>
      <c r="F284" t="s">
        <v>15</v>
      </c>
      <c r="G284" t="s">
        <v>8</v>
      </c>
      <c r="I284" s="4">
        <v>16.78125</v>
      </c>
      <c r="J284" s="5">
        <v>36</v>
      </c>
      <c r="K284" s="8">
        <v>9</v>
      </c>
      <c r="L284" s="8">
        <v>100</v>
      </c>
      <c r="M284" t="s">
        <v>15</v>
      </c>
      <c r="N284" t="s">
        <v>8</v>
      </c>
    </row>
    <row r="285" spans="1:14" x14ac:dyDescent="0.4">
      <c r="A285" s="3">
        <v>18</v>
      </c>
      <c r="B285" s="4">
        <v>19.453130000000002</v>
      </c>
      <c r="C285" s="5">
        <v>0</v>
      </c>
      <c r="D285" s="5">
        <v>10</v>
      </c>
      <c r="E285" s="5">
        <v>49</v>
      </c>
      <c r="F285" t="s">
        <v>15</v>
      </c>
      <c r="G285" t="s">
        <v>8</v>
      </c>
      <c r="I285" s="4">
        <v>16.890630000000002</v>
      </c>
      <c r="J285" s="5">
        <v>9</v>
      </c>
      <c r="K285" s="8">
        <v>9</v>
      </c>
      <c r="L285" s="8">
        <v>100</v>
      </c>
      <c r="M285" t="s">
        <v>15</v>
      </c>
      <c r="N285" t="s">
        <v>8</v>
      </c>
    </row>
    <row r="286" spans="1:14" x14ac:dyDescent="0.4">
      <c r="A286" s="3">
        <v>19</v>
      </c>
      <c r="B286" s="4">
        <v>19.554690000000001</v>
      </c>
      <c r="C286" s="5">
        <v>16</v>
      </c>
      <c r="D286" s="5">
        <v>10</v>
      </c>
      <c r="E286" s="5">
        <v>49</v>
      </c>
      <c r="F286" t="s">
        <v>15</v>
      </c>
      <c r="G286" t="s">
        <v>8</v>
      </c>
      <c r="I286" s="4">
        <v>16.992190000000001</v>
      </c>
      <c r="J286" s="5">
        <v>0</v>
      </c>
      <c r="K286" s="8">
        <v>9</v>
      </c>
      <c r="L286" s="8">
        <v>100</v>
      </c>
      <c r="M286" t="s">
        <v>15</v>
      </c>
      <c r="N286" t="s">
        <v>8</v>
      </c>
    </row>
    <row r="287" spans="1:14" x14ac:dyDescent="0.4">
      <c r="A287" s="3">
        <v>20</v>
      </c>
      <c r="B287" s="4">
        <v>19.65625</v>
      </c>
      <c r="C287" s="5">
        <v>1</v>
      </c>
      <c r="D287" s="5">
        <v>10</v>
      </c>
      <c r="E287" s="5">
        <v>49</v>
      </c>
      <c r="F287" t="s">
        <v>15</v>
      </c>
      <c r="G287" t="s">
        <v>8</v>
      </c>
      <c r="I287" s="4">
        <v>17.09375</v>
      </c>
      <c r="J287" s="5">
        <v>0</v>
      </c>
      <c r="K287" s="8">
        <v>9</v>
      </c>
      <c r="L287" s="8">
        <v>100</v>
      </c>
      <c r="M287" t="s">
        <v>15</v>
      </c>
      <c r="N287" t="s">
        <v>8</v>
      </c>
    </row>
    <row r="288" spans="1:14" x14ac:dyDescent="0.4">
      <c r="A288" s="3">
        <v>21</v>
      </c>
      <c r="B288" s="4">
        <v>19.757809999999999</v>
      </c>
      <c r="C288" s="5">
        <v>0</v>
      </c>
      <c r="D288" s="5">
        <v>10</v>
      </c>
      <c r="E288" s="5">
        <v>49</v>
      </c>
      <c r="F288" t="s">
        <v>15</v>
      </c>
      <c r="G288" t="s">
        <v>8</v>
      </c>
      <c r="I288" s="4">
        <v>17.195309999999999</v>
      </c>
      <c r="J288" s="5">
        <v>9</v>
      </c>
      <c r="K288" s="8">
        <v>9</v>
      </c>
      <c r="L288" s="8">
        <v>100</v>
      </c>
      <c r="M288" t="s">
        <v>15</v>
      </c>
      <c r="N288" t="s">
        <v>8</v>
      </c>
    </row>
    <row r="289" spans="1:14" x14ac:dyDescent="0.4">
      <c r="A289" s="3">
        <v>22</v>
      </c>
      <c r="B289" s="4">
        <v>19.859380000000002</v>
      </c>
      <c r="C289" s="5">
        <v>0</v>
      </c>
      <c r="D289" s="5">
        <v>10</v>
      </c>
      <c r="E289" s="5">
        <v>49</v>
      </c>
      <c r="F289" t="s">
        <v>15</v>
      </c>
      <c r="G289" t="s">
        <v>8</v>
      </c>
      <c r="I289" s="4">
        <v>17.296880000000002</v>
      </c>
      <c r="J289" s="5">
        <v>9</v>
      </c>
      <c r="K289" s="8">
        <v>9</v>
      </c>
      <c r="L289" s="8">
        <v>100</v>
      </c>
      <c r="M289" t="s">
        <v>15</v>
      </c>
      <c r="N289" t="s">
        <v>8</v>
      </c>
    </row>
    <row r="290" spans="1:14" x14ac:dyDescent="0.4">
      <c r="A290" s="3">
        <v>23</v>
      </c>
      <c r="B290" s="4">
        <v>19.960940000000001</v>
      </c>
      <c r="C290" s="5">
        <v>0</v>
      </c>
      <c r="D290" s="5">
        <v>10</v>
      </c>
      <c r="E290" s="5">
        <v>49</v>
      </c>
      <c r="F290" t="s">
        <v>15</v>
      </c>
      <c r="G290" t="s">
        <v>8</v>
      </c>
      <c r="I290" s="4">
        <v>17.398440000000001</v>
      </c>
      <c r="J290" s="5">
        <v>9</v>
      </c>
      <c r="K290" s="8">
        <v>9</v>
      </c>
      <c r="L290" s="8">
        <v>100</v>
      </c>
      <c r="M290" t="s">
        <v>15</v>
      </c>
      <c r="N290" t="s">
        <v>8</v>
      </c>
    </row>
    <row r="291" spans="1:14" x14ac:dyDescent="0.4">
      <c r="A291" s="3">
        <v>24</v>
      </c>
      <c r="B291" s="4">
        <v>20.0625</v>
      </c>
      <c r="C291" s="5">
        <v>25</v>
      </c>
      <c r="D291" s="5">
        <v>10</v>
      </c>
      <c r="E291" s="5">
        <v>49</v>
      </c>
      <c r="F291" t="s">
        <v>15</v>
      </c>
      <c r="G291" t="s">
        <v>8</v>
      </c>
      <c r="I291" s="4">
        <v>17.5</v>
      </c>
      <c r="J291" s="5">
        <v>9</v>
      </c>
      <c r="K291" s="8">
        <v>9</v>
      </c>
      <c r="L291" s="8">
        <v>100</v>
      </c>
      <c r="M291" t="s">
        <v>15</v>
      </c>
      <c r="N291" t="s">
        <v>8</v>
      </c>
    </row>
    <row r="292" spans="1:14" x14ac:dyDescent="0.4">
      <c r="A292" s="3">
        <v>25</v>
      </c>
      <c r="B292" s="4">
        <v>20.164059999999999</v>
      </c>
      <c r="C292" s="5">
        <v>9</v>
      </c>
      <c r="D292" s="5">
        <v>10</v>
      </c>
      <c r="E292" s="5">
        <v>49</v>
      </c>
      <c r="F292" t="s">
        <v>15</v>
      </c>
      <c r="G292" t="s">
        <v>8</v>
      </c>
      <c r="I292" s="4">
        <v>17.601559999999999</v>
      </c>
      <c r="J292" s="5">
        <v>9</v>
      </c>
      <c r="K292" s="8">
        <v>9</v>
      </c>
      <c r="L292" s="8">
        <v>100</v>
      </c>
      <c r="M292" t="s">
        <v>15</v>
      </c>
      <c r="N292" t="s">
        <v>8</v>
      </c>
    </row>
    <row r="293" spans="1:14" x14ac:dyDescent="0.4">
      <c r="A293" s="3">
        <v>26</v>
      </c>
      <c r="B293" s="4">
        <v>20.273440000000001</v>
      </c>
      <c r="C293" s="5">
        <v>0</v>
      </c>
      <c r="D293" s="5">
        <v>10</v>
      </c>
      <c r="E293" s="5">
        <v>49</v>
      </c>
      <c r="F293" t="s">
        <v>15</v>
      </c>
      <c r="G293" t="s">
        <v>8</v>
      </c>
      <c r="I293" s="4">
        <v>17.703130000000002</v>
      </c>
      <c r="J293" s="5">
        <v>9</v>
      </c>
      <c r="K293" s="8">
        <v>9</v>
      </c>
      <c r="L293" s="8">
        <v>100</v>
      </c>
      <c r="M293" t="s">
        <v>15</v>
      </c>
      <c r="N293" t="s">
        <v>8</v>
      </c>
    </row>
    <row r="294" spans="1:14" x14ac:dyDescent="0.4">
      <c r="A294" s="3">
        <v>27</v>
      </c>
      <c r="B294" s="4">
        <v>20.375</v>
      </c>
      <c r="C294" s="5">
        <v>1</v>
      </c>
      <c r="D294" s="5">
        <v>10</v>
      </c>
      <c r="E294" s="5">
        <v>49</v>
      </c>
      <c r="F294" t="s">
        <v>15</v>
      </c>
      <c r="G294" t="s">
        <v>8</v>
      </c>
      <c r="I294" s="4">
        <v>17.8125</v>
      </c>
      <c r="J294" s="5">
        <v>0</v>
      </c>
      <c r="K294" s="8">
        <v>9</v>
      </c>
      <c r="L294" s="8">
        <v>100</v>
      </c>
      <c r="M294" t="s">
        <v>15</v>
      </c>
      <c r="N294" t="s">
        <v>8</v>
      </c>
    </row>
    <row r="295" spans="1:14" x14ac:dyDescent="0.4">
      <c r="A295" s="3">
        <v>28</v>
      </c>
      <c r="B295" s="4">
        <v>20.476559999999999</v>
      </c>
      <c r="C295" s="5">
        <v>16</v>
      </c>
      <c r="D295" s="5">
        <v>10</v>
      </c>
      <c r="E295" s="5">
        <v>49</v>
      </c>
      <c r="F295" t="s">
        <v>15</v>
      </c>
      <c r="G295" t="s">
        <v>8</v>
      </c>
      <c r="I295" s="4">
        <v>17.90625</v>
      </c>
      <c r="J295" s="5">
        <v>1</v>
      </c>
      <c r="K295" s="8">
        <v>9</v>
      </c>
      <c r="L295" s="8">
        <v>100</v>
      </c>
      <c r="M295" t="s">
        <v>15</v>
      </c>
      <c r="N295" t="s">
        <v>8</v>
      </c>
    </row>
    <row r="296" spans="1:14" x14ac:dyDescent="0.4">
      <c r="A296" s="3">
        <v>29</v>
      </c>
      <c r="B296" s="4">
        <v>20.578130000000002</v>
      </c>
      <c r="C296" s="5">
        <v>0</v>
      </c>
      <c r="D296" s="5">
        <v>10</v>
      </c>
      <c r="E296" s="5">
        <v>49</v>
      </c>
      <c r="F296" t="s">
        <v>15</v>
      </c>
      <c r="G296" t="s">
        <v>8</v>
      </c>
      <c r="I296" s="4">
        <v>18.015630000000002</v>
      </c>
      <c r="J296" s="5">
        <v>9</v>
      </c>
      <c r="K296" s="8">
        <v>9</v>
      </c>
      <c r="L296" s="8">
        <v>100</v>
      </c>
      <c r="M296" t="s">
        <v>15</v>
      </c>
      <c r="N296" t="s">
        <v>8</v>
      </c>
    </row>
    <row r="297" spans="1:14" x14ac:dyDescent="0.4">
      <c r="A297" s="3">
        <v>1</v>
      </c>
      <c r="B297" s="4">
        <v>26.34375</v>
      </c>
      <c r="C297" s="5">
        <v>9</v>
      </c>
      <c r="D297" s="5">
        <v>19</v>
      </c>
      <c r="E297" s="5">
        <v>100</v>
      </c>
      <c r="F297" t="s">
        <v>15</v>
      </c>
      <c r="G297" t="s">
        <v>9</v>
      </c>
      <c r="H297" t="s">
        <v>16</v>
      </c>
      <c r="I297" s="4">
        <v>25.320309999999999</v>
      </c>
      <c r="J297" s="5">
        <v>0</v>
      </c>
      <c r="K297" s="8">
        <v>10</v>
      </c>
      <c r="L297" s="8">
        <v>36</v>
      </c>
      <c r="M297" t="s">
        <v>15</v>
      </c>
      <c r="N297" t="s">
        <v>9</v>
      </c>
    </row>
    <row r="298" spans="1:14" x14ac:dyDescent="0.4">
      <c r="A298" s="3">
        <v>2</v>
      </c>
      <c r="B298" s="4">
        <v>26.445309999999999</v>
      </c>
      <c r="C298" s="5">
        <v>4</v>
      </c>
      <c r="D298" s="5">
        <v>19</v>
      </c>
      <c r="E298" s="5">
        <v>100</v>
      </c>
      <c r="F298" t="s">
        <v>15</v>
      </c>
      <c r="G298" t="s">
        <v>9</v>
      </c>
      <c r="I298" s="4">
        <v>25.421880000000002</v>
      </c>
      <c r="J298" s="5">
        <v>9</v>
      </c>
      <c r="K298" s="8">
        <v>10</v>
      </c>
      <c r="L298" s="8">
        <v>36</v>
      </c>
      <c r="M298" t="s">
        <v>15</v>
      </c>
      <c r="N298" t="s">
        <v>9</v>
      </c>
    </row>
    <row r="299" spans="1:14" x14ac:dyDescent="0.4">
      <c r="A299" s="3">
        <v>3</v>
      </c>
      <c r="B299" s="4">
        <v>26.546880000000002</v>
      </c>
      <c r="C299" s="5">
        <v>4</v>
      </c>
      <c r="D299" s="5">
        <v>18</v>
      </c>
      <c r="E299" s="5">
        <v>100</v>
      </c>
      <c r="F299" t="s">
        <v>15</v>
      </c>
      <c r="G299" t="s">
        <v>9</v>
      </c>
      <c r="I299" s="4">
        <v>25.523440000000001</v>
      </c>
      <c r="J299" s="5">
        <v>1</v>
      </c>
      <c r="K299" s="8">
        <v>10</v>
      </c>
      <c r="L299" s="8">
        <v>36</v>
      </c>
      <c r="M299" t="s">
        <v>15</v>
      </c>
      <c r="N299" t="s">
        <v>9</v>
      </c>
    </row>
    <row r="300" spans="1:14" x14ac:dyDescent="0.4">
      <c r="A300" s="3">
        <v>4</v>
      </c>
      <c r="B300" s="4">
        <v>26.648440000000001</v>
      </c>
      <c r="C300" s="5">
        <v>0</v>
      </c>
      <c r="D300" s="5">
        <v>18</v>
      </c>
      <c r="E300" s="5">
        <v>100</v>
      </c>
      <c r="F300" t="s">
        <v>15</v>
      </c>
      <c r="G300" t="s">
        <v>9</v>
      </c>
      <c r="I300" s="4">
        <v>25.625</v>
      </c>
      <c r="J300" s="5">
        <v>4</v>
      </c>
      <c r="K300" s="8">
        <v>10</v>
      </c>
      <c r="L300" s="8">
        <v>36</v>
      </c>
      <c r="M300" t="s">
        <v>15</v>
      </c>
      <c r="N300" t="s">
        <v>9</v>
      </c>
    </row>
    <row r="301" spans="1:14" x14ac:dyDescent="0.4">
      <c r="A301" s="3">
        <v>5</v>
      </c>
      <c r="B301" s="4">
        <v>26.75</v>
      </c>
      <c r="C301" s="5">
        <v>49</v>
      </c>
      <c r="D301" s="5">
        <v>18</v>
      </c>
      <c r="E301" s="5">
        <v>100</v>
      </c>
      <c r="F301" t="s">
        <v>15</v>
      </c>
      <c r="G301" t="s">
        <v>9</v>
      </c>
      <c r="I301" s="4">
        <v>25.726559999999999</v>
      </c>
      <c r="J301" s="5">
        <v>4</v>
      </c>
      <c r="K301" s="8">
        <v>9</v>
      </c>
      <c r="L301" s="8">
        <v>36</v>
      </c>
      <c r="M301" t="s">
        <v>15</v>
      </c>
      <c r="N301" t="s">
        <v>9</v>
      </c>
    </row>
    <row r="302" spans="1:14" x14ac:dyDescent="0.4">
      <c r="A302" s="3">
        <v>6</v>
      </c>
      <c r="B302" s="4">
        <v>26.859380000000002</v>
      </c>
      <c r="C302" s="5">
        <v>0</v>
      </c>
      <c r="D302" s="5">
        <v>18</v>
      </c>
      <c r="E302" s="5">
        <v>100</v>
      </c>
      <c r="F302" t="s">
        <v>15</v>
      </c>
      <c r="G302" t="s">
        <v>9</v>
      </c>
      <c r="I302" s="4">
        <v>25.835940000000001</v>
      </c>
      <c r="J302" s="5">
        <v>0</v>
      </c>
      <c r="K302" s="8">
        <v>9</v>
      </c>
      <c r="L302" s="8">
        <v>36</v>
      </c>
      <c r="M302" t="s">
        <v>15</v>
      </c>
      <c r="N302" t="s">
        <v>9</v>
      </c>
    </row>
    <row r="303" spans="1:14" x14ac:dyDescent="0.4">
      <c r="A303" s="3">
        <v>7</v>
      </c>
      <c r="B303" s="4">
        <v>26.960940000000001</v>
      </c>
      <c r="C303" s="5">
        <v>100</v>
      </c>
      <c r="D303" s="5">
        <v>18</v>
      </c>
      <c r="E303" s="5">
        <v>100</v>
      </c>
      <c r="F303" t="s">
        <v>15</v>
      </c>
      <c r="G303" t="s">
        <v>9</v>
      </c>
      <c r="I303" s="4">
        <v>25.9375</v>
      </c>
      <c r="J303" s="5">
        <v>0</v>
      </c>
      <c r="K303" s="8">
        <v>9</v>
      </c>
      <c r="L303" s="8">
        <v>36</v>
      </c>
      <c r="M303" t="s">
        <v>15</v>
      </c>
      <c r="N303" t="s">
        <v>9</v>
      </c>
    </row>
    <row r="304" spans="1:14" x14ac:dyDescent="0.4">
      <c r="A304" s="3">
        <v>8</v>
      </c>
      <c r="B304" s="4">
        <v>27.0625</v>
      </c>
      <c r="C304" s="5">
        <v>36</v>
      </c>
      <c r="D304" s="5">
        <v>19</v>
      </c>
      <c r="E304" s="5">
        <v>100</v>
      </c>
      <c r="F304" t="s">
        <v>15</v>
      </c>
      <c r="G304" t="s">
        <v>9</v>
      </c>
      <c r="I304" s="4">
        <v>26.039059999999999</v>
      </c>
      <c r="J304" s="5">
        <v>0</v>
      </c>
      <c r="K304" s="8">
        <v>9</v>
      </c>
      <c r="L304" s="8">
        <v>36</v>
      </c>
      <c r="M304" t="s">
        <v>15</v>
      </c>
      <c r="N304" t="s">
        <v>9</v>
      </c>
    </row>
    <row r="305" spans="1:14" x14ac:dyDescent="0.4">
      <c r="A305" s="3">
        <v>9</v>
      </c>
      <c r="B305" s="4">
        <v>27.164059999999999</v>
      </c>
      <c r="C305" s="5">
        <v>4</v>
      </c>
      <c r="D305" s="5">
        <v>20</v>
      </c>
      <c r="E305" s="5">
        <v>100</v>
      </c>
      <c r="F305" t="s">
        <v>15</v>
      </c>
      <c r="G305" t="s">
        <v>9</v>
      </c>
      <c r="I305" s="4">
        <v>26.140630000000002</v>
      </c>
      <c r="J305" s="5">
        <v>16</v>
      </c>
      <c r="K305" s="8">
        <v>9</v>
      </c>
      <c r="L305" s="8">
        <v>36</v>
      </c>
      <c r="M305" t="s">
        <v>15</v>
      </c>
      <c r="N305" t="s">
        <v>9</v>
      </c>
    </row>
    <row r="306" spans="1:14" x14ac:dyDescent="0.4">
      <c r="A306" s="3">
        <v>10</v>
      </c>
      <c r="B306" s="4">
        <v>27.265630000000002</v>
      </c>
      <c r="C306" s="5">
        <v>9</v>
      </c>
      <c r="D306" s="5">
        <v>19</v>
      </c>
      <c r="E306" s="5">
        <v>100</v>
      </c>
      <c r="F306" t="s">
        <v>15</v>
      </c>
      <c r="G306" t="s">
        <v>9</v>
      </c>
      <c r="I306" s="4">
        <v>26.242190000000001</v>
      </c>
      <c r="J306" s="5">
        <v>0</v>
      </c>
      <c r="K306" s="8">
        <v>9</v>
      </c>
      <c r="L306" s="8">
        <v>36</v>
      </c>
      <c r="M306" t="s">
        <v>15</v>
      </c>
      <c r="N306" t="s">
        <v>9</v>
      </c>
    </row>
    <row r="307" spans="1:14" x14ac:dyDescent="0.4">
      <c r="A307" s="3">
        <v>11</v>
      </c>
      <c r="B307" s="4">
        <v>27.367190000000001</v>
      </c>
      <c r="C307" s="5">
        <v>25</v>
      </c>
      <c r="D307" s="5">
        <v>19</v>
      </c>
      <c r="E307" s="5">
        <v>100</v>
      </c>
      <c r="F307" t="s">
        <v>15</v>
      </c>
      <c r="G307" t="s">
        <v>9</v>
      </c>
      <c r="I307" s="4">
        <v>26.34375</v>
      </c>
      <c r="J307" s="5">
        <v>16</v>
      </c>
      <c r="K307" s="8">
        <v>9</v>
      </c>
      <c r="L307" s="8">
        <v>36</v>
      </c>
      <c r="M307" t="s">
        <v>15</v>
      </c>
      <c r="N307" t="s">
        <v>9</v>
      </c>
    </row>
    <row r="308" spans="1:14" x14ac:dyDescent="0.4">
      <c r="A308" s="3">
        <v>12</v>
      </c>
      <c r="B308" s="4">
        <v>27.46875</v>
      </c>
      <c r="C308" s="5">
        <v>36</v>
      </c>
      <c r="D308" s="5">
        <v>19</v>
      </c>
      <c r="E308" s="5">
        <v>100</v>
      </c>
      <c r="F308" t="s">
        <v>15</v>
      </c>
      <c r="G308" t="s">
        <v>9</v>
      </c>
      <c r="I308" s="4">
        <v>26.445309999999999</v>
      </c>
      <c r="J308" s="5">
        <v>0</v>
      </c>
      <c r="K308" s="8">
        <v>9</v>
      </c>
      <c r="L308" s="8">
        <v>36</v>
      </c>
      <c r="M308" t="s">
        <v>15</v>
      </c>
      <c r="N308" t="s">
        <v>9</v>
      </c>
    </row>
    <row r="309" spans="1:14" x14ac:dyDescent="0.4">
      <c r="A309" s="3">
        <v>13</v>
      </c>
      <c r="B309" s="4">
        <v>27.570309999999999</v>
      </c>
      <c r="C309" s="5">
        <v>49</v>
      </c>
      <c r="D309" s="5">
        <v>20</v>
      </c>
      <c r="E309" s="5">
        <v>100</v>
      </c>
      <c r="F309" t="s">
        <v>15</v>
      </c>
      <c r="G309" t="s">
        <v>9</v>
      </c>
      <c r="I309" s="4">
        <v>26.546880000000002</v>
      </c>
      <c r="J309" s="5">
        <v>0</v>
      </c>
      <c r="K309" s="8">
        <v>8</v>
      </c>
      <c r="L309" s="8">
        <v>36</v>
      </c>
      <c r="M309" t="s">
        <v>15</v>
      </c>
      <c r="N309" t="s">
        <v>9</v>
      </c>
    </row>
    <row r="310" spans="1:14" x14ac:dyDescent="0.4">
      <c r="A310" s="3">
        <v>14</v>
      </c>
      <c r="B310" s="4">
        <v>27.671880000000002</v>
      </c>
      <c r="C310" s="5">
        <v>1</v>
      </c>
      <c r="D310" s="5">
        <v>20</v>
      </c>
      <c r="E310" s="5">
        <v>100</v>
      </c>
      <c r="F310" t="s">
        <v>15</v>
      </c>
      <c r="G310" t="s">
        <v>9</v>
      </c>
      <c r="I310" s="4">
        <v>26.648440000000001</v>
      </c>
      <c r="J310" s="5">
        <v>0</v>
      </c>
      <c r="K310" s="8">
        <v>8</v>
      </c>
      <c r="L310" s="8">
        <v>36</v>
      </c>
      <c r="M310" t="s">
        <v>15</v>
      </c>
      <c r="N310" t="s">
        <v>9</v>
      </c>
    </row>
    <row r="311" spans="1:14" x14ac:dyDescent="0.4">
      <c r="A311" s="3">
        <v>15</v>
      </c>
      <c r="B311" s="4">
        <v>27.78125</v>
      </c>
      <c r="C311" s="5">
        <v>0</v>
      </c>
      <c r="D311" s="5">
        <v>20</v>
      </c>
      <c r="E311" s="5">
        <v>100</v>
      </c>
      <c r="F311" t="s">
        <v>15</v>
      </c>
      <c r="G311" t="s">
        <v>9</v>
      </c>
      <c r="I311" s="4">
        <v>26.75</v>
      </c>
      <c r="J311" s="5">
        <v>1</v>
      </c>
      <c r="K311" s="8">
        <v>8</v>
      </c>
      <c r="L311" s="8">
        <v>36</v>
      </c>
      <c r="M311" t="s">
        <v>15</v>
      </c>
      <c r="N311" t="s">
        <v>9</v>
      </c>
    </row>
    <row r="312" spans="1:14" x14ac:dyDescent="0.4">
      <c r="A312" s="3">
        <v>16</v>
      </c>
      <c r="B312" s="4">
        <v>27.882809999999999</v>
      </c>
      <c r="C312" s="5">
        <v>9</v>
      </c>
      <c r="D312" s="5">
        <v>19</v>
      </c>
      <c r="E312" s="5">
        <v>100</v>
      </c>
      <c r="F312" t="s">
        <v>15</v>
      </c>
      <c r="G312" t="s">
        <v>9</v>
      </c>
      <c r="I312" s="4">
        <v>26.859380000000002</v>
      </c>
      <c r="J312" s="5">
        <v>4</v>
      </c>
      <c r="K312" s="8">
        <v>8</v>
      </c>
      <c r="L312" s="8">
        <v>36</v>
      </c>
      <c r="M312" t="s">
        <v>15</v>
      </c>
      <c r="N312" t="s">
        <v>9</v>
      </c>
    </row>
    <row r="313" spans="1:14" x14ac:dyDescent="0.4">
      <c r="A313" s="3">
        <v>17</v>
      </c>
      <c r="B313" s="4">
        <v>27.984380000000002</v>
      </c>
      <c r="C313" s="5">
        <v>0</v>
      </c>
      <c r="D313" s="5">
        <v>19</v>
      </c>
      <c r="E313" s="5">
        <v>100</v>
      </c>
      <c r="F313" t="s">
        <v>15</v>
      </c>
      <c r="G313" t="s">
        <v>9</v>
      </c>
      <c r="I313" s="4">
        <v>26.960940000000001</v>
      </c>
      <c r="J313" s="5">
        <v>9</v>
      </c>
      <c r="K313" s="8">
        <v>8</v>
      </c>
      <c r="L313" s="8">
        <v>36</v>
      </c>
      <c r="M313" t="s">
        <v>15</v>
      </c>
      <c r="N313" t="s">
        <v>9</v>
      </c>
    </row>
    <row r="314" spans="1:14" x14ac:dyDescent="0.4">
      <c r="A314" s="3">
        <v>18</v>
      </c>
      <c r="B314" s="4">
        <v>28.085940000000001</v>
      </c>
      <c r="C314" s="5">
        <v>81</v>
      </c>
      <c r="D314" s="5">
        <v>19</v>
      </c>
      <c r="E314" s="5">
        <v>100</v>
      </c>
      <c r="F314" t="s">
        <v>15</v>
      </c>
      <c r="G314" t="s">
        <v>9</v>
      </c>
      <c r="I314" s="4">
        <v>27.0625</v>
      </c>
      <c r="J314" s="5">
        <v>4</v>
      </c>
      <c r="K314" s="8">
        <v>8</v>
      </c>
      <c r="L314" s="8">
        <v>36</v>
      </c>
      <c r="M314" t="s">
        <v>15</v>
      </c>
      <c r="N314" t="s">
        <v>9</v>
      </c>
    </row>
    <row r="315" spans="1:14" x14ac:dyDescent="0.4">
      <c r="A315" s="3">
        <v>19</v>
      </c>
      <c r="B315" s="4">
        <v>28.195309999999999</v>
      </c>
      <c r="C315" s="5">
        <v>9</v>
      </c>
      <c r="D315" s="5">
        <v>20</v>
      </c>
      <c r="E315" s="5">
        <v>100</v>
      </c>
      <c r="F315" t="s">
        <v>15</v>
      </c>
      <c r="G315" t="s">
        <v>9</v>
      </c>
      <c r="I315" s="4">
        <v>27.164059999999999</v>
      </c>
      <c r="J315" s="5">
        <v>0</v>
      </c>
      <c r="K315" s="8">
        <v>8</v>
      </c>
      <c r="L315" s="8">
        <v>36</v>
      </c>
      <c r="M315" t="s">
        <v>15</v>
      </c>
      <c r="N315" t="s">
        <v>9</v>
      </c>
    </row>
    <row r="316" spans="1:14" x14ac:dyDescent="0.4">
      <c r="A316" s="3">
        <v>20</v>
      </c>
      <c r="B316" s="4">
        <v>28.296880000000002</v>
      </c>
      <c r="C316" s="5">
        <v>49</v>
      </c>
      <c r="D316" s="5">
        <v>20</v>
      </c>
      <c r="E316" s="5">
        <v>100</v>
      </c>
      <c r="F316" t="s">
        <v>15</v>
      </c>
      <c r="G316" t="s">
        <v>9</v>
      </c>
      <c r="I316" s="4">
        <v>27.265630000000002</v>
      </c>
      <c r="J316" s="5">
        <v>0</v>
      </c>
      <c r="K316" s="8">
        <v>8</v>
      </c>
      <c r="L316" s="8">
        <v>36</v>
      </c>
      <c r="M316" t="s">
        <v>15</v>
      </c>
      <c r="N316" t="s">
        <v>9</v>
      </c>
    </row>
    <row r="317" spans="1:14" x14ac:dyDescent="0.4">
      <c r="A317" s="3">
        <v>21</v>
      </c>
      <c r="B317" s="4">
        <v>28.398440000000001</v>
      </c>
      <c r="C317" s="5">
        <v>1</v>
      </c>
      <c r="D317" s="5">
        <v>20</v>
      </c>
      <c r="E317" s="5">
        <v>100</v>
      </c>
      <c r="F317" t="s">
        <v>15</v>
      </c>
      <c r="G317" t="s">
        <v>9</v>
      </c>
      <c r="I317" s="4">
        <v>27.367190000000001</v>
      </c>
      <c r="J317" s="5">
        <v>1</v>
      </c>
      <c r="K317" s="8">
        <v>8</v>
      </c>
      <c r="L317" s="8">
        <v>36</v>
      </c>
      <c r="M317" t="s">
        <v>15</v>
      </c>
      <c r="N317" t="s">
        <v>9</v>
      </c>
    </row>
    <row r="318" spans="1:14" x14ac:dyDescent="0.4">
      <c r="A318" s="3">
        <v>22</v>
      </c>
      <c r="B318" s="4">
        <v>28.5</v>
      </c>
      <c r="C318" s="5">
        <v>49</v>
      </c>
      <c r="D318" s="5">
        <v>20</v>
      </c>
      <c r="E318" s="5">
        <v>100</v>
      </c>
      <c r="F318" t="s">
        <v>15</v>
      </c>
      <c r="G318" t="s">
        <v>9</v>
      </c>
      <c r="I318" s="4">
        <v>27.46875</v>
      </c>
      <c r="J318" s="5">
        <v>36</v>
      </c>
      <c r="K318" s="8">
        <v>7</v>
      </c>
      <c r="L318" s="8">
        <v>36</v>
      </c>
      <c r="M318" t="s">
        <v>15</v>
      </c>
      <c r="N318" t="s">
        <v>9</v>
      </c>
    </row>
    <row r="319" spans="1:14" x14ac:dyDescent="0.4">
      <c r="A319" s="3">
        <v>23</v>
      </c>
      <c r="B319" s="4">
        <v>28.601559999999999</v>
      </c>
      <c r="C319" s="5">
        <v>64</v>
      </c>
      <c r="D319" s="5">
        <v>20</v>
      </c>
      <c r="E319" s="5">
        <v>100</v>
      </c>
      <c r="F319" t="s">
        <v>15</v>
      </c>
      <c r="G319" t="s">
        <v>9</v>
      </c>
      <c r="I319" s="4">
        <v>27.570309999999999</v>
      </c>
      <c r="J319" s="5">
        <v>4</v>
      </c>
      <c r="K319" s="8">
        <v>8</v>
      </c>
      <c r="L319" s="8">
        <v>36</v>
      </c>
      <c r="M319" t="s">
        <v>15</v>
      </c>
      <c r="N319" t="s">
        <v>9</v>
      </c>
    </row>
    <row r="320" spans="1:14" x14ac:dyDescent="0.4">
      <c r="A320" s="3">
        <v>24</v>
      </c>
      <c r="B320" s="4">
        <v>28.703130000000002</v>
      </c>
      <c r="C320" s="5">
        <v>4</v>
      </c>
      <c r="D320" s="5">
        <v>21</v>
      </c>
      <c r="E320" s="5">
        <v>100</v>
      </c>
      <c r="F320" t="s">
        <v>15</v>
      </c>
      <c r="G320" t="s">
        <v>9</v>
      </c>
      <c r="I320" s="4">
        <v>27.671880000000002</v>
      </c>
      <c r="J320" s="5">
        <v>9</v>
      </c>
      <c r="K320" s="8">
        <v>8</v>
      </c>
      <c r="L320" s="8">
        <v>36</v>
      </c>
      <c r="M320" t="s">
        <v>15</v>
      </c>
      <c r="N320" t="s">
        <v>9</v>
      </c>
    </row>
    <row r="321" spans="1:14" x14ac:dyDescent="0.4">
      <c r="A321" s="3">
        <v>25</v>
      </c>
      <c r="B321" s="4">
        <v>28.804690000000001</v>
      </c>
      <c r="C321" s="5">
        <v>36</v>
      </c>
      <c r="D321" s="5">
        <v>21</v>
      </c>
      <c r="E321" s="5">
        <v>100</v>
      </c>
      <c r="F321" t="s">
        <v>15</v>
      </c>
      <c r="G321" t="s">
        <v>9</v>
      </c>
      <c r="I321" s="4">
        <v>27.78125</v>
      </c>
      <c r="J321" s="5">
        <v>9</v>
      </c>
      <c r="K321" s="8">
        <v>8</v>
      </c>
      <c r="L321" s="8">
        <v>36</v>
      </c>
      <c r="M321" t="s">
        <v>15</v>
      </c>
      <c r="N321" t="s">
        <v>9</v>
      </c>
    </row>
    <row r="322" spans="1:14" x14ac:dyDescent="0.4">
      <c r="A322" s="3">
        <v>26</v>
      </c>
      <c r="B322" s="4">
        <v>28.914059999999999</v>
      </c>
      <c r="C322" s="5">
        <v>100</v>
      </c>
      <c r="D322" s="5">
        <v>21</v>
      </c>
      <c r="E322" s="5">
        <v>100</v>
      </c>
      <c r="F322" t="s">
        <v>15</v>
      </c>
      <c r="G322" t="s">
        <v>9</v>
      </c>
      <c r="I322" s="4">
        <v>27.882809999999999</v>
      </c>
      <c r="J322" s="5">
        <v>4</v>
      </c>
      <c r="K322" s="8">
        <v>8</v>
      </c>
      <c r="L322" s="8">
        <v>36</v>
      </c>
      <c r="M322" t="s">
        <v>15</v>
      </c>
      <c r="N322" t="s">
        <v>9</v>
      </c>
    </row>
    <row r="323" spans="1:14" x14ac:dyDescent="0.4">
      <c r="A323" s="3">
        <v>27</v>
      </c>
      <c r="B323" s="4">
        <v>29.007809999999999</v>
      </c>
      <c r="C323" s="5">
        <v>1</v>
      </c>
      <c r="D323" s="5">
        <v>22</v>
      </c>
      <c r="E323" s="5">
        <v>100</v>
      </c>
      <c r="F323" t="s">
        <v>15</v>
      </c>
      <c r="G323" t="s">
        <v>9</v>
      </c>
      <c r="I323" s="4">
        <v>27.984380000000002</v>
      </c>
      <c r="J323" s="5">
        <v>1</v>
      </c>
      <c r="K323" s="8">
        <v>8</v>
      </c>
      <c r="L323" s="8">
        <v>36</v>
      </c>
      <c r="M323" t="s">
        <v>15</v>
      </c>
      <c r="N323" t="s">
        <v>9</v>
      </c>
    </row>
    <row r="324" spans="1:14" x14ac:dyDescent="0.4">
      <c r="A324" s="3">
        <v>28</v>
      </c>
      <c r="B324" s="4">
        <v>29.109380000000002</v>
      </c>
      <c r="C324" s="5">
        <v>49</v>
      </c>
      <c r="D324" s="5">
        <v>22</v>
      </c>
      <c r="E324" s="5">
        <v>100</v>
      </c>
      <c r="F324" t="s">
        <v>15</v>
      </c>
      <c r="G324" t="s">
        <v>9</v>
      </c>
      <c r="I324" s="4">
        <v>28.085940000000001</v>
      </c>
      <c r="J324" s="5">
        <v>0</v>
      </c>
      <c r="K324" s="8">
        <v>8</v>
      </c>
      <c r="L324" s="8">
        <v>36</v>
      </c>
      <c r="M324" t="s">
        <v>15</v>
      </c>
      <c r="N324" t="s">
        <v>9</v>
      </c>
    </row>
    <row r="325" spans="1:14" x14ac:dyDescent="0.4">
      <c r="A325" s="3">
        <v>29</v>
      </c>
      <c r="B325" s="4">
        <v>29.210940000000001</v>
      </c>
      <c r="C325" s="5">
        <v>169</v>
      </c>
      <c r="D325" s="5">
        <v>22</v>
      </c>
      <c r="E325" s="5">
        <v>100</v>
      </c>
      <c r="F325" t="s">
        <v>15</v>
      </c>
      <c r="G325" t="s">
        <v>9</v>
      </c>
      <c r="I325" s="4">
        <v>28.195309999999999</v>
      </c>
      <c r="J325" s="5">
        <v>100</v>
      </c>
      <c r="K325" s="8">
        <v>8</v>
      </c>
      <c r="L325" s="8">
        <v>36</v>
      </c>
      <c r="M325" t="s">
        <v>15</v>
      </c>
      <c r="N325" t="s">
        <v>9</v>
      </c>
    </row>
    <row r="326" spans="1:14" x14ac:dyDescent="0.4">
      <c r="A326" s="9"/>
      <c r="B326" s="4">
        <v>29.320309999999999</v>
      </c>
      <c r="C326" s="5">
        <v>64</v>
      </c>
      <c r="D326" s="5">
        <v>24</v>
      </c>
      <c r="E326" s="7">
        <v>169</v>
      </c>
      <c r="F326" t="s">
        <v>15</v>
      </c>
      <c r="G326" t="s">
        <v>9</v>
      </c>
      <c r="I326" s="4">
        <v>28.296880000000002</v>
      </c>
      <c r="J326" s="5">
        <v>9</v>
      </c>
      <c r="K326" s="8">
        <v>9</v>
      </c>
      <c r="L326" s="12">
        <v>100</v>
      </c>
      <c r="M326" t="s">
        <v>15</v>
      </c>
      <c r="N326" t="s">
        <v>9</v>
      </c>
    </row>
    <row r="327" spans="1:14" x14ac:dyDescent="0.4">
      <c r="A327" s="3">
        <v>1</v>
      </c>
      <c r="B327" s="4">
        <v>29.421880000000002</v>
      </c>
      <c r="C327" s="5">
        <v>16</v>
      </c>
      <c r="D327" s="5">
        <v>25</v>
      </c>
      <c r="E327" s="5">
        <v>169</v>
      </c>
      <c r="F327" t="s">
        <v>15</v>
      </c>
      <c r="G327" t="s">
        <v>9</v>
      </c>
      <c r="I327" s="4">
        <v>28.398440000000001</v>
      </c>
      <c r="J327" s="5">
        <v>49</v>
      </c>
      <c r="K327" s="8">
        <v>9</v>
      </c>
      <c r="L327" s="8">
        <v>100</v>
      </c>
      <c r="M327" t="s">
        <v>15</v>
      </c>
      <c r="N327" t="s">
        <v>9</v>
      </c>
    </row>
    <row r="328" spans="1:14" x14ac:dyDescent="0.4">
      <c r="A328" s="3">
        <v>2</v>
      </c>
      <c r="B328" s="4">
        <v>29.523440000000001</v>
      </c>
      <c r="C328" s="5">
        <v>25</v>
      </c>
      <c r="D328" s="5">
        <v>24</v>
      </c>
      <c r="E328" s="5">
        <v>169</v>
      </c>
      <c r="F328" t="s">
        <v>15</v>
      </c>
      <c r="G328" t="s">
        <v>9</v>
      </c>
      <c r="I328" s="4">
        <v>28.5</v>
      </c>
      <c r="J328" s="5">
        <v>16</v>
      </c>
      <c r="K328" s="8">
        <v>10</v>
      </c>
      <c r="L328" s="8">
        <v>100</v>
      </c>
      <c r="M328" t="s">
        <v>15</v>
      </c>
      <c r="N328" t="s">
        <v>9</v>
      </c>
    </row>
    <row r="329" spans="1:14" x14ac:dyDescent="0.4">
      <c r="A329" s="3">
        <v>3</v>
      </c>
      <c r="B329" s="4">
        <v>29.625</v>
      </c>
      <c r="C329" s="5">
        <v>1</v>
      </c>
      <c r="D329" s="5">
        <v>24</v>
      </c>
      <c r="E329" s="5">
        <v>169</v>
      </c>
      <c r="F329" t="s">
        <v>15</v>
      </c>
      <c r="G329" t="s">
        <v>9</v>
      </c>
      <c r="I329" s="4">
        <v>28.601559999999999</v>
      </c>
      <c r="J329" s="5">
        <v>16</v>
      </c>
      <c r="K329" s="8">
        <v>10</v>
      </c>
      <c r="L329" s="8">
        <v>100</v>
      </c>
      <c r="M329" t="s">
        <v>15</v>
      </c>
      <c r="N329" t="s">
        <v>9</v>
      </c>
    </row>
    <row r="330" spans="1:14" x14ac:dyDescent="0.4">
      <c r="A330" s="3">
        <v>4</v>
      </c>
      <c r="B330" s="4">
        <v>29.734380000000002</v>
      </c>
      <c r="C330" s="5">
        <v>16</v>
      </c>
      <c r="D330" s="5">
        <v>24</v>
      </c>
      <c r="E330" s="5">
        <v>169</v>
      </c>
      <c r="F330" t="s">
        <v>15</v>
      </c>
      <c r="G330" t="s">
        <v>9</v>
      </c>
      <c r="I330" s="4">
        <v>28.703130000000002</v>
      </c>
      <c r="J330" s="5">
        <v>1</v>
      </c>
      <c r="K330" s="8">
        <v>10</v>
      </c>
      <c r="L330" s="8">
        <v>100</v>
      </c>
      <c r="M330" t="s">
        <v>15</v>
      </c>
      <c r="N330" t="s">
        <v>9</v>
      </c>
    </row>
    <row r="331" spans="1:14" x14ac:dyDescent="0.4">
      <c r="A331" s="3">
        <v>5</v>
      </c>
      <c r="B331" s="4">
        <v>29.835940000000001</v>
      </c>
      <c r="C331" s="5">
        <v>100</v>
      </c>
      <c r="D331" s="5">
        <v>24</v>
      </c>
      <c r="E331" s="5">
        <v>169</v>
      </c>
      <c r="F331" t="s">
        <v>15</v>
      </c>
      <c r="G331" t="s">
        <v>9</v>
      </c>
      <c r="I331" s="4">
        <v>28.804690000000001</v>
      </c>
      <c r="J331" s="5">
        <v>4</v>
      </c>
      <c r="K331" s="8">
        <v>10</v>
      </c>
      <c r="L331" s="8">
        <v>100</v>
      </c>
      <c r="M331" t="s">
        <v>15</v>
      </c>
      <c r="N331" t="s">
        <v>9</v>
      </c>
    </row>
    <row r="332" spans="1:14" x14ac:dyDescent="0.4">
      <c r="A332" s="3">
        <v>6</v>
      </c>
      <c r="B332" s="4">
        <v>29.9375</v>
      </c>
      <c r="C332" s="5">
        <v>36</v>
      </c>
      <c r="D332" s="5">
        <v>25</v>
      </c>
      <c r="E332" s="5">
        <v>169</v>
      </c>
      <c r="F332" t="s">
        <v>15</v>
      </c>
      <c r="G332" t="s">
        <v>9</v>
      </c>
      <c r="I332" s="4">
        <v>28.914059999999999</v>
      </c>
      <c r="J332" s="5">
        <v>16</v>
      </c>
      <c r="K332" s="8">
        <v>9</v>
      </c>
      <c r="L332" s="8">
        <v>100</v>
      </c>
      <c r="M332" t="s">
        <v>15</v>
      </c>
      <c r="N332" t="s">
        <v>9</v>
      </c>
    </row>
    <row r="333" spans="1:14" x14ac:dyDescent="0.4">
      <c r="A333" s="3">
        <v>7</v>
      </c>
      <c r="B333" s="4">
        <v>30.039059999999999</v>
      </c>
      <c r="C333" s="5">
        <v>49</v>
      </c>
      <c r="D333" s="5">
        <v>25</v>
      </c>
      <c r="E333" s="5">
        <v>169</v>
      </c>
      <c r="F333" t="s">
        <v>15</v>
      </c>
      <c r="G333" t="s">
        <v>9</v>
      </c>
      <c r="I333" s="4">
        <v>29.007809999999999</v>
      </c>
      <c r="J333" s="5">
        <v>36</v>
      </c>
      <c r="K333" s="8">
        <v>10</v>
      </c>
      <c r="L333" s="8">
        <v>100</v>
      </c>
      <c r="M333" t="s">
        <v>15</v>
      </c>
      <c r="N333" t="s">
        <v>9</v>
      </c>
    </row>
    <row r="334" spans="1:14" x14ac:dyDescent="0.4">
      <c r="A334" s="3">
        <v>8</v>
      </c>
      <c r="B334" s="4">
        <v>30.140630000000002</v>
      </c>
      <c r="C334" s="5">
        <v>64</v>
      </c>
      <c r="D334" s="5">
        <v>25</v>
      </c>
      <c r="E334" s="5">
        <v>169</v>
      </c>
      <c r="F334" t="s">
        <v>15</v>
      </c>
      <c r="G334" t="s">
        <v>9</v>
      </c>
      <c r="I334" s="4">
        <v>29.109380000000002</v>
      </c>
      <c r="J334" s="5">
        <v>0</v>
      </c>
      <c r="K334" s="8">
        <v>10</v>
      </c>
      <c r="L334" s="8">
        <v>100</v>
      </c>
      <c r="M334" t="s">
        <v>15</v>
      </c>
      <c r="N334" t="s">
        <v>9</v>
      </c>
    </row>
    <row r="335" spans="1:14" x14ac:dyDescent="0.4">
      <c r="A335" s="3">
        <v>9</v>
      </c>
      <c r="B335" s="4">
        <v>30.242190000000001</v>
      </c>
      <c r="C335" s="5">
        <v>1</v>
      </c>
      <c r="D335" s="5">
        <v>26</v>
      </c>
      <c r="E335" s="5">
        <v>169</v>
      </c>
      <c r="F335" t="s">
        <v>15</v>
      </c>
      <c r="G335" t="s">
        <v>9</v>
      </c>
      <c r="I335" s="4">
        <v>29.210940000000001</v>
      </c>
      <c r="J335" s="5">
        <v>4</v>
      </c>
      <c r="K335" s="8">
        <v>10</v>
      </c>
      <c r="L335" s="8">
        <v>100</v>
      </c>
      <c r="M335" t="s">
        <v>15</v>
      </c>
      <c r="N335" t="s">
        <v>9</v>
      </c>
    </row>
    <row r="336" spans="1:14" x14ac:dyDescent="0.4">
      <c r="A336" s="3">
        <v>10</v>
      </c>
      <c r="B336" s="4">
        <v>30.34375</v>
      </c>
      <c r="C336" s="5">
        <v>1</v>
      </c>
      <c r="D336" s="5">
        <v>25</v>
      </c>
      <c r="E336" s="5">
        <v>169</v>
      </c>
      <c r="F336" t="s">
        <v>15</v>
      </c>
      <c r="G336" t="s">
        <v>9</v>
      </c>
      <c r="I336" s="4">
        <v>29.320309999999999</v>
      </c>
      <c r="J336" s="5">
        <v>9</v>
      </c>
      <c r="K336" s="8">
        <v>10</v>
      </c>
      <c r="L336" s="8">
        <v>100</v>
      </c>
      <c r="M336" t="s">
        <v>15</v>
      </c>
      <c r="N336" t="s">
        <v>9</v>
      </c>
    </row>
    <row r="337" spans="1:14" x14ac:dyDescent="0.4">
      <c r="A337" s="3">
        <v>11</v>
      </c>
      <c r="B337" s="4">
        <v>30.453130000000002</v>
      </c>
      <c r="C337" s="5">
        <v>9</v>
      </c>
      <c r="D337" s="5">
        <v>25</v>
      </c>
      <c r="E337" s="5">
        <v>169</v>
      </c>
      <c r="F337" t="s">
        <v>15</v>
      </c>
      <c r="G337" t="s">
        <v>9</v>
      </c>
      <c r="I337" s="4">
        <v>29.421880000000002</v>
      </c>
      <c r="J337" s="5">
        <v>0</v>
      </c>
      <c r="K337" s="8">
        <v>10</v>
      </c>
      <c r="L337" s="8">
        <v>100</v>
      </c>
      <c r="M337" t="s">
        <v>15</v>
      </c>
      <c r="N337" t="s">
        <v>9</v>
      </c>
    </row>
    <row r="338" spans="1:14" x14ac:dyDescent="0.4">
      <c r="A338" s="3">
        <v>12</v>
      </c>
      <c r="B338" s="4">
        <v>30.554690000000001</v>
      </c>
      <c r="C338" s="5">
        <v>64</v>
      </c>
      <c r="D338" s="5">
        <v>25</v>
      </c>
      <c r="E338" s="5">
        <v>169</v>
      </c>
      <c r="F338" t="s">
        <v>15</v>
      </c>
      <c r="G338" t="s">
        <v>9</v>
      </c>
      <c r="I338" s="4">
        <v>29.523440000000001</v>
      </c>
      <c r="J338" s="5">
        <v>49</v>
      </c>
      <c r="K338" s="8">
        <v>10</v>
      </c>
      <c r="L338" s="8">
        <v>100</v>
      </c>
      <c r="M338" t="s">
        <v>15</v>
      </c>
      <c r="N338" t="s">
        <v>9</v>
      </c>
    </row>
    <row r="339" spans="1:14" x14ac:dyDescent="0.4">
      <c r="A339" s="3">
        <v>13</v>
      </c>
      <c r="B339" s="4">
        <v>30.664059999999999</v>
      </c>
      <c r="C339" s="5">
        <v>64</v>
      </c>
      <c r="D339" s="5">
        <v>25</v>
      </c>
      <c r="E339" s="5">
        <v>169</v>
      </c>
      <c r="F339" t="s">
        <v>15</v>
      </c>
      <c r="G339" t="s">
        <v>9</v>
      </c>
      <c r="I339" s="4">
        <v>29.625</v>
      </c>
      <c r="J339" s="5">
        <v>49</v>
      </c>
      <c r="K339" s="8">
        <v>10</v>
      </c>
      <c r="L339" s="8">
        <v>100</v>
      </c>
      <c r="M339" t="s">
        <v>15</v>
      </c>
      <c r="N339" t="s">
        <v>9</v>
      </c>
    </row>
    <row r="340" spans="1:14" x14ac:dyDescent="0.4">
      <c r="A340" s="3">
        <v>14</v>
      </c>
      <c r="B340" s="4">
        <v>30.757809999999999</v>
      </c>
      <c r="C340" s="5">
        <v>0</v>
      </c>
      <c r="D340" s="5">
        <v>26</v>
      </c>
      <c r="E340" s="5">
        <v>169</v>
      </c>
      <c r="F340" t="s">
        <v>15</v>
      </c>
      <c r="G340" t="s">
        <v>9</v>
      </c>
      <c r="I340" s="4">
        <v>29.734380000000002</v>
      </c>
      <c r="J340" s="5">
        <v>4</v>
      </c>
      <c r="K340" s="8">
        <v>11</v>
      </c>
      <c r="L340" s="8">
        <v>100</v>
      </c>
      <c r="M340" t="s">
        <v>15</v>
      </c>
      <c r="N340" t="s">
        <v>9</v>
      </c>
    </row>
    <row r="341" spans="1:14" x14ac:dyDescent="0.4">
      <c r="A341" s="3">
        <v>15</v>
      </c>
      <c r="B341" s="4">
        <v>30.867190000000001</v>
      </c>
      <c r="C341" s="5">
        <v>49</v>
      </c>
      <c r="D341" s="5">
        <v>26</v>
      </c>
      <c r="E341" s="5">
        <v>169</v>
      </c>
      <c r="F341" t="s">
        <v>15</v>
      </c>
      <c r="G341" t="s">
        <v>9</v>
      </c>
      <c r="I341" s="4">
        <v>29.835940000000001</v>
      </c>
      <c r="J341" s="5">
        <v>4</v>
      </c>
      <c r="K341" s="8">
        <v>10</v>
      </c>
      <c r="L341" s="8">
        <v>100</v>
      </c>
      <c r="M341" t="s">
        <v>15</v>
      </c>
      <c r="N341" t="s">
        <v>9</v>
      </c>
    </row>
    <row r="342" spans="1:14" x14ac:dyDescent="0.4">
      <c r="A342" s="3">
        <v>16</v>
      </c>
      <c r="B342" s="4">
        <v>30.960940000000001</v>
      </c>
      <c r="C342" s="5">
        <v>25</v>
      </c>
      <c r="D342" s="5">
        <v>26</v>
      </c>
      <c r="E342" s="5">
        <v>169</v>
      </c>
      <c r="F342" t="s">
        <v>15</v>
      </c>
      <c r="G342" t="s">
        <v>9</v>
      </c>
      <c r="I342" s="4">
        <v>29.9375</v>
      </c>
      <c r="J342" s="5">
        <v>4</v>
      </c>
      <c r="K342" s="8">
        <v>10</v>
      </c>
      <c r="L342" s="8">
        <v>100</v>
      </c>
      <c r="M342" t="s">
        <v>15</v>
      </c>
      <c r="N342" t="s">
        <v>9</v>
      </c>
    </row>
    <row r="343" spans="1:14" x14ac:dyDescent="0.4">
      <c r="A343" s="3">
        <v>17</v>
      </c>
      <c r="B343" s="4">
        <v>31.0625</v>
      </c>
      <c r="C343" s="5">
        <v>1</v>
      </c>
      <c r="D343" s="5">
        <v>26</v>
      </c>
      <c r="E343" s="5">
        <v>169</v>
      </c>
      <c r="F343" t="s">
        <v>15</v>
      </c>
      <c r="G343" t="s">
        <v>9</v>
      </c>
      <c r="I343" s="4">
        <v>30.039059999999999</v>
      </c>
      <c r="J343" s="5">
        <v>4</v>
      </c>
      <c r="K343" s="8">
        <v>10</v>
      </c>
      <c r="L343" s="8">
        <v>100</v>
      </c>
      <c r="M343" t="s">
        <v>15</v>
      </c>
      <c r="N343" t="s">
        <v>9</v>
      </c>
    </row>
    <row r="344" spans="1:14" x14ac:dyDescent="0.4">
      <c r="A344" s="3">
        <v>18</v>
      </c>
      <c r="B344" s="4">
        <v>31.164059999999999</v>
      </c>
      <c r="C344" s="5">
        <v>36</v>
      </c>
      <c r="D344" s="5">
        <v>26</v>
      </c>
      <c r="E344" s="5">
        <v>169</v>
      </c>
      <c r="F344" t="s">
        <v>15</v>
      </c>
      <c r="G344" t="s">
        <v>9</v>
      </c>
      <c r="I344" s="4">
        <v>30.140630000000002</v>
      </c>
      <c r="J344" s="5">
        <v>4</v>
      </c>
      <c r="K344" s="8">
        <v>10</v>
      </c>
      <c r="L344" s="8">
        <v>100</v>
      </c>
      <c r="M344" t="s">
        <v>15</v>
      </c>
      <c r="N344" t="s">
        <v>9</v>
      </c>
    </row>
    <row r="345" spans="1:14" x14ac:dyDescent="0.4">
      <c r="A345" s="3">
        <v>19</v>
      </c>
      <c r="B345" s="4">
        <v>31.273440000000001</v>
      </c>
      <c r="C345" s="5">
        <v>25</v>
      </c>
      <c r="D345" s="5">
        <v>26</v>
      </c>
      <c r="E345" s="5">
        <v>169</v>
      </c>
      <c r="F345" t="s">
        <v>15</v>
      </c>
      <c r="G345" t="s">
        <v>9</v>
      </c>
      <c r="I345" s="4">
        <v>30.242190000000001</v>
      </c>
      <c r="J345" s="5">
        <v>0</v>
      </c>
      <c r="K345" s="8">
        <v>10</v>
      </c>
      <c r="L345" s="8">
        <v>100</v>
      </c>
      <c r="M345" t="s">
        <v>15</v>
      </c>
      <c r="N345" t="s">
        <v>9</v>
      </c>
    </row>
    <row r="346" spans="1:14" x14ac:dyDescent="0.4">
      <c r="A346" s="3">
        <v>20</v>
      </c>
      <c r="B346" s="4">
        <v>31.273440000000001</v>
      </c>
      <c r="C346" s="5">
        <v>49</v>
      </c>
      <c r="D346" s="5">
        <v>26</v>
      </c>
      <c r="E346" s="5">
        <v>169</v>
      </c>
      <c r="F346" t="s">
        <v>15</v>
      </c>
      <c r="G346" t="s">
        <v>9</v>
      </c>
      <c r="I346" s="4">
        <v>30.34375</v>
      </c>
      <c r="J346" s="5">
        <v>4</v>
      </c>
      <c r="K346" s="8">
        <v>10</v>
      </c>
      <c r="L346" s="8">
        <v>100</v>
      </c>
      <c r="M346" t="s">
        <v>15</v>
      </c>
      <c r="N346" t="s">
        <v>9</v>
      </c>
    </row>
    <row r="347" spans="1:14" x14ac:dyDescent="0.4">
      <c r="A347" s="3">
        <v>21</v>
      </c>
      <c r="B347" s="4">
        <v>31.273440000000001</v>
      </c>
      <c r="C347" s="5">
        <v>49</v>
      </c>
      <c r="D347" s="5">
        <v>26</v>
      </c>
      <c r="E347" s="5">
        <v>169</v>
      </c>
      <c r="F347" t="s">
        <v>15</v>
      </c>
      <c r="G347" t="s">
        <v>9</v>
      </c>
      <c r="I347" s="4">
        <v>30.453130000000002</v>
      </c>
      <c r="J347" s="5">
        <v>0</v>
      </c>
      <c r="K347" s="8">
        <v>10</v>
      </c>
      <c r="L347" s="8">
        <v>100</v>
      </c>
      <c r="M347" t="s">
        <v>15</v>
      </c>
      <c r="N347" t="s">
        <v>9</v>
      </c>
    </row>
    <row r="348" spans="1:14" x14ac:dyDescent="0.4">
      <c r="A348" s="3">
        <v>22</v>
      </c>
      <c r="B348" s="4">
        <v>31.273440000000001</v>
      </c>
      <c r="C348" s="5">
        <v>25</v>
      </c>
      <c r="D348" s="5">
        <v>26</v>
      </c>
      <c r="E348" s="5">
        <v>169</v>
      </c>
      <c r="F348" t="s">
        <v>15</v>
      </c>
      <c r="G348" t="s">
        <v>9</v>
      </c>
      <c r="I348" s="4">
        <v>30.554690000000001</v>
      </c>
      <c r="J348" s="5">
        <v>1</v>
      </c>
      <c r="K348" s="8">
        <v>10</v>
      </c>
      <c r="L348" s="8">
        <v>100</v>
      </c>
      <c r="M348" t="s">
        <v>15</v>
      </c>
      <c r="N348" t="s">
        <v>9</v>
      </c>
    </row>
    <row r="349" spans="1:14" x14ac:dyDescent="0.4">
      <c r="A349" s="3">
        <v>23</v>
      </c>
      <c r="B349" s="4">
        <v>31.273440000000001</v>
      </c>
      <c r="C349" s="5">
        <v>9</v>
      </c>
      <c r="D349" s="5">
        <v>26</v>
      </c>
      <c r="E349" s="5">
        <v>169</v>
      </c>
      <c r="F349" t="s">
        <v>15</v>
      </c>
      <c r="G349" t="s">
        <v>9</v>
      </c>
      <c r="I349" s="4">
        <v>30.664059999999999</v>
      </c>
      <c r="J349" s="5">
        <v>0</v>
      </c>
      <c r="K349" s="8">
        <v>10</v>
      </c>
      <c r="L349" s="8">
        <v>100</v>
      </c>
      <c r="M349" t="s">
        <v>15</v>
      </c>
      <c r="N349" t="s">
        <v>9</v>
      </c>
    </row>
    <row r="350" spans="1:14" x14ac:dyDescent="0.4">
      <c r="A350" s="3">
        <v>24</v>
      </c>
      <c r="B350" s="4">
        <v>31.373439999999999</v>
      </c>
      <c r="C350" s="5">
        <v>1</v>
      </c>
      <c r="D350" s="5">
        <v>26</v>
      </c>
      <c r="E350" s="5">
        <v>169</v>
      </c>
      <c r="F350" t="s">
        <v>15</v>
      </c>
      <c r="G350" t="s">
        <v>9</v>
      </c>
      <c r="I350" s="4">
        <v>30.757809999999999</v>
      </c>
      <c r="J350" s="5">
        <v>9</v>
      </c>
      <c r="K350" s="8">
        <v>10</v>
      </c>
      <c r="L350" s="8">
        <v>100</v>
      </c>
      <c r="M350" t="s">
        <v>15</v>
      </c>
      <c r="N350" t="s">
        <v>9</v>
      </c>
    </row>
    <row r="351" spans="1:14" x14ac:dyDescent="0.4">
      <c r="A351" s="3">
        <v>25</v>
      </c>
      <c r="B351" s="4">
        <v>31.4344</v>
      </c>
      <c r="C351" s="5">
        <v>1</v>
      </c>
      <c r="D351" s="5">
        <v>25</v>
      </c>
      <c r="E351" s="5">
        <v>169</v>
      </c>
      <c r="F351" t="s">
        <v>15</v>
      </c>
      <c r="G351" t="s">
        <v>9</v>
      </c>
      <c r="I351" s="4">
        <v>30.867190000000001</v>
      </c>
      <c r="J351" s="5">
        <v>1</v>
      </c>
      <c r="K351" s="8">
        <v>10</v>
      </c>
      <c r="L351" s="8">
        <v>100</v>
      </c>
      <c r="M351" t="s">
        <v>15</v>
      </c>
      <c r="N351" t="s">
        <v>9</v>
      </c>
    </row>
    <row r="352" spans="1:14" x14ac:dyDescent="0.4">
      <c r="A352" s="3">
        <v>26</v>
      </c>
      <c r="B352" s="4">
        <v>31.573440000000002</v>
      </c>
      <c r="C352" s="5">
        <v>9</v>
      </c>
      <c r="D352" s="5">
        <v>25</v>
      </c>
      <c r="E352" s="5">
        <v>169</v>
      </c>
      <c r="F352" t="s">
        <v>15</v>
      </c>
      <c r="G352" t="s">
        <v>9</v>
      </c>
      <c r="I352" s="4">
        <v>30.960940000000001</v>
      </c>
      <c r="J352" s="5">
        <v>0</v>
      </c>
      <c r="K352" s="8">
        <v>9</v>
      </c>
      <c r="L352" s="8">
        <v>100</v>
      </c>
      <c r="M352" t="s">
        <v>15</v>
      </c>
      <c r="N352" t="s">
        <v>9</v>
      </c>
    </row>
    <row r="353" spans="1:14" x14ac:dyDescent="0.4">
      <c r="A353" s="3">
        <v>27</v>
      </c>
      <c r="B353" s="4">
        <v>31.673439999999999</v>
      </c>
      <c r="C353" s="5">
        <v>25</v>
      </c>
      <c r="D353" s="5">
        <v>25</v>
      </c>
      <c r="E353" s="5">
        <v>169</v>
      </c>
      <c r="F353" t="s">
        <v>15</v>
      </c>
      <c r="G353" t="s">
        <v>9</v>
      </c>
      <c r="I353" s="4">
        <v>31.0625</v>
      </c>
      <c r="J353" s="5">
        <v>0</v>
      </c>
      <c r="K353" s="8">
        <v>9</v>
      </c>
      <c r="L353" s="8">
        <v>100</v>
      </c>
      <c r="M353" t="s">
        <v>15</v>
      </c>
      <c r="N353" t="s">
        <v>9</v>
      </c>
    </row>
    <row r="354" spans="1:14" x14ac:dyDescent="0.4">
      <c r="A354" s="3">
        <v>28</v>
      </c>
      <c r="B354" s="4">
        <v>31.773440000000001</v>
      </c>
      <c r="C354" s="5">
        <v>25</v>
      </c>
      <c r="D354" s="5">
        <v>25</v>
      </c>
      <c r="E354" s="5">
        <v>169</v>
      </c>
      <c r="F354" t="s">
        <v>15</v>
      </c>
      <c r="G354" t="s">
        <v>9</v>
      </c>
      <c r="I354" s="4">
        <v>31.164059999999999</v>
      </c>
      <c r="J354" s="5">
        <v>4</v>
      </c>
      <c r="K354" s="8">
        <v>9</v>
      </c>
      <c r="L354" s="8">
        <v>100</v>
      </c>
      <c r="M354" t="s">
        <v>15</v>
      </c>
      <c r="N354" t="s">
        <v>9</v>
      </c>
    </row>
    <row r="355" spans="1:14" x14ac:dyDescent="0.4">
      <c r="A355" s="3">
        <v>29</v>
      </c>
      <c r="B355" s="4">
        <v>31.873439999999999</v>
      </c>
      <c r="C355" s="5">
        <v>1</v>
      </c>
      <c r="D355" s="5">
        <v>25</v>
      </c>
      <c r="E355" s="5">
        <v>169</v>
      </c>
      <c r="F355" t="s">
        <v>15</v>
      </c>
      <c r="G355" t="s">
        <v>9</v>
      </c>
      <c r="I355" s="4">
        <v>31.273440000000001</v>
      </c>
      <c r="J355" s="5">
        <v>1</v>
      </c>
      <c r="K355" s="8">
        <v>9</v>
      </c>
      <c r="L355" s="8">
        <v>100</v>
      </c>
      <c r="M355" t="s">
        <v>15</v>
      </c>
      <c r="N355" t="s">
        <v>9</v>
      </c>
    </row>
    <row r="356" spans="1:14" x14ac:dyDescent="0.4">
      <c r="A356" s="3">
        <v>1</v>
      </c>
      <c r="B356" s="5">
        <v>9</v>
      </c>
      <c r="C356" s="5">
        <v>0</v>
      </c>
      <c r="D356" s="5">
        <v>16</v>
      </c>
      <c r="E356" s="8">
        <v>1</v>
      </c>
      <c r="F356" t="s">
        <v>15</v>
      </c>
      <c r="G356" t="s">
        <v>10</v>
      </c>
      <c r="I356" s="4">
        <v>36.046880000000002</v>
      </c>
      <c r="J356" s="5">
        <v>9</v>
      </c>
      <c r="K356" s="8">
        <v>1</v>
      </c>
      <c r="L356" s="8">
        <v>9</v>
      </c>
      <c r="M356" t="s">
        <v>15</v>
      </c>
      <c r="N356" t="s">
        <v>10</v>
      </c>
    </row>
    <row r="357" spans="1:14" x14ac:dyDescent="0.4">
      <c r="A357" s="3">
        <v>2</v>
      </c>
      <c r="B357" s="5">
        <v>16</v>
      </c>
      <c r="C357" s="5">
        <v>1</v>
      </c>
      <c r="D357" s="5">
        <v>16</v>
      </c>
      <c r="E357" s="8">
        <v>1</v>
      </c>
      <c r="F357" t="s">
        <v>15</v>
      </c>
      <c r="G357" t="s">
        <v>10</v>
      </c>
      <c r="I357" s="4">
        <v>36.148440000000001</v>
      </c>
      <c r="J357" s="5">
        <v>0</v>
      </c>
      <c r="K357" s="8">
        <v>1</v>
      </c>
      <c r="L357" s="8">
        <v>9</v>
      </c>
      <c r="M357" t="s">
        <v>15</v>
      </c>
      <c r="N357" t="s">
        <v>10</v>
      </c>
    </row>
    <row r="358" spans="1:14" x14ac:dyDescent="0.4">
      <c r="A358" s="3">
        <v>3</v>
      </c>
      <c r="B358" s="5">
        <v>4</v>
      </c>
      <c r="C358" s="5">
        <v>1</v>
      </c>
      <c r="D358" s="5">
        <v>16</v>
      </c>
      <c r="E358" s="8">
        <v>1</v>
      </c>
      <c r="F358" t="s">
        <v>15</v>
      </c>
      <c r="G358" t="s">
        <v>10</v>
      </c>
      <c r="I358" s="4">
        <v>36.25</v>
      </c>
      <c r="J358" s="5">
        <v>9</v>
      </c>
      <c r="K358" s="8">
        <v>1</v>
      </c>
      <c r="L358" s="8">
        <v>9</v>
      </c>
      <c r="M358" t="s">
        <v>15</v>
      </c>
      <c r="N358" t="s">
        <v>10</v>
      </c>
    </row>
    <row r="359" spans="1:14" x14ac:dyDescent="0.4">
      <c r="A359" s="3">
        <v>4</v>
      </c>
      <c r="B359" s="5">
        <v>4</v>
      </c>
      <c r="C359" s="5">
        <v>4</v>
      </c>
      <c r="D359" s="5">
        <v>16</v>
      </c>
      <c r="E359" s="8">
        <v>1</v>
      </c>
      <c r="F359" t="s">
        <v>15</v>
      </c>
      <c r="G359" t="s">
        <v>10</v>
      </c>
      <c r="I359" s="4">
        <v>36.351559999999999</v>
      </c>
      <c r="J359" s="5">
        <v>9</v>
      </c>
      <c r="K359" s="8">
        <v>1</v>
      </c>
      <c r="L359" s="8">
        <v>9</v>
      </c>
      <c r="M359" t="s">
        <v>15</v>
      </c>
      <c r="N359" t="s">
        <v>10</v>
      </c>
    </row>
    <row r="360" spans="1:14" x14ac:dyDescent="0.4">
      <c r="A360" s="3">
        <v>5</v>
      </c>
      <c r="B360" s="5">
        <v>9</v>
      </c>
      <c r="C360" s="5">
        <v>1</v>
      </c>
      <c r="D360" s="5">
        <v>16</v>
      </c>
      <c r="E360" s="8">
        <v>1</v>
      </c>
      <c r="F360" t="s">
        <v>15</v>
      </c>
      <c r="G360" t="s">
        <v>10</v>
      </c>
      <c r="I360" s="4">
        <v>36.453130000000002</v>
      </c>
      <c r="J360" s="5">
        <v>1</v>
      </c>
      <c r="K360" s="8">
        <v>1</v>
      </c>
      <c r="L360" s="8">
        <v>9</v>
      </c>
      <c r="M360" t="s">
        <v>15</v>
      </c>
      <c r="N360" t="s">
        <v>10</v>
      </c>
    </row>
    <row r="361" spans="1:14" x14ac:dyDescent="0.4">
      <c r="A361" s="3">
        <v>6</v>
      </c>
      <c r="B361" s="5">
        <v>4</v>
      </c>
      <c r="C361" s="5">
        <v>4</v>
      </c>
      <c r="D361" s="5">
        <v>16</v>
      </c>
      <c r="E361" s="8">
        <v>1</v>
      </c>
      <c r="F361" t="s">
        <v>15</v>
      </c>
      <c r="G361" t="s">
        <v>10</v>
      </c>
      <c r="I361" s="4">
        <v>36.554690000000001</v>
      </c>
      <c r="J361" s="5">
        <v>1</v>
      </c>
      <c r="K361" s="8">
        <v>1</v>
      </c>
      <c r="L361" s="8">
        <v>9</v>
      </c>
      <c r="M361" t="s">
        <v>15</v>
      </c>
      <c r="N361" t="s">
        <v>10</v>
      </c>
    </row>
    <row r="362" spans="1:14" x14ac:dyDescent="0.4">
      <c r="A362" s="3">
        <v>7</v>
      </c>
      <c r="B362" s="5">
        <v>0</v>
      </c>
      <c r="C362" s="5">
        <v>0</v>
      </c>
      <c r="D362" s="5">
        <v>16</v>
      </c>
      <c r="E362" s="8">
        <v>1</v>
      </c>
      <c r="F362" t="s">
        <v>15</v>
      </c>
      <c r="G362" t="s">
        <v>10</v>
      </c>
      <c r="I362" s="4">
        <v>36.65625</v>
      </c>
      <c r="J362" s="5">
        <v>9</v>
      </c>
      <c r="K362" s="8">
        <v>1</v>
      </c>
      <c r="L362" s="8">
        <v>9</v>
      </c>
      <c r="M362" t="s">
        <v>15</v>
      </c>
      <c r="N362" t="s">
        <v>10</v>
      </c>
    </row>
    <row r="363" spans="1:14" x14ac:dyDescent="0.4">
      <c r="A363" s="3">
        <v>8</v>
      </c>
      <c r="B363" s="5">
        <v>0</v>
      </c>
      <c r="C363" s="5">
        <v>1</v>
      </c>
      <c r="D363" s="5">
        <v>16</v>
      </c>
      <c r="E363" s="8">
        <v>1</v>
      </c>
      <c r="F363" t="s">
        <v>15</v>
      </c>
      <c r="G363" t="s">
        <v>10</v>
      </c>
      <c r="I363" s="4">
        <v>36.757809999999999</v>
      </c>
      <c r="J363" s="5">
        <v>4</v>
      </c>
      <c r="K363" s="8">
        <v>2</v>
      </c>
      <c r="L363" s="8">
        <v>9</v>
      </c>
      <c r="M363" t="s">
        <v>15</v>
      </c>
      <c r="N363" t="s">
        <v>10</v>
      </c>
    </row>
    <row r="364" spans="1:14" x14ac:dyDescent="0.4">
      <c r="A364" s="3">
        <v>9</v>
      </c>
      <c r="B364" s="5">
        <v>16</v>
      </c>
      <c r="C364" s="5">
        <v>0</v>
      </c>
      <c r="D364" s="5">
        <v>16</v>
      </c>
      <c r="E364" s="8">
        <v>1</v>
      </c>
      <c r="F364" t="s">
        <v>15</v>
      </c>
      <c r="G364" t="s">
        <v>10</v>
      </c>
      <c r="I364" s="4">
        <v>36.859380000000002</v>
      </c>
      <c r="J364" s="5">
        <v>0</v>
      </c>
      <c r="K364" s="8">
        <v>2</v>
      </c>
      <c r="L364" s="8">
        <v>9</v>
      </c>
      <c r="M364" t="s">
        <v>15</v>
      </c>
      <c r="N364" t="s">
        <v>10</v>
      </c>
    </row>
    <row r="365" spans="1:14" x14ac:dyDescent="0.4">
      <c r="A365" s="3">
        <v>10</v>
      </c>
      <c r="B365" s="5">
        <v>4</v>
      </c>
      <c r="C365" s="5">
        <v>0</v>
      </c>
      <c r="D365" s="5">
        <v>16</v>
      </c>
      <c r="E365" s="8">
        <v>1</v>
      </c>
      <c r="F365" t="s">
        <v>15</v>
      </c>
      <c r="G365" t="s">
        <v>10</v>
      </c>
      <c r="I365" s="4">
        <v>36.960940000000001</v>
      </c>
      <c r="J365" s="5">
        <v>4</v>
      </c>
      <c r="K365" s="8">
        <v>2</v>
      </c>
      <c r="L365" s="8">
        <v>9</v>
      </c>
      <c r="M365" t="s">
        <v>15</v>
      </c>
      <c r="N365" t="s">
        <v>10</v>
      </c>
    </row>
    <row r="366" spans="1:14" x14ac:dyDescent="0.4">
      <c r="A366" s="3">
        <v>11</v>
      </c>
      <c r="B366" s="5">
        <v>4</v>
      </c>
      <c r="C366" s="5">
        <v>1</v>
      </c>
      <c r="D366" s="5">
        <v>16</v>
      </c>
      <c r="E366" s="8">
        <v>1</v>
      </c>
      <c r="F366" t="s">
        <v>15</v>
      </c>
      <c r="G366" t="s">
        <v>10</v>
      </c>
      <c r="I366" s="4">
        <v>37.070309999999999</v>
      </c>
      <c r="J366" s="5">
        <v>1</v>
      </c>
      <c r="K366" s="8">
        <v>2</v>
      </c>
      <c r="L366" s="8">
        <v>9</v>
      </c>
      <c r="M366" t="s">
        <v>15</v>
      </c>
      <c r="N366" t="s">
        <v>10</v>
      </c>
    </row>
    <row r="367" spans="1:14" x14ac:dyDescent="0.4">
      <c r="A367" s="3">
        <v>12</v>
      </c>
      <c r="B367" s="5">
        <v>9</v>
      </c>
      <c r="C367" s="5">
        <v>0</v>
      </c>
      <c r="D367" s="5">
        <v>16</v>
      </c>
      <c r="E367" s="8">
        <v>1</v>
      </c>
      <c r="F367" t="s">
        <v>15</v>
      </c>
      <c r="G367" t="s">
        <v>10</v>
      </c>
      <c r="I367" s="4">
        <v>37.171880000000002</v>
      </c>
      <c r="J367" s="5">
        <v>0</v>
      </c>
      <c r="K367" s="8">
        <v>2</v>
      </c>
      <c r="L367" s="8">
        <v>9</v>
      </c>
      <c r="M367" t="s">
        <v>15</v>
      </c>
      <c r="N367" t="s">
        <v>10</v>
      </c>
    </row>
    <row r="368" spans="1:14" x14ac:dyDescent="0.4">
      <c r="A368" s="3">
        <v>13</v>
      </c>
      <c r="B368" s="5">
        <v>1</v>
      </c>
      <c r="C368" s="5">
        <v>4</v>
      </c>
      <c r="D368" s="5">
        <v>16</v>
      </c>
      <c r="E368" s="8">
        <v>1</v>
      </c>
      <c r="F368" t="s">
        <v>15</v>
      </c>
      <c r="G368" t="s">
        <v>10</v>
      </c>
      <c r="I368" s="4">
        <v>37.273440000000001</v>
      </c>
      <c r="J368" s="5">
        <v>4</v>
      </c>
      <c r="K368" s="8">
        <v>1</v>
      </c>
      <c r="L368" s="8">
        <v>9</v>
      </c>
      <c r="M368" t="s">
        <v>15</v>
      </c>
      <c r="N368" t="s">
        <v>10</v>
      </c>
    </row>
    <row r="369" spans="1:14" x14ac:dyDescent="0.4">
      <c r="A369" s="3">
        <v>14</v>
      </c>
      <c r="B369" s="5">
        <v>0</v>
      </c>
      <c r="C369" s="5">
        <v>0</v>
      </c>
      <c r="D369" s="5">
        <v>16</v>
      </c>
      <c r="E369" s="8">
        <v>1</v>
      </c>
      <c r="F369" t="s">
        <v>15</v>
      </c>
      <c r="G369" t="s">
        <v>10</v>
      </c>
      <c r="I369" s="4">
        <v>37.375</v>
      </c>
      <c r="J369" s="5">
        <v>4</v>
      </c>
      <c r="K369" s="8">
        <v>2</v>
      </c>
      <c r="L369" s="8">
        <v>9</v>
      </c>
      <c r="M369" t="s">
        <v>15</v>
      </c>
      <c r="N369" t="s">
        <v>10</v>
      </c>
    </row>
    <row r="370" spans="1:14" x14ac:dyDescent="0.4">
      <c r="A370" s="3">
        <v>15</v>
      </c>
      <c r="B370" s="5">
        <v>9</v>
      </c>
      <c r="C370" s="5">
        <v>1</v>
      </c>
      <c r="D370" s="5">
        <v>16</v>
      </c>
      <c r="E370" s="8">
        <v>1</v>
      </c>
      <c r="F370" t="s">
        <v>15</v>
      </c>
      <c r="G370" t="s">
        <v>10</v>
      </c>
      <c r="I370" s="4">
        <v>37.476559999999999</v>
      </c>
      <c r="J370" s="5">
        <v>0</v>
      </c>
      <c r="K370" s="8">
        <v>2</v>
      </c>
      <c r="L370" s="8">
        <v>9</v>
      </c>
      <c r="M370" t="s">
        <v>15</v>
      </c>
      <c r="N370" t="s">
        <v>10</v>
      </c>
    </row>
    <row r="371" spans="1:14" x14ac:dyDescent="0.4">
      <c r="A371" s="3">
        <v>16</v>
      </c>
      <c r="B371" s="5">
        <v>4</v>
      </c>
      <c r="C371" s="5">
        <v>0</v>
      </c>
      <c r="D371" s="5">
        <v>16</v>
      </c>
      <c r="E371" s="8">
        <v>1</v>
      </c>
      <c r="F371" t="s">
        <v>15</v>
      </c>
      <c r="G371" t="s">
        <v>10</v>
      </c>
      <c r="I371" s="4">
        <v>37.578130000000002</v>
      </c>
      <c r="J371" s="5">
        <v>0</v>
      </c>
      <c r="K371" s="8">
        <v>2</v>
      </c>
      <c r="L371" s="8">
        <v>9</v>
      </c>
      <c r="M371" t="s">
        <v>15</v>
      </c>
      <c r="N371" t="s">
        <v>10</v>
      </c>
    </row>
    <row r="372" spans="1:14" x14ac:dyDescent="0.4">
      <c r="A372" s="3">
        <v>17</v>
      </c>
      <c r="B372" s="5">
        <v>4</v>
      </c>
      <c r="C372" s="5">
        <v>1</v>
      </c>
      <c r="D372" s="5">
        <v>16</v>
      </c>
      <c r="E372" s="8">
        <v>1</v>
      </c>
      <c r="F372" t="s">
        <v>15</v>
      </c>
      <c r="G372" t="s">
        <v>10</v>
      </c>
      <c r="I372" s="4">
        <v>37.679690000000001</v>
      </c>
      <c r="J372" s="5">
        <v>0</v>
      </c>
      <c r="K372" s="8">
        <v>1</v>
      </c>
      <c r="L372" s="8">
        <v>9</v>
      </c>
      <c r="M372" t="s">
        <v>15</v>
      </c>
      <c r="N372" t="s">
        <v>10</v>
      </c>
    </row>
    <row r="373" spans="1:14" x14ac:dyDescent="0.4">
      <c r="A373" s="3">
        <v>18</v>
      </c>
      <c r="B373" s="5">
        <v>0</v>
      </c>
      <c r="C373" s="5">
        <v>4</v>
      </c>
      <c r="D373" s="5">
        <v>16</v>
      </c>
      <c r="E373" s="8">
        <v>1</v>
      </c>
      <c r="F373" t="s">
        <v>15</v>
      </c>
      <c r="G373" t="s">
        <v>10</v>
      </c>
      <c r="I373" s="4">
        <v>37.78125</v>
      </c>
      <c r="J373" s="5">
        <v>4</v>
      </c>
      <c r="K373" s="8">
        <v>1</v>
      </c>
      <c r="L373" s="8">
        <v>9</v>
      </c>
      <c r="M373" t="s">
        <v>15</v>
      </c>
      <c r="N373" t="s">
        <v>10</v>
      </c>
    </row>
    <row r="374" spans="1:14" x14ac:dyDescent="0.4">
      <c r="A374" s="3">
        <v>19</v>
      </c>
      <c r="B374" s="5">
        <v>16</v>
      </c>
      <c r="C374" s="5">
        <v>1</v>
      </c>
      <c r="D374" s="5">
        <v>16</v>
      </c>
      <c r="E374" s="8">
        <v>1</v>
      </c>
      <c r="F374" t="s">
        <v>15</v>
      </c>
      <c r="G374" t="s">
        <v>10</v>
      </c>
      <c r="I374" s="4">
        <v>37.882809999999999</v>
      </c>
      <c r="J374" s="5">
        <v>36</v>
      </c>
      <c r="K374" s="8">
        <v>1</v>
      </c>
      <c r="L374" s="8">
        <v>9</v>
      </c>
      <c r="M374" t="s">
        <v>15</v>
      </c>
      <c r="N374" t="s">
        <v>10</v>
      </c>
    </row>
    <row r="375" spans="1:14" x14ac:dyDescent="0.4">
      <c r="A375" s="3">
        <v>20</v>
      </c>
      <c r="B375" s="5">
        <v>0</v>
      </c>
      <c r="C375" s="5">
        <v>0</v>
      </c>
      <c r="D375" s="5">
        <v>16</v>
      </c>
      <c r="E375" s="8">
        <v>1</v>
      </c>
      <c r="F375" t="s">
        <v>15</v>
      </c>
      <c r="G375" t="s">
        <v>10</v>
      </c>
      <c r="I375" s="4">
        <v>37.992190000000001</v>
      </c>
      <c r="J375" s="5">
        <v>9</v>
      </c>
      <c r="K375" s="8">
        <v>2</v>
      </c>
      <c r="L375" s="8">
        <v>36</v>
      </c>
      <c r="M375" t="s">
        <v>15</v>
      </c>
      <c r="N375" t="s">
        <v>10</v>
      </c>
    </row>
    <row r="376" spans="1:14" x14ac:dyDescent="0.4">
      <c r="A376" s="3">
        <v>21</v>
      </c>
      <c r="B376" s="5">
        <v>4</v>
      </c>
      <c r="C376" s="5">
        <v>9</v>
      </c>
      <c r="D376" s="5">
        <v>16</v>
      </c>
      <c r="E376" s="8">
        <v>1</v>
      </c>
      <c r="F376" t="s">
        <v>15</v>
      </c>
      <c r="G376" t="s">
        <v>10</v>
      </c>
      <c r="I376" s="4">
        <v>38.09375</v>
      </c>
      <c r="J376" s="5">
        <v>16</v>
      </c>
      <c r="K376" s="8">
        <v>2</v>
      </c>
      <c r="L376" s="8">
        <v>36</v>
      </c>
      <c r="M376" t="s">
        <v>15</v>
      </c>
      <c r="N376" t="s">
        <v>10</v>
      </c>
    </row>
    <row r="377" spans="1:14" x14ac:dyDescent="0.4">
      <c r="A377" s="3">
        <v>22</v>
      </c>
      <c r="B377" s="5">
        <v>36</v>
      </c>
      <c r="C377" s="5">
        <v>0</v>
      </c>
      <c r="D377" s="5">
        <v>16</v>
      </c>
      <c r="E377" s="8">
        <v>1</v>
      </c>
      <c r="F377" t="s">
        <v>15</v>
      </c>
      <c r="G377" t="s">
        <v>10</v>
      </c>
      <c r="I377" s="4">
        <v>38.195309999999999</v>
      </c>
      <c r="J377" s="5">
        <v>1</v>
      </c>
      <c r="K377" s="8">
        <v>2</v>
      </c>
      <c r="L377" s="8">
        <v>36</v>
      </c>
      <c r="M377" t="s">
        <v>15</v>
      </c>
      <c r="N377" t="s">
        <v>10</v>
      </c>
    </row>
    <row r="378" spans="1:14" x14ac:dyDescent="0.4">
      <c r="A378" s="3">
        <v>23</v>
      </c>
      <c r="B378" s="5">
        <v>25</v>
      </c>
      <c r="C378" s="5">
        <v>9</v>
      </c>
      <c r="D378" s="5">
        <v>36</v>
      </c>
      <c r="E378" s="8">
        <v>1</v>
      </c>
      <c r="F378" t="s">
        <v>15</v>
      </c>
      <c r="G378" t="s">
        <v>10</v>
      </c>
      <c r="I378" s="4">
        <v>38.296880000000002</v>
      </c>
      <c r="J378" s="5">
        <v>0</v>
      </c>
      <c r="K378" s="8">
        <v>2</v>
      </c>
      <c r="L378" s="8">
        <v>36</v>
      </c>
      <c r="M378" t="s">
        <v>15</v>
      </c>
      <c r="N378" t="s">
        <v>10</v>
      </c>
    </row>
    <row r="379" spans="1:14" x14ac:dyDescent="0.4">
      <c r="A379" s="3">
        <v>24</v>
      </c>
      <c r="B379" s="5">
        <v>16</v>
      </c>
      <c r="C379" s="5">
        <v>9</v>
      </c>
      <c r="D379" s="5">
        <v>36</v>
      </c>
      <c r="E379" s="8">
        <v>1</v>
      </c>
      <c r="F379" t="s">
        <v>15</v>
      </c>
      <c r="G379" t="s">
        <v>10</v>
      </c>
      <c r="I379" s="4">
        <v>38.398440000000001</v>
      </c>
      <c r="J379" s="5">
        <v>0</v>
      </c>
      <c r="K379" s="8">
        <v>2</v>
      </c>
      <c r="L379" s="8">
        <v>36</v>
      </c>
      <c r="M379" t="s">
        <v>15</v>
      </c>
      <c r="N379" t="s">
        <v>10</v>
      </c>
    </row>
    <row r="380" spans="1:14" x14ac:dyDescent="0.4">
      <c r="A380" s="3">
        <v>25</v>
      </c>
      <c r="B380" s="5">
        <v>9</v>
      </c>
      <c r="C380" s="5">
        <v>1</v>
      </c>
      <c r="D380" s="5">
        <v>36</v>
      </c>
      <c r="E380" s="8">
        <v>1</v>
      </c>
      <c r="F380" t="s">
        <v>15</v>
      </c>
      <c r="G380" t="s">
        <v>10</v>
      </c>
      <c r="I380" s="4">
        <v>38.5</v>
      </c>
      <c r="J380" s="5">
        <v>1</v>
      </c>
      <c r="K380" s="8">
        <v>2</v>
      </c>
      <c r="L380" s="8">
        <v>36</v>
      </c>
      <c r="M380" t="s">
        <v>15</v>
      </c>
      <c r="N380" t="s">
        <v>10</v>
      </c>
    </row>
    <row r="381" spans="1:14" x14ac:dyDescent="0.4">
      <c r="A381" s="3">
        <v>26</v>
      </c>
      <c r="B381" s="5">
        <v>4</v>
      </c>
      <c r="C381" s="5">
        <v>1</v>
      </c>
      <c r="D381" s="5">
        <v>36</v>
      </c>
      <c r="E381" s="8">
        <v>1</v>
      </c>
      <c r="F381" t="s">
        <v>15</v>
      </c>
      <c r="G381" t="s">
        <v>10</v>
      </c>
      <c r="I381" s="4">
        <v>38.601559999999999</v>
      </c>
      <c r="J381" s="5">
        <v>4</v>
      </c>
      <c r="K381" s="8">
        <v>2</v>
      </c>
      <c r="L381" s="8">
        <v>36</v>
      </c>
      <c r="M381" t="s">
        <v>15</v>
      </c>
      <c r="N381" t="s">
        <v>10</v>
      </c>
    </row>
    <row r="382" spans="1:14" x14ac:dyDescent="0.4">
      <c r="A382" s="3">
        <v>27</v>
      </c>
      <c r="B382" s="5">
        <v>0</v>
      </c>
      <c r="C382" s="5">
        <v>9</v>
      </c>
      <c r="D382" s="5">
        <v>36</v>
      </c>
      <c r="E382" s="8">
        <v>1</v>
      </c>
      <c r="F382" t="s">
        <v>15</v>
      </c>
      <c r="G382" t="s">
        <v>10</v>
      </c>
      <c r="I382" s="4">
        <v>38.703130000000002</v>
      </c>
      <c r="J382" s="5">
        <v>1</v>
      </c>
      <c r="K382" s="8">
        <v>2</v>
      </c>
      <c r="L382" s="8">
        <v>36</v>
      </c>
      <c r="M382" t="s">
        <v>15</v>
      </c>
      <c r="N382" t="s">
        <v>10</v>
      </c>
    </row>
    <row r="383" spans="1:14" x14ac:dyDescent="0.4">
      <c r="A383" s="3">
        <v>28</v>
      </c>
      <c r="B383" s="5">
        <v>9</v>
      </c>
      <c r="C383" s="5">
        <v>4</v>
      </c>
      <c r="D383" s="5">
        <v>36</v>
      </c>
      <c r="E383" s="8">
        <v>2</v>
      </c>
      <c r="F383" t="s">
        <v>15</v>
      </c>
      <c r="G383" t="s">
        <v>10</v>
      </c>
      <c r="I383" s="4">
        <v>38.804690000000001</v>
      </c>
      <c r="J383" s="5">
        <v>1</v>
      </c>
      <c r="K383" s="8">
        <v>2</v>
      </c>
      <c r="L383" s="8">
        <v>36</v>
      </c>
      <c r="M383" t="s">
        <v>15</v>
      </c>
      <c r="N383" t="s">
        <v>10</v>
      </c>
    </row>
    <row r="384" spans="1:14" x14ac:dyDescent="0.4">
      <c r="A384" s="3">
        <v>29</v>
      </c>
      <c r="B384" s="5">
        <v>49</v>
      </c>
      <c r="C384" s="5">
        <v>0</v>
      </c>
      <c r="D384" s="5">
        <v>36</v>
      </c>
      <c r="E384" s="8">
        <v>2</v>
      </c>
      <c r="F384" t="s">
        <v>15</v>
      </c>
      <c r="G384" t="s">
        <v>10</v>
      </c>
      <c r="I384" s="4">
        <v>38.90625</v>
      </c>
      <c r="J384" s="5">
        <v>49</v>
      </c>
      <c r="K384" s="8">
        <v>2</v>
      </c>
      <c r="L384" s="8">
        <v>36</v>
      </c>
      <c r="M384" t="s">
        <v>15</v>
      </c>
      <c r="N384" t="s">
        <v>10</v>
      </c>
    </row>
    <row r="385" spans="1:14" x14ac:dyDescent="0.4">
      <c r="A385" s="9"/>
      <c r="B385" s="5">
        <v>36</v>
      </c>
      <c r="C385" s="5">
        <v>4</v>
      </c>
      <c r="D385" s="7">
        <v>49</v>
      </c>
      <c r="E385" s="8">
        <v>2</v>
      </c>
      <c r="F385" t="s">
        <v>15</v>
      </c>
      <c r="G385" t="s">
        <v>10</v>
      </c>
      <c r="I385" s="4">
        <v>39.015630000000002</v>
      </c>
      <c r="J385" s="5">
        <v>16</v>
      </c>
      <c r="K385" s="8">
        <v>3</v>
      </c>
      <c r="L385" s="11">
        <v>49</v>
      </c>
      <c r="M385" t="s">
        <v>15</v>
      </c>
      <c r="N385" t="s">
        <v>10</v>
      </c>
    </row>
    <row r="386" spans="1:14" x14ac:dyDescent="0.4">
      <c r="A386" s="3">
        <v>1</v>
      </c>
      <c r="B386" s="5">
        <v>9</v>
      </c>
      <c r="C386" s="5">
        <v>1</v>
      </c>
      <c r="D386" s="5">
        <v>49</v>
      </c>
      <c r="E386" s="8">
        <v>2</v>
      </c>
      <c r="F386" t="s">
        <v>15</v>
      </c>
      <c r="G386" t="s">
        <v>10</v>
      </c>
      <c r="I386" s="4">
        <v>39.117190000000001</v>
      </c>
      <c r="J386" s="5">
        <v>0</v>
      </c>
      <c r="K386" s="8">
        <v>3</v>
      </c>
      <c r="L386" s="8">
        <v>49</v>
      </c>
      <c r="M386" t="s">
        <v>15</v>
      </c>
      <c r="N386" t="s">
        <v>10</v>
      </c>
    </row>
    <row r="387" spans="1:14" x14ac:dyDescent="0.4">
      <c r="A387" s="3">
        <v>2</v>
      </c>
      <c r="B387" s="5">
        <v>9</v>
      </c>
      <c r="C387" s="5">
        <v>0</v>
      </c>
      <c r="D387" s="5">
        <v>49</v>
      </c>
      <c r="E387" s="8">
        <v>2</v>
      </c>
      <c r="F387" t="s">
        <v>15</v>
      </c>
      <c r="G387" t="s">
        <v>10</v>
      </c>
      <c r="I387" s="4">
        <v>39.21875</v>
      </c>
      <c r="J387" s="5">
        <v>0</v>
      </c>
      <c r="K387" s="8">
        <v>3</v>
      </c>
      <c r="L387" s="8">
        <v>49</v>
      </c>
      <c r="M387" t="s">
        <v>15</v>
      </c>
      <c r="N387" t="s">
        <v>10</v>
      </c>
    </row>
    <row r="388" spans="1:14" x14ac:dyDescent="0.4">
      <c r="A388" s="3">
        <v>3</v>
      </c>
      <c r="B388" s="5">
        <v>25</v>
      </c>
      <c r="C388" s="5">
        <v>4</v>
      </c>
      <c r="D388" s="5">
        <v>49</v>
      </c>
      <c r="E388" s="8">
        <v>1</v>
      </c>
      <c r="F388" t="s">
        <v>15</v>
      </c>
      <c r="G388" t="s">
        <v>10</v>
      </c>
      <c r="I388" s="4">
        <v>39.320309999999999</v>
      </c>
      <c r="J388" s="5">
        <v>1</v>
      </c>
      <c r="K388" s="8">
        <v>3</v>
      </c>
      <c r="L388" s="8">
        <v>49</v>
      </c>
      <c r="M388" t="s">
        <v>15</v>
      </c>
      <c r="N388" t="s">
        <v>10</v>
      </c>
    </row>
    <row r="389" spans="1:14" x14ac:dyDescent="0.4">
      <c r="A389" s="3">
        <v>4</v>
      </c>
      <c r="B389" s="5">
        <v>9</v>
      </c>
      <c r="C389" s="5">
        <v>4</v>
      </c>
      <c r="D389" s="5">
        <v>49</v>
      </c>
      <c r="E389" s="8">
        <v>2</v>
      </c>
      <c r="F389" t="s">
        <v>15</v>
      </c>
      <c r="G389" t="s">
        <v>10</v>
      </c>
      <c r="I389" s="4">
        <v>39.421880000000002</v>
      </c>
      <c r="J389" s="5">
        <v>0</v>
      </c>
      <c r="K389" s="8">
        <v>3</v>
      </c>
      <c r="L389" s="8">
        <v>49</v>
      </c>
      <c r="M389" t="s">
        <v>15</v>
      </c>
      <c r="N389" t="s">
        <v>10</v>
      </c>
    </row>
    <row r="390" spans="1:14" x14ac:dyDescent="0.4">
      <c r="A390" s="3">
        <v>5</v>
      </c>
      <c r="B390" s="5">
        <v>0</v>
      </c>
      <c r="C390" s="5">
        <v>0</v>
      </c>
      <c r="D390" s="5">
        <v>49</v>
      </c>
      <c r="E390" s="8">
        <v>2</v>
      </c>
      <c r="F390" t="s">
        <v>15</v>
      </c>
      <c r="G390" t="s">
        <v>10</v>
      </c>
      <c r="I390" s="4">
        <v>39.523440000000001</v>
      </c>
      <c r="J390" s="5">
        <v>0</v>
      </c>
      <c r="K390" s="8">
        <v>3</v>
      </c>
      <c r="L390" s="8">
        <v>49</v>
      </c>
      <c r="M390" t="s">
        <v>15</v>
      </c>
      <c r="N390" t="s">
        <v>10</v>
      </c>
    </row>
    <row r="391" spans="1:14" x14ac:dyDescent="0.4">
      <c r="A391" s="3">
        <v>6</v>
      </c>
      <c r="B391" s="5">
        <v>4</v>
      </c>
      <c r="C391" s="5">
        <v>0</v>
      </c>
      <c r="D391" s="5">
        <v>49</v>
      </c>
      <c r="E391" s="8">
        <v>2</v>
      </c>
      <c r="F391" t="s">
        <v>15</v>
      </c>
      <c r="G391" t="s">
        <v>10</v>
      </c>
      <c r="I391" s="4">
        <v>39.625</v>
      </c>
      <c r="J391" s="5">
        <v>4</v>
      </c>
      <c r="K391" s="8">
        <v>3</v>
      </c>
      <c r="L391" s="8">
        <v>49</v>
      </c>
      <c r="M391" t="s">
        <v>15</v>
      </c>
      <c r="N391" t="s">
        <v>10</v>
      </c>
    </row>
    <row r="392" spans="1:14" x14ac:dyDescent="0.4">
      <c r="A392" s="3">
        <v>7</v>
      </c>
      <c r="B392" s="5">
        <v>4</v>
      </c>
      <c r="C392" s="5">
        <v>0</v>
      </c>
      <c r="D392" s="5">
        <v>49</v>
      </c>
      <c r="E392" s="8">
        <v>1</v>
      </c>
      <c r="F392" t="s">
        <v>15</v>
      </c>
      <c r="G392" t="s">
        <v>10</v>
      </c>
      <c r="I392" s="4">
        <v>39.726559999999999</v>
      </c>
      <c r="J392" s="5">
        <v>0</v>
      </c>
      <c r="K392" s="8">
        <v>3</v>
      </c>
      <c r="L392" s="8">
        <v>49</v>
      </c>
      <c r="M392" t="s">
        <v>15</v>
      </c>
      <c r="N392" t="s">
        <v>10</v>
      </c>
    </row>
    <row r="393" spans="1:14" x14ac:dyDescent="0.4">
      <c r="A393" s="3">
        <v>8</v>
      </c>
      <c r="B393" s="5">
        <v>1</v>
      </c>
      <c r="C393" s="5">
        <v>4</v>
      </c>
      <c r="D393" s="5">
        <v>49</v>
      </c>
      <c r="E393" s="8">
        <v>1</v>
      </c>
      <c r="F393" t="s">
        <v>15</v>
      </c>
      <c r="G393" t="s">
        <v>10</v>
      </c>
      <c r="I393" s="4">
        <v>39.828130000000002</v>
      </c>
      <c r="J393" s="5">
        <v>0</v>
      </c>
      <c r="K393" s="8">
        <v>3</v>
      </c>
      <c r="L393" s="8">
        <v>49</v>
      </c>
      <c r="M393" t="s">
        <v>15</v>
      </c>
      <c r="N393" t="s">
        <v>10</v>
      </c>
    </row>
    <row r="394" spans="1:14" x14ac:dyDescent="0.4">
      <c r="A394" s="3">
        <v>9</v>
      </c>
      <c r="B394" s="5">
        <v>1</v>
      </c>
      <c r="C394" s="5">
        <v>36</v>
      </c>
      <c r="D394" s="5">
        <v>49</v>
      </c>
      <c r="E394" s="8">
        <v>1</v>
      </c>
      <c r="F394" t="s">
        <v>15</v>
      </c>
      <c r="G394" t="s">
        <v>10</v>
      </c>
      <c r="I394" s="4">
        <v>39.9375</v>
      </c>
      <c r="J394" s="5">
        <v>0</v>
      </c>
      <c r="K394" s="8">
        <v>3</v>
      </c>
      <c r="L394" s="8">
        <v>49</v>
      </c>
      <c r="M394" t="s">
        <v>15</v>
      </c>
      <c r="N394" t="s">
        <v>10</v>
      </c>
    </row>
    <row r="395" spans="1:14" x14ac:dyDescent="0.4">
      <c r="A395" s="3">
        <v>10</v>
      </c>
      <c r="B395" s="5">
        <v>25</v>
      </c>
      <c r="C395" s="5">
        <v>9</v>
      </c>
      <c r="D395" s="5">
        <v>49</v>
      </c>
      <c r="E395" s="8">
        <v>2</v>
      </c>
      <c r="F395" t="s">
        <v>15</v>
      </c>
      <c r="G395" t="s">
        <v>10</v>
      </c>
      <c r="I395" s="4">
        <v>40.039059999999999</v>
      </c>
      <c r="J395" s="5">
        <v>1</v>
      </c>
      <c r="K395" s="8">
        <v>3</v>
      </c>
      <c r="L395" s="8">
        <v>49</v>
      </c>
      <c r="M395" t="s">
        <v>15</v>
      </c>
      <c r="N395" t="s">
        <v>10</v>
      </c>
    </row>
    <row r="396" spans="1:14" x14ac:dyDescent="0.4">
      <c r="A396" s="3">
        <v>11</v>
      </c>
      <c r="B396" s="5">
        <v>1</v>
      </c>
      <c r="C396" s="5">
        <v>16</v>
      </c>
      <c r="D396" s="5">
        <v>49</v>
      </c>
      <c r="E396" s="8">
        <v>2</v>
      </c>
      <c r="F396" t="s">
        <v>15</v>
      </c>
      <c r="G396" t="s">
        <v>10</v>
      </c>
      <c r="I396" s="4">
        <v>40.140630000000002</v>
      </c>
      <c r="J396" s="5">
        <v>0</v>
      </c>
      <c r="K396" s="8">
        <v>3</v>
      </c>
      <c r="L396" s="8">
        <v>49</v>
      </c>
      <c r="M396" t="s">
        <v>15</v>
      </c>
      <c r="N396" t="s">
        <v>10</v>
      </c>
    </row>
    <row r="397" spans="1:14" x14ac:dyDescent="0.4">
      <c r="A397" s="3">
        <v>12</v>
      </c>
      <c r="B397" s="5">
        <v>1</v>
      </c>
      <c r="C397" s="5">
        <v>1</v>
      </c>
      <c r="D397" s="5">
        <v>49</v>
      </c>
      <c r="E397" s="8">
        <v>2</v>
      </c>
      <c r="F397" t="s">
        <v>15</v>
      </c>
      <c r="G397" t="s">
        <v>10</v>
      </c>
      <c r="I397" s="4">
        <v>40.242190000000001</v>
      </c>
      <c r="J397" s="5">
        <v>4</v>
      </c>
      <c r="K397" s="8">
        <v>3</v>
      </c>
      <c r="L397" s="8">
        <v>49</v>
      </c>
      <c r="M397" t="s">
        <v>15</v>
      </c>
      <c r="N397" t="s">
        <v>10</v>
      </c>
    </row>
    <row r="398" spans="1:14" x14ac:dyDescent="0.4">
      <c r="A398" s="3">
        <v>13</v>
      </c>
      <c r="B398" s="5">
        <v>4</v>
      </c>
      <c r="C398" s="5">
        <v>0</v>
      </c>
      <c r="D398" s="5">
        <v>49</v>
      </c>
      <c r="E398" s="8">
        <v>2</v>
      </c>
      <c r="F398" t="s">
        <v>15</v>
      </c>
      <c r="G398" t="s">
        <v>10</v>
      </c>
      <c r="I398" s="4">
        <v>40.34375</v>
      </c>
      <c r="J398" s="5">
        <v>1</v>
      </c>
      <c r="K398" s="8">
        <v>3</v>
      </c>
      <c r="L398" s="8">
        <v>49</v>
      </c>
      <c r="M398" t="s">
        <v>15</v>
      </c>
      <c r="N398" t="s">
        <v>10</v>
      </c>
    </row>
    <row r="399" spans="1:14" x14ac:dyDescent="0.4">
      <c r="A399" s="3">
        <v>14</v>
      </c>
      <c r="B399" s="5">
        <v>9</v>
      </c>
      <c r="C399" s="5">
        <v>0</v>
      </c>
      <c r="D399" s="5">
        <v>49</v>
      </c>
      <c r="E399" s="8">
        <v>2</v>
      </c>
      <c r="F399" t="s">
        <v>15</v>
      </c>
      <c r="G399" t="s">
        <v>10</v>
      </c>
      <c r="I399" s="4">
        <v>40.445309999999999</v>
      </c>
      <c r="J399" s="5">
        <v>0</v>
      </c>
      <c r="K399" s="8">
        <v>3</v>
      </c>
      <c r="L399" s="8">
        <v>49</v>
      </c>
      <c r="M399" t="s">
        <v>15</v>
      </c>
      <c r="N399" t="s">
        <v>10</v>
      </c>
    </row>
    <row r="400" spans="1:14" x14ac:dyDescent="0.4">
      <c r="A400" s="3">
        <v>15</v>
      </c>
      <c r="B400" s="5">
        <v>1</v>
      </c>
      <c r="C400" s="5">
        <v>1</v>
      </c>
      <c r="D400" s="5">
        <v>49</v>
      </c>
      <c r="E400" s="8">
        <v>2</v>
      </c>
      <c r="F400" t="s">
        <v>15</v>
      </c>
      <c r="G400" t="s">
        <v>10</v>
      </c>
      <c r="I400" s="4">
        <v>40.546880000000002</v>
      </c>
      <c r="J400" s="5">
        <v>1</v>
      </c>
      <c r="K400" s="8">
        <v>3</v>
      </c>
      <c r="L400" s="8">
        <v>49</v>
      </c>
      <c r="M400" t="s">
        <v>15</v>
      </c>
      <c r="N400" t="s">
        <v>10</v>
      </c>
    </row>
    <row r="401" spans="1:15" x14ac:dyDescent="0.4">
      <c r="A401" s="3">
        <v>16</v>
      </c>
      <c r="B401" s="5">
        <v>1</v>
      </c>
      <c r="C401" s="5">
        <v>4</v>
      </c>
      <c r="D401" s="5">
        <v>49</v>
      </c>
      <c r="E401" s="8">
        <v>2</v>
      </c>
      <c r="F401" t="s">
        <v>15</v>
      </c>
      <c r="G401" t="s">
        <v>10</v>
      </c>
      <c r="I401" s="4">
        <v>40.648440000000001</v>
      </c>
      <c r="J401" s="5">
        <v>1</v>
      </c>
      <c r="K401" s="8">
        <v>3</v>
      </c>
      <c r="L401" s="8">
        <v>49</v>
      </c>
      <c r="M401" t="s">
        <v>15</v>
      </c>
      <c r="N401" t="s">
        <v>10</v>
      </c>
    </row>
    <row r="402" spans="1:15" x14ac:dyDescent="0.4">
      <c r="A402" s="3">
        <v>17</v>
      </c>
      <c r="B402" s="5">
        <v>9</v>
      </c>
      <c r="C402" s="5">
        <v>1</v>
      </c>
      <c r="D402" s="5">
        <v>49</v>
      </c>
      <c r="E402" s="8">
        <v>2</v>
      </c>
      <c r="F402" t="s">
        <v>15</v>
      </c>
      <c r="G402" t="s">
        <v>10</v>
      </c>
      <c r="I402" s="4">
        <v>40.75</v>
      </c>
      <c r="J402" s="5">
        <v>1</v>
      </c>
      <c r="K402" s="8">
        <v>3</v>
      </c>
      <c r="L402" s="8">
        <v>49</v>
      </c>
      <c r="M402" t="s">
        <v>15</v>
      </c>
      <c r="N402" t="s">
        <v>10</v>
      </c>
    </row>
    <row r="403" spans="1:15" x14ac:dyDescent="0.4">
      <c r="A403" s="3">
        <v>18</v>
      </c>
      <c r="B403" s="5">
        <v>0</v>
      </c>
      <c r="C403" s="5">
        <v>1</v>
      </c>
      <c r="D403" s="5">
        <v>49</v>
      </c>
      <c r="E403" s="8">
        <v>2</v>
      </c>
      <c r="F403" t="s">
        <v>15</v>
      </c>
      <c r="G403" t="s">
        <v>10</v>
      </c>
      <c r="I403" s="4">
        <v>40.851559999999999</v>
      </c>
      <c r="J403" s="5">
        <v>1</v>
      </c>
      <c r="K403" s="8">
        <v>2</v>
      </c>
      <c r="L403" s="8">
        <v>49</v>
      </c>
      <c r="M403" t="s">
        <v>15</v>
      </c>
      <c r="N403" t="s">
        <v>10</v>
      </c>
    </row>
    <row r="404" spans="1:15" x14ac:dyDescent="0.4">
      <c r="A404" s="3">
        <v>19</v>
      </c>
      <c r="B404" s="5">
        <v>4</v>
      </c>
      <c r="C404" s="5">
        <v>49</v>
      </c>
      <c r="D404" s="5">
        <v>49</v>
      </c>
      <c r="E404" s="8">
        <v>2</v>
      </c>
      <c r="F404" t="s">
        <v>15</v>
      </c>
      <c r="G404" t="s">
        <v>10</v>
      </c>
      <c r="I404" s="4">
        <v>40.960940000000001</v>
      </c>
      <c r="J404" s="5">
        <v>1</v>
      </c>
      <c r="K404" s="8">
        <v>2</v>
      </c>
      <c r="L404" s="8">
        <v>49</v>
      </c>
      <c r="M404" t="s">
        <v>15</v>
      </c>
      <c r="N404" t="s">
        <v>10</v>
      </c>
    </row>
    <row r="405" spans="1:15" x14ac:dyDescent="0.4">
      <c r="A405" s="3">
        <v>20</v>
      </c>
      <c r="B405" s="5">
        <v>1</v>
      </c>
      <c r="C405" s="5">
        <v>16</v>
      </c>
      <c r="D405" s="5">
        <v>49</v>
      </c>
      <c r="E405" s="8">
        <v>3</v>
      </c>
      <c r="F405" t="s">
        <v>15</v>
      </c>
      <c r="G405" t="s">
        <v>10</v>
      </c>
      <c r="I405" s="4">
        <v>41.0625</v>
      </c>
      <c r="J405" s="5">
        <v>1</v>
      </c>
      <c r="K405" s="8">
        <v>2</v>
      </c>
      <c r="L405" s="8">
        <v>49</v>
      </c>
      <c r="M405" t="s">
        <v>15</v>
      </c>
      <c r="N405" t="s">
        <v>10</v>
      </c>
    </row>
    <row r="406" spans="1:15" x14ac:dyDescent="0.4">
      <c r="A406" s="3">
        <v>21</v>
      </c>
      <c r="B406" s="5">
        <v>0</v>
      </c>
      <c r="C406" s="5">
        <v>0</v>
      </c>
      <c r="D406" s="5">
        <v>49</v>
      </c>
      <c r="E406" s="8">
        <v>3</v>
      </c>
      <c r="F406" t="s">
        <v>15</v>
      </c>
      <c r="G406" t="s">
        <v>10</v>
      </c>
      <c r="I406" s="4">
        <v>41.164059999999999</v>
      </c>
      <c r="J406" s="5">
        <v>0</v>
      </c>
      <c r="K406" s="8">
        <v>2</v>
      </c>
      <c r="L406" s="8">
        <v>49</v>
      </c>
      <c r="M406" t="s">
        <v>15</v>
      </c>
      <c r="N406" t="s">
        <v>10</v>
      </c>
    </row>
    <row r="407" spans="1:15" x14ac:dyDescent="0.4">
      <c r="A407" s="3">
        <v>22</v>
      </c>
      <c r="B407" s="5">
        <v>9</v>
      </c>
      <c r="C407" s="5">
        <v>0</v>
      </c>
      <c r="D407" s="5">
        <v>49</v>
      </c>
      <c r="E407" s="8">
        <v>3</v>
      </c>
      <c r="F407" t="s">
        <v>15</v>
      </c>
      <c r="G407" t="s">
        <v>10</v>
      </c>
      <c r="I407" s="4">
        <v>41.265630000000002</v>
      </c>
      <c r="J407" s="5">
        <v>0</v>
      </c>
      <c r="K407" s="8">
        <v>2</v>
      </c>
      <c r="L407" s="8">
        <v>49</v>
      </c>
      <c r="M407" t="s">
        <v>15</v>
      </c>
      <c r="N407" t="s">
        <v>10</v>
      </c>
    </row>
    <row r="408" spans="1:15" x14ac:dyDescent="0.4">
      <c r="A408" s="3">
        <v>23</v>
      </c>
      <c r="B408" s="5">
        <v>1</v>
      </c>
      <c r="C408" s="5">
        <v>1</v>
      </c>
      <c r="D408" s="5">
        <v>49</v>
      </c>
      <c r="E408" s="8">
        <v>3</v>
      </c>
      <c r="F408" t="s">
        <v>15</v>
      </c>
      <c r="G408" t="s">
        <v>10</v>
      </c>
      <c r="I408" s="4">
        <v>41.367190000000001</v>
      </c>
      <c r="J408" s="5">
        <v>0</v>
      </c>
      <c r="K408" s="8">
        <v>2</v>
      </c>
      <c r="L408" s="8">
        <v>49</v>
      </c>
      <c r="M408" t="s">
        <v>15</v>
      </c>
      <c r="N408" t="s">
        <v>10</v>
      </c>
    </row>
    <row r="409" spans="1:15" x14ac:dyDescent="0.4">
      <c r="A409" s="3">
        <v>24</v>
      </c>
      <c r="B409" s="5">
        <v>9</v>
      </c>
      <c r="C409" s="5">
        <v>0</v>
      </c>
      <c r="D409" s="5">
        <v>49</v>
      </c>
      <c r="E409" s="8">
        <v>3</v>
      </c>
      <c r="F409" t="s">
        <v>15</v>
      </c>
      <c r="G409" t="s">
        <v>10</v>
      </c>
      <c r="I409" s="4">
        <v>41.46875</v>
      </c>
      <c r="J409" s="5">
        <v>0</v>
      </c>
      <c r="K409" s="8">
        <v>2</v>
      </c>
      <c r="L409" s="8">
        <v>49</v>
      </c>
      <c r="M409" t="s">
        <v>15</v>
      </c>
      <c r="N409" t="s">
        <v>10</v>
      </c>
    </row>
    <row r="410" spans="1:15" x14ac:dyDescent="0.4">
      <c r="A410" s="3">
        <v>25</v>
      </c>
      <c r="B410" s="5">
        <v>0</v>
      </c>
      <c r="C410" s="5">
        <v>0</v>
      </c>
      <c r="D410" s="5">
        <v>49</v>
      </c>
      <c r="E410" s="8">
        <v>3</v>
      </c>
      <c r="F410" t="s">
        <v>15</v>
      </c>
      <c r="G410" t="s">
        <v>10</v>
      </c>
      <c r="I410" s="4">
        <v>41.570309999999999</v>
      </c>
      <c r="J410" s="5">
        <v>0</v>
      </c>
      <c r="K410" s="8">
        <v>2</v>
      </c>
      <c r="L410" s="8">
        <v>49</v>
      </c>
      <c r="M410" t="s">
        <v>15</v>
      </c>
      <c r="N410" t="s">
        <v>10</v>
      </c>
    </row>
    <row r="411" spans="1:15" x14ac:dyDescent="0.4">
      <c r="A411" s="3">
        <v>26</v>
      </c>
      <c r="B411" s="5">
        <v>4</v>
      </c>
      <c r="C411" s="5">
        <v>4</v>
      </c>
      <c r="D411" s="5">
        <v>49</v>
      </c>
      <c r="E411" s="8">
        <v>3</v>
      </c>
      <c r="F411" t="s">
        <v>15</v>
      </c>
      <c r="G411" t="s">
        <v>10</v>
      </c>
      <c r="I411" s="4">
        <v>41.679690000000001</v>
      </c>
      <c r="J411" s="5">
        <v>1</v>
      </c>
      <c r="K411" s="8">
        <v>2</v>
      </c>
      <c r="L411" s="8">
        <v>49</v>
      </c>
      <c r="M411" t="s">
        <v>15</v>
      </c>
      <c r="N411" t="s">
        <v>10</v>
      </c>
    </row>
    <row r="412" spans="1:15" x14ac:dyDescent="0.4">
      <c r="A412" s="3">
        <v>27</v>
      </c>
      <c r="B412" s="5">
        <v>9</v>
      </c>
      <c r="C412" s="5">
        <v>0</v>
      </c>
      <c r="D412" s="5">
        <v>49</v>
      </c>
      <c r="E412" s="8">
        <v>3</v>
      </c>
      <c r="F412" t="s">
        <v>15</v>
      </c>
      <c r="G412" t="s">
        <v>10</v>
      </c>
      <c r="I412" s="4">
        <v>41.779690000000002</v>
      </c>
      <c r="J412" s="5">
        <v>0</v>
      </c>
      <c r="K412" s="8">
        <v>2</v>
      </c>
      <c r="L412" s="8">
        <v>49</v>
      </c>
      <c r="M412" t="s">
        <v>15</v>
      </c>
      <c r="N412" t="s">
        <v>10</v>
      </c>
    </row>
    <row r="413" spans="1:15" x14ac:dyDescent="0.4">
      <c r="A413" s="3">
        <v>28</v>
      </c>
      <c r="B413" s="5">
        <v>0</v>
      </c>
      <c r="C413" s="5">
        <v>0</v>
      </c>
      <c r="D413" s="5">
        <v>49</v>
      </c>
      <c r="E413" s="8">
        <v>3</v>
      </c>
      <c r="F413" t="s">
        <v>15</v>
      </c>
      <c r="G413" t="s">
        <v>10</v>
      </c>
      <c r="I413" s="4">
        <v>41.879689999999997</v>
      </c>
      <c r="J413" s="5">
        <v>0</v>
      </c>
      <c r="K413" s="8">
        <v>2</v>
      </c>
      <c r="L413" s="8">
        <v>49</v>
      </c>
      <c r="M413" t="s">
        <v>15</v>
      </c>
      <c r="N413" t="s">
        <v>10</v>
      </c>
    </row>
    <row r="414" spans="1:15" x14ac:dyDescent="0.4">
      <c r="A414" s="3">
        <v>29</v>
      </c>
      <c r="B414" s="5">
        <v>16</v>
      </c>
      <c r="C414" s="5">
        <v>0</v>
      </c>
      <c r="D414" s="5">
        <v>49</v>
      </c>
      <c r="E414" s="8">
        <v>3</v>
      </c>
      <c r="F414" t="s">
        <v>15</v>
      </c>
      <c r="G414" t="s">
        <v>10</v>
      </c>
      <c r="I414" s="4">
        <v>41.979689999999998</v>
      </c>
      <c r="J414" s="5">
        <v>0</v>
      </c>
      <c r="K414" s="8">
        <v>2</v>
      </c>
      <c r="L414" s="8">
        <v>49</v>
      </c>
      <c r="M414" t="s">
        <v>15</v>
      </c>
      <c r="N414" t="s">
        <v>10</v>
      </c>
    </row>
    <row r="415" spans="1:15" x14ac:dyDescent="0.4">
      <c r="A415" s="3">
        <v>1</v>
      </c>
      <c r="B415" s="4">
        <v>43.007809999999999</v>
      </c>
      <c r="C415" s="5">
        <v>25</v>
      </c>
      <c r="D415" s="5">
        <v>7</v>
      </c>
      <c r="E415" s="5">
        <v>25</v>
      </c>
      <c r="F415" t="s">
        <v>15</v>
      </c>
      <c r="G415" t="s">
        <v>11</v>
      </c>
      <c r="H415">
        <v>2</v>
      </c>
      <c r="I415" s="4">
        <v>41.835940000000001</v>
      </c>
      <c r="J415" s="5">
        <v>0</v>
      </c>
      <c r="K415" s="8">
        <v>13</v>
      </c>
      <c r="L415" s="8">
        <v>0</v>
      </c>
      <c r="M415" t="s">
        <v>15</v>
      </c>
      <c r="N415" t="s">
        <v>11</v>
      </c>
      <c r="O415">
        <v>1</v>
      </c>
    </row>
    <row r="416" spans="1:15" x14ac:dyDescent="0.4">
      <c r="A416" s="3">
        <v>2</v>
      </c>
      <c r="B416" s="4">
        <v>43.109380000000002</v>
      </c>
      <c r="C416" s="5">
        <v>1</v>
      </c>
      <c r="D416" s="5">
        <v>8</v>
      </c>
      <c r="E416" s="5">
        <v>25</v>
      </c>
      <c r="F416" t="s">
        <v>15</v>
      </c>
      <c r="G416" t="s">
        <v>11</v>
      </c>
      <c r="I416" s="4">
        <v>41.945309999999999</v>
      </c>
      <c r="J416" s="5">
        <v>16</v>
      </c>
      <c r="K416" s="8">
        <v>0</v>
      </c>
      <c r="L416" s="8">
        <v>0</v>
      </c>
      <c r="M416" t="s">
        <v>15</v>
      </c>
      <c r="N416" t="s">
        <v>11</v>
      </c>
    </row>
    <row r="417" spans="1:14" x14ac:dyDescent="0.4">
      <c r="A417" s="3">
        <v>3</v>
      </c>
      <c r="B417" s="4">
        <v>43.210940000000001</v>
      </c>
      <c r="C417" s="5">
        <v>1</v>
      </c>
      <c r="D417" s="5">
        <v>7</v>
      </c>
      <c r="E417" s="5">
        <v>25</v>
      </c>
      <c r="F417" t="s">
        <v>15</v>
      </c>
      <c r="G417" t="s">
        <v>11</v>
      </c>
      <c r="I417" s="4">
        <v>42.046880000000002</v>
      </c>
      <c r="J417" s="5">
        <v>4</v>
      </c>
      <c r="K417" s="8">
        <v>5</v>
      </c>
      <c r="L417" s="8">
        <v>16</v>
      </c>
      <c r="M417" t="s">
        <v>15</v>
      </c>
      <c r="N417" t="s">
        <v>11</v>
      </c>
    </row>
    <row r="418" spans="1:14" x14ac:dyDescent="0.4">
      <c r="A418" s="3">
        <v>4</v>
      </c>
      <c r="B418" s="4">
        <v>43.3125</v>
      </c>
      <c r="C418" s="5">
        <v>9</v>
      </c>
      <c r="D418" s="5">
        <v>7</v>
      </c>
      <c r="E418" s="5">
        <v>25</v>
      </c>
      <c r="F418" t="s">
        <v>15</v>
      </c>
      <c r="G418" t="s">
        <v>11</v>
      </c>
      <c r="I418" s="4">
        <v>42.148440000000001</v>
      </c>
      <c r="J418" s="5">
        <v>25</v>
      </c>
      <c r="K418" s="8">
        <v>5</v>
      </c>
      <c r="L418" s="8">
        <v>16</v>
      </c>
      <c r="M418" t="s">
        <v>15</v>
      </c>
      <c r="N418" t="s">
        <v>11</v>
      </c>
    </row>
    <row r="419" spans="1:14" x14ac:dyDescent="0.4">
      <c r="A419" s="3">
        <v>5</v>
      </c>
      <c r="B419" s="4">
        <v>43.414059999999999</v>
      </c>
      <c r="C419" s="5">
        <v>9</v>
      </c>
      <c r="D419" s="5">
        <v>7</v>
      </c>
      <c r="E419" s="5">
        <v>25</v>
      </c>
      <c r="F419" t="s">
        <v>15</v>
      </c>
      <c r="G419" t="s">
        <v>11</v>
      </c>
      <c r="I419" s="4">
        <v>42.25</v>
      </c>
      <c r="J419" s="5">
        <v>9</v>
      </c>
      <c r="K419" s="8">
        <v>9</v>
      </c>
      <c r="L419" s="8">
        <v>25</v>
      </c>
      <c r="M419" t="s">
        <v>15</v>
      </c>
      <c r="N419" t="s">
        <v>11</v>
      </c>
    </row>
    <row r="420" spans="1:14" x14ac:dyDescent="0.4">
      <c r="A420" s="3">
        <v>6</v>
      </c>
      <c r="B420" s="4">
        <v>43.515630000000002</v>
      </c>
      <c r="C420" s="5">
        <v>4</v>
      </c>
      <c r="D420" s="5">
        <v>7</v>
      </c>
      <c r="E420" s="5">
        <v>25</v>
      </c>
      <c r="F420" t="s">
        <v>15</v>
      </c>
      <c r="G420" t="s">
        <v>11</v>
      </c>
      <c r="I420" s="4">
        <v>42.351559999999999</v>
      </c>
      <c r="J420" s="5">
        <v>4</v>
      </c>
      <c r="K420" s="8">
        <v>9</v>
      </c>
      <c r="L420" s="8">
        <v>25</v>
      </c>
      <c r="M420" t="s">
        <v>15</v>
      </c>
      <c r="N420" t="s">
        <v>11</v>
      </c>
    </row>
    <row r="421" spans="1:14" x14ac:dyDescent="0.4">
      <c r="A421" s="3">
        <v>7</v>
      </c>
      <c r="B421" s="4">
        <v>43.617190000000001</v>
      </c>
      <c r="C421" s="5">
        <v>0</v>
      </c>
      <c r="D421" s="5">
        <v>7</v>
      </c>
      <c r="E421" s="5">
        <v>25</v>
      </c>
      <c r="F421" t="s">
        <v>15</v>
      </c>
      <c r="G421" t="s">
        <v>11</v>
      </c>
      <c r="I421" s="4">
        <v>42.453130000000002</v>
      </c>
      <c r="J421" s="5">
        <v>1</v>
      </c>
      <c r="K421" s="8">
        <v>8</v>
      </c>
      <c r="L421" s="8">
        <v>25</v>
      </c>
      <c r="M421" t="s">
        <v>15</v>
      </c>
      <c r="N421" t="s">
        <v>11</v>
      </c>
    </row>
    <row r="422" spans="1:14" x14ac:dyDescent="0.4">
      <c r="A422" s="3">
        <v>8</v>
      </c>
      <c r="B422" s="4">
        <v>43.71875</v>
      </c>
      <c r="C422" s="5">
        <v>16</v>
      </c>
      <c r="D422" s="5">
        <v>7</v>
      </c>
      <c r="E422" s="5">
        <v>25</v>
      </c>
      <c r="F422" t="s">
        <v>15</v>
      </c>
      <c r="G422" t="s">
        <v>11</v>
      </c>
      <c r="I422" s="4">
        <v>42.554690000000001</v>
      </c>
      <c r="J422" s="5">
        <v>1</v>
      </c>
      <c r="K422" s="8">
        <v>7</v>
      </c>
      <c r="L422" s="8">
        <v>25</v>
      </c>
      <c r="M422" t="s">
        <v>15</v>
      </c>
      <c r="N422" t="s">
        <v>11</v>
      </c>
    </row>
    <row r="423" spans="1:14" x14ac:dyDescent="0.4">
      <c r="A423" s="3">
        <v>9</v>
      </c>
      <c r="B423" s="4">
        <v>43.820309999999999</v>
      </c>
      <c r="C423" s="5">
        <v>0</v>
      </c>
      <c r="D423" s="5">
        <v>7</v>
      </c>
      <c r="E423" s="5">
        <v>25</v>
      </c>
      <c r="F423" t="s">
        <v>15</v>
      </c>
      <c r="G423" t="s">
        <v>11</v>
      </c>
      <c r="I423" s="4">
        <v>42.664059999999999</v>
      </c>
      <c r="J423" s="5">
        <v>9</v>
      </c>
      <c r="K423" s="8">
        <v>6</v>
      </c>
      <c r="L423" s="8">
        <v>25</v>
      </c>
      <c r="M423" t="s">
        <v>15</v>
      </c>
      <c r="N423" t="s">
        <v>11</v>
      </c>
    </row>
    <row r="424" spans="1:14" x14ac:dyDescent="0.4">
      <c r="A424" s="3">
        <v>10</v>
      </c>
      <c r="B424" s="4">
        <v>43.921880000000002</v>
      </c>
      <c r="C424" s="5">
        <v>4</v>
      </c>
      <c r="D424" s="5">
        <v>7</v>
      </c>
      <c r="E424" s="5">
        <v>25</v>
      </c>
      <c r="F424" t="s">
        <v>15</v>
      </c>
      <c r="G424" t="s">
        <v>11</v>
      </c>
      <c r="I424" s="4">
        <v>42.757809999999999</v>
      </c>
      <c r="J424" s="5">
        <v>4</v>
      </c>
      <c r="K424" s="8">
        <v>6</v>
      </c>
      <c r="L424" s="8">
        <v>25</v>
      </c>
      <c r="M424" t="s">
        <v>15</v>
      </c>
      <c r="N424" t="s">
        <v>11</v>
      </c>
    </row>
    <row r="425" spans="1:14" x14ac:dyDescent="0.4">
      <c r="A425" s="3">
        <v>11</v>
      </c>
      <c r="B425" s="4">
        <v>44.03125</v>
      </c>
      <c r="C425" s="5">
        <v>16</v>
      </c>
      <c r="D425" s="5">
        <v>7</v>
      </c>
      <c r="E425" s="5">
        <v>25</v>
      </c>
      <c r="F425" t="s">
        <v>15</v>
      </c>
      <c r="G425" t="s">
        <v>11</v>
      </c>
      <c r="I425" s="4">
        <v>42.867190000000001</v>
      </c>
      <c r="J425" s="5">
        <v>16</v>
      </c>
      <c r="K425" s="8">
        <v>6</v>
      </c>
      <c r="L425" s="8">
        <v>25</v>
      </c>
      <c r="M425" t="s">
        <v>15</v>
      </c>
      <c r="N425" t="s">
        <v>11</v>
      </c>
    </row>
    <row r="426" spans="1:14" x14ac:dyDescent="0.4">
      <c r="A426" s="3">
        <v>12</v>
      </c>
      <c r="B426" s="4">
        <v>44.125</v>
      </c>
      <c r="C426" s="5">
        <v>4</v>
      </c>
      <c r="D426" s="5">
        <v>7</v>
      </c>
      <c r="E426" s="5">
        <v>25</v>
      </c>
      <c r="F426" t="s">
        <v>15</v>
      </c>
      <c r="G426" t="s">
        <v>11</v>
      </c>
      <c r="I426" s="4">
        <v>42.96875</v>
      </c>
      <c r="J426" s="5">
        <v>1</v>
      </c>
      <c r="K426" s="8">
        <v>7</v>
      </c>
      <c r="L426" s="8">
        <v>25</v>
      </c>
      <c r="M426" t="s">
        <v>15</v>
      </c>
      <c r="N426" t="s">
        <v>11</v>
      </c>
    </row>
    <row r="427" spans="1:14" x14ac:dyDescent="0.4">
      <c r="A427" s="3">
        <v>13</v>
      </c>
      <c r="B427" s="4">
        <v>44.234380000000002</v>
      </c>
      <c r="C427" s="5">
        <v>9</v>
      </c>
      <c r="D427" s="5">
        <v>7</v>
      </c>
      <c r="E427" s="5">
        <v>25</v>
      </c>
      <c r="F427" t="s">
        <v>15</v>
      </c>
      <c r="G427" t="s">
        <v>11</v>
      </c>
      <c r="I427" s="4">
        <v>43.070309999999999</v>
      </c>
      <c r="J427" s="5">
        <v>0</v>
      </c>
      <c r="K427" s="8">
        <v>6</v>
      </c>
      <c r="L427" s="8">
        <v>25</v>
      </c>
      <c r="M427" t="s">
        <v>15</v>
      </c>
      <c r="N427" t="s">
        <v>11</v>
      </c>
    </row>
    <row r="428" spans="1:14" x14ac:dyDescent="0.4">
      <c r="A428" s="3">
        <v>14</v>
      </c>
      <c r="B428" s="4">
        <v>44.335940000000001</v>
      </c>
      <c r="C428" s="5">
        <v>0</v>
      </c>
      <c r="D428" s="5">
        <v>7</v>
      </c>
      <c r="E428" s="5">
        <v>25</v>
      </c>
      <c r="F428" t="s">
        <v>15</v>
      </c>
      <c r="G428" t="s">
        <v>11</v>
      </c>
      <c r="I428" s="4">
        <v>43.171880000000002</v>
      </c>
      <c r="J428" s="5">
        <v>1</v>
      </c>
      <c r="K428" s="8">
        <v>6</v>
      </c>
      <c r="L428" s="8">
        <v>25</v>
      </c>
      <c r="M428" t="s">
        <v>15</v>
      </c>
      <c r="N428" t="s">
        <v>11</v>
      </c>
    </row>
    <row r="429" spans="1:14" x14ac:dyDescent="0.4">
      <c r="A429" s="3">
        <v>15</v>
      </c>
      <c r="B429" s="4">
        <v>44.4375</v>
      </c>
      <c r="C429" s="5">
        <v>9</v>
      </c>
      <c r="D429" s="5">
        <v>7</v>
      </c>
      <c r="E429" s="5">
        <v>25</v>
      </c>
      <c r="F429" t="s">
        <v>15</v>
      </c>
      <c r="G429" t="s">
        <v>11</v>
      </c>
      <c r="I429" s="4">
        <v>43.273440000000001</v>
      </c>
      <c r="J429" s="5">
        <v>9</v>
      </c>
      <c r="K429" s="8">
        <v>6</v>
      </c>
      <c r="L429" s="8">
        <v>25</v>
      </c>
      <c r="M429" t="s">
        <v>15</v>
      </c>
      <c r="N429" t="s">
        <v>11</v>
      </c>
    </row>
    <row r="430" spans="1:14" x14ac:dyDescent="0.4">
      <c r="A430" s="3">
        <v>16</v>
      </c>
      <c r="B430" s="4">
        <v>44.539059999999999</v>
      </c>
      <c r="C430" s="5">
        <v>0</v>
      </c>
      <c r="D430" s="5">
        <v>7</v>
      </c>
      <c r="E430" s="5">
        <v>25</v>
      </c>
      <c r="F430" t="s">
        <v>15</v>
      </c>
      <c r="G430" t="s">
        <v>11</v>
      </c>
      <c r="I430" s="4">
        <v>43.382809999999999</v>
      </c>
      <c r="J430" s="5">
        <v>16</v>
      </c>
      <c r="K430" s="8">
        <v>6</v>
      </c>
      <c r="L430" s="8">
        <v>25</v>
      </c>
      <c r="M430" t="s">
        <v>15</v>
      </c>
      <c r="N430" t="s">
        <v>11</v>
      </c>
    </row>
    <row r="431" spans="1:14" x14ac:dyDescent="0.4">
      <c r="A431" s="3">
        <v>17</v>
      </c>
      <c r="B431" s="4">
        <v>44.640630000000002</v>
      </c>
      <c r="C431" s="5">
        <v>0</v>
      </c>
      <c r="D431" s="5">
        <v>6</v>
      </c>
      <c r="E431" s="5">
        <v>25</v>
      </c>
      <c r="F431" t="s">
        <v>15</v>
      </c>
      <c r="G431" t="s">
        <v>11</v>
      </c>
      <c r="I431" s="4">
        <v>43.484380000000002</v>
      </c>
      <c r="J431" s="5">
        <v>1</v>
      </c>
      <c r="K431" s="8">
        <v>6</v>
      </c>
      <c r="L431" s="8">
        <v>25</v>
      </c>
      <c r="M431" t="s">
        <v>15</v>
      </c>
      <c r="N431" t="s">
        <v>11</v>
      </c>
    </row>
    <row r="432" spans="1:14" x14ac:dyDescent="0.4">
      <c r="A432" s="3">
        <v>18</v>
      </c>
      <c r="B432" s="4">
        <v>44.742190000000001</v>
      </c>
      <c r="C432" s="5">
        <v>4</v>
      </c>
      <c r="D432" s="5">
        <v>6</v>
      </c>
      <c r="E432" s="5">
        <v>25</v>
      </c>
      <c r="F432" t="s">
        <v>15</v>
      </c>
      <c r="G432" t="s">
        <v>11</v>
      </c>
      <c r="I432" s="4">
        <v>43.585940000000001</v>
      </c>
      <c r="J432" s="5">
        <v>4</v>
      </c>
      <c r="K432" s="8">
        <v>6</v>
      </c>
      <c r="L432" s="8">
        <v>25</v>
      </c>
      <c r="M432" t="s">
        <v>15</v>
      </c>
      <c r="N432" t="s">
        <v>11</v>
      </c>
    </row>
    <row r="433" spans="1:14" x14ac:dyDescent="0.4">
      <c r="A433" s="3">
        <v>19</v>
      </c>
      <c r="B433" s="4">
        <v>44.84375</v>
      </c>
      <c r="C433" s="5">
        <v>9</v>
      </c>
      <c r="D433" s="5">
        <v>6</v>
      </c>
      <c r="E433" s="5">
        <v>25</v>
      </c>
      <c r="F433" t="s">
        <v>15</v>
      </c>
      <c r="G433" t="s">
        <v>11</v>
      </c>
      <c r="I433" s="4">
        <v>43.6875</v>
      </c>
      <c r="J433" s="5">
        <v>9</v>
      </c>
      <c r="K433" s="8">
        <v>6</v>
      </c>
      <c r="L433" s="8">
        <v>25</v>
      </c>
      <c r="M433" t="s">
        <v>15</v>
      </c>
      <c r="N433" t="s">
        <v>11</v>
      </c>
    </row>
    <row r="434" spans="1:14" x14ac:dyDescent="0.4">
      <c r="A434" s="3">
        <v>20</v>
      </c>
      <c r="B434" s="4">
        <v>44.945309999999999</v>
      </c>
      <c r="C434" s="5">
        <v>1</v>
      </c>
      <c r="D434" s="5">
        <v>6</v>
      </c>
      <c r="E434" s="5">
        <v>25</v>
      </c>
      <c r="F434" t="s">
        <v>15</v>
      </c>
      <c r="G434" t="s">
        <v>11</v>
      </c>
      <c r="I434" s="4">
        <v>43.789059999999999</v>
      </c>
      <c r="J434" s="5">
        <v>4</v>
      </c>
      <c r="K434" s="8">
        <v>6</v>
      </c>
      <c r="L434" s="8">
        <v>25</v>
      </c>
      <c r="M434" t="s">
        <v>15</v>
      </c>
      <c r="N434" t="s">
        <v>11</v>
      </c>
    </row>
    <row r="435" spans="1:14" x14ac:dyDescent="0.4">
      <c r="A435" s="3">
        <v>21</v>
      </c>
      <c r="B435" s="4">
        <v>45.046880000000002</v>
      </c>
      <c r="C435" s="5">
        <v>0</v>
      </c>
      <c r="D435" s="5">
        <v>6</v>
      </c>
      <c r="E435" s="5">
        <v>25</v>
      </c>
      <c r="F435" t="s">
        <v>15</v>
      </c>
      <c r="G435" t="s">
        <v>11</v>
      </c>
      <c r="I435" s="4">
        <v>43.890630000000002</v>
      </c>
      <c r="J435" s="5">
        <v>4</v>
      </c>
      <c r="K435" s="8">
        <v>6</v>
      </c>
      <c r="L435" s="8">
        <v>25</v>
      </c>
      <c r="M435" t="s">
        <v>15</v>
      </c>
      <c r="N435" t="s">
        <v>11</v>
      </c>
    </row>
    <row r="436" spans="1:14" x14ac:dyDescent="0.4">
      <c r="A436" s="3">
        <v>22</v>
      </c>
      <c r="B436" s="4">
        <v>45.148440000000001</v>
      </c>
      <c r="C436" s="5">
        <v>9</v>
      </c>
      <c r="D436" s="5">
        <v>6</v>
      </c>
      <c r="E436" s="5">
        <v>25</v>
      </c>
      <c r="F436" t="s">
        <v>15</v>
      </c>
      <c r="G436" t="s">
        <v>11</v>
      </c>
      <c r="I436" s="4">
        <v>43.992190000000001</v>
      </c>
      <c r="J436" s="5">
        <v>25</v>
      </c>
      <c r="K436" s="8">
        <v>6</v>
      </c>
      <c r="L436" s="8">
        <v>25</v>
      </c>
      <c r="M436" t="s">
        <v>15</v>
      </c>
      <c r="N436" t="s">
        <v>11</v>
      </c>
    </row>
    <row r="437" spans="1:14" x14ac:dyDescent="0.4">
      <c r="A437" s="3">
        <v>23</v>
      </c>
      <c r="B437" s="4">
        <v>45.257809999999999</v>
      </c>
      <c r="C437" s="5">
        <v>1</v>
      </c>
      <c r="D437" s="5">
        <v>6</v>
      </c>
      <c r="E437" s="5">
        <v>25</v>
      </c>
      <c r="F437" t="s">
        <v>15</v>
      </c>
      <c r="G437" t="s">
        <v>11</v>
      </c>
      <c r="I437" s="4">
        <v>44.09375</v>
      </c>
      <c r="J437" s="5">
        <v>0</v>
      </c>
      <c r="K437" s="8">
        <v>7</v>
      </c>
      <c r="L437" s="8">
        <v>25</v>
      </c>
      <c r="M437" t="s">
        <v>15</v>
      </c>
      <c r="N437" t="s">
        <v>11</v>
      </c>
    </row>
    <row r="438" spans="1:14" x14ac:dyDescent="0.4">
      <c r="A438" s="3">
        <v>24</v>
      </c>
      <c r="B438" s="4">
        <v>45.359380000000002</v>
      </c>
      <c r="C438" s="5">
        <v>1</v>
      </c>
      <c r="D438" s="5">
        <v>6</v>
      </c>
      <c r="E438" s="5">
        <v>25</v>
      </c>
      <c r="F438" t="s">
        <v>15</v>
      </c>
      <c r="G438" t="s">
        <v>11</v>
      </c>
      <c r="I438" s="4">
        <v>44.203130000000002</v>
      </c>
      <c r="J438" s="5">
        <v>1</v>
      </c>
      <c r="K438" s="8">
        <v>6</v>
      </c>
      <c r="L438" s="8">
        <v>25</v>
      </c>
      <c r="M438" t="s">
        <v>15</v>
      </c>
      <c r="N438" t="s">
        <v>11</v>
      </c>
    </row>
    <row r="439" spans="1:14" x14ac:dyDescent="0.4">
      <c r="A439" s="3">
        <v>25</v>
      </c>
      <c r="B439" s="4">
        <v>45.460940000000001</v>
      </c>
      <c r="C439" s="5">
        <v>0</v>
      </c>
      <c r="D439" s="5">
        <v>6</v>
      </c>
      <c r="E439" s="5">
        <v>25</v>
      </c>
      <c r="F439" t="s">
        <v>15</v>
      </c>
      <c r="G439" t="s">
        <v>11</v>
      </c>
      <c r="I439" s="4">
        <v>44.304690000000001</v>
      </c>
      <c r="J439" s="5">
        <v>0</v>
      </c>
      <c r="K439" s="8">
        <v>6</v>
      </c>
      <c r="L439" s="8">
        <v>25</v>
      </c>
      <c r="M439" t="s">
        <v>15</v>
      </c>
      <c r="N439" t="s">
        <v>11</v>
      </c>
    </row>
    <row r="440" spans="1:14" x14ac:dyDescent="0.4">
      <c r="A440" s="3">
        <v>26</v>
      </c>
      <c r="B440" s="4">
        <v>45.5625</v>
      </c>
      <c r="C440" s="5">
        <v>4</v>
      </c>
      <c r="D440" s="5">
        <v>5</v>
      </c>
      <c r="E440" s="5">
        <v>25</v>
      </c>
      <c r="F440" t="s">
        <v>15</v>
      </c>
      <c r="G440" t="s">
        <v>11</v>
      </c>
      <c r="I440" s="4">
        <v>44.40625</v>
      </c>
      <c r="J440" s="5">
        <v>1</v>
      </c>
      <c r="K440" s="8">
        <v>6</v>
      </c>
      <c r="L440" s="8">
        <v>25</v>
      </c>
      <c r="M440" t="s">
        <v>15</v>
      </c>
      <c r="N440" t="s">
        <v>11</v>
      </c>
    </row>
    <row r="441" spans="1:14" x14ac:dyDescent="0.4">
      <c r="A441" s="3">
        <v>27</v>
      </c>
      <c r="B441" s="4">
        <v>45.671880000000002</v>
      </c>
      <c r="C441" s="5">
        <v>9</v>
      </c>
      <c r="D441" s="5">
        <v>5</v>
      </c>
      <c r="E441" s="5">
        <v>25</v>
      </c>
      <c r="F441" t="s">
        <v>15</v>
      </c>
      <c r="G441" t="s">
        <v>11</v>
      </c>
      <c r="I441" s="4">
        <v>44.507809999999999</v>
      </c>
      <c r="J441" s="5">
        <v>4</v>
      </c>
      <c r="K441" s="8">
        <v>6</v>
      </c>
      <c r="L441" s="8">
        <v>25</v>
      </c>
      <c r="M441" t="s">
        <v>15</v>
      </c>
      <c r="N441" t="s">
        <v>11</v>
      </c>
    </row>
    <row r="442" spans="1:14" x14ac:dyDescent="0.4">
      <c r="A442" s="3">
        <v>28</v>
      </c>
      <c r="B442" s="4">
        <v>45.765630000000002</v>
      </c>
      <c r="C442" s="5">
        <v>9</v>
      </c>
      <c r="D442" s="5">
        <v>5</v>
      </c>
      <c r="E442" s="5">
        <v>25</v>
      </c>
      <c r="F442" t="s">
        <v>15</v>
      </c>
      <c r="G442" t="s">
        <v>11</v>
      </c>
      <c r="I442" s="4">
        <v>44.609380000000002</v>
      </c>
      <c r="J442" s="5">
        <v>9</v>
      </c>
      <c r="K442" s="8">
        <v>6</v>
      </c>
      <c r="L442" s="8">
        <v>25</v>
      </c>
      <c r="M442" t="s">
        <v>15</v>
      </c>
      <c r="N442" t="s">
        <v>11</v>
      </c>
    </row>
    <row r="443" spans="1:14" x14ac:dyDescent="0.4">
      <c r="A443" s="3">
        <v>29</v>
      </c>
      <c r="B443" s="4">
        <v>45.867190000000001</v>
      </c>
      <c r="C443" s="5">
        <v>64</v>
      </c>
      <c r="D443" s="5">
        <v>6</v>
      </c>
      <c r="E443" s="5">
        <v>25</v>
      </c>
      <c r="F443" t="s">
        <v>15</v>
      </c>
      <c r="G443" t="s">
        <v>11</v>
      </c>
      <c r="I443" s="4">
        <v>44.710940000000001</v>
      </c>
      <c r="J443" s="5">
        <v>49</v>
      </c>
      <c r="K443" s="8">
        <v>6</v>
      </c>
      <c r="L443" s="8">
        <v>25</v>
      </c>
      <c r="M443" t="s">
        <v>15</v>
      </c>
      <c r="N443" t="s">
        <v>11</v>
      </c>
    </row>
    <row r="444" spans="1:14" x14ac:dyDescent="0.4">
      <c r="A444" s="9"/>
      <c r="B444" s="4">
        <v>45.96875</v>
      </c>
      <c r="C444" s="5">
        <v>9</v>
      </c>
      <c r="D444" s="5">
        <v>7</v>
      </c>
      <c r="E444" s="7">
        <v>64</v>
      </c>
      <c r="F444" t="s">
        <v>15</v>
      </c>
      <c r="G444" t="s">
        <v>11</v>
      </c>
      <c r="I444" s="4">
        <v>44.8125</v>
      </c>
      <c r="J444" s="5">
        <v>1</v>
      </c>
      <c r="K444" s="11">
        <v>7</v>
      </c>
      <c r="L444" s="8">
        <v>49</v>
      </c>
      <c r="M444" t="s">
        <v>15</v>
      </c>
      <c r="N444" t="s">
        <v>11</v>
      </c>
    </row>
    <row r="445" spans="1:14" x14ac:dyDescent="0.4">
      <c r="A445" s="3">
        <v>1</v>
      </c>
      <c r="B445" s="4">
        <v>46.078130000000002</v>
      </c>
      <c r="C445" s="5">
        <v>1</v>
      </c>
      <c r="D445" s="5">
        <v>7</v>
      </c>
      <c r="E445" s="5">
        <v>64</v>
      </c>
      <c r="F445" t="s">
        <v>15</v>
      </c>
      <c r="G445" t="s">
        <v>11</v>
      </c>
      <c r="I445" s="4">
        <v>44.914059999999999</v>
      </c>
      <c r="J445" s="5">
        <v>4</v>
      </c>
      <c r="K445" s="8">
        <v>7</v>
      </c>
      <c r="L445" s="8">
        <v>49</v>
      </c>
      <c r="M445" t="s">
        <v>15</v>
      </c>
      <c r="N445" t="s">
        <v>11</v>
      </c>
    </row>
    <row r="446" spans="1:14" x14ac:dyDescent="0.4">
      <c r="A446" s="3">
        <v>2</v>
      </c>
      <c r="B446" s="4">
        <v>46.179690000000001</v>
      </c>
      <c r="C446" s="5">
        <v>4</v>
      </c>
      <c r="D446" s="5">
        <v>7</v>
      </c>
      <c r="E446" s="5">
        <v>64</v>
      </c>
      <c r="F446" t="s">
        <v>15</v>
      </c>
      <c r="G446" t="s">
        <v>11</v>
      </c>
      <c r="I446" s="4">
        <v>45.015630000000002</v>
      </c>
      <c r="J446" s="5">
        <v>1</v>
      </c>
      <c r="K446" s="8">
        <v>7</v>
      </c>
      <c r="L446" s="8">
        <v>49</v>
      </c>
      <c r="M446" t="s">
        <v>15</v>
      </c>
      <c r="N446" t="s">
        <v>11</v>
      </c>
    </row>
    <row r="447" spans="1:14" x14ac:dyDescent="0.4">
      <c r="A447" s="3">
        <v>3</v>
      </c>
      <c r="B447" s="4">
        <v>46.28125</v>
      </c>
      <c r="C447" s="5">
        <v>0</v>
      </c>
      <c r="D447" s="5">
        <v>7</v>
      </c>
      <c r="E447" s="5">
        <v>64</v>
      </c>
      <c r="F447" t="s">
        <v>15</v>
      </c>
      <c r="G447" t="s">
        <v>11</v>
      </c>
      <c r="I447" s="4">
        <v>45.117190000000001</v>
      </c>
      <c r="J447" s="5">
        <v>0</v>
      </c>
      <c r="K447" s="8">
        <v>7</v>
      </c>
      <c r="L447" s="8">
        <v>49</v>
      </c>
      <c r="M447" t="s">
        <v>15</v>
      </c>
      <c r="N447" t="s">
        <v>11</v>
      </c>
    </row>
    <row r="448" spans="1:14" x14ac:dyDescent="0.4">
      <c r="A448" s="3">
        <v>4</v>
      </c>
      <c r="B448" s="4">
        <v>46.382809999999999</v>
      </c>
      <c r="C448" s="5">
        <v>9</v>
      </c>
      <c r="D448" s="5">
        <v>7</v>
      </c>
      <c r="E448" s="5">
        <v>64</v>
      </c>
      <c r="F448" t="s">
        <v>15</v>
      </c>
      <c r="G448" t="s">
        <v>11</v>
      </c>
      <c r="I448" s="4">
        <v>45.21875</v>
      </c>
      <c r="J448" s="5">
        <v>1</v>
      </c>
      <c r="K448" s="8">
        <v>6</v>
      </c>
      <c r="L448" s="8">
        <v>49</v>
      </c>
      <c r="M448" t="s">
        <v>15</v>
      </c>
      <c r="N448" t="s">
        <v>11</v>
      </c>
    </row>
    <row r="449" spans="1:14" x14ac:dyDescent="0.4">
      <c r="A449" s="3">
        <v>5</v>
      </c>
      <c r="B449" s="4">
        <v>46.484380000000002</v>
      </c>
      <c r="C449" s="5">
        <v>4</v>
      </c>
      <c r="D449" s="5">
        <v>7</v>
      </c>
      <c r="E449" s="5">
        <v>64</v>
      </c>
      <c r="F449" t="s">
        <v>15</v>
      </c>
      <c r="G449" t="s">
        <v>11</v>
      </c>
      <c r="I449" s="4">
        <v>45.328130000000002</v>
      </c>
      <c r="J449" s="5">
        <v>36</v>
      </c>
      <c r="K449" s="8">
        <v>6</v>
      </c>
      <c r="L449" s="8">
        <v>49</v>
      </c>
      <c r="M449" t="s">
        <v>15</v>
      </c>
      <c r="N449" t="s">
        <v>11</v>
      </c>
    </row>
    <row r="450" spans="1:14" x14ac:dyDescent="0.4">
      <c r="A450" s="3">
        <v>6</v>
      </c>
      <c r="B450" s="4">
        <v>46.585940000000001</v>
      </c>
      <c r="C450" s="5">
        <v>36</v>
      </c>
      <c r="D450" s="5">
        <v>7</v>
      </c>
      <c r="E450" s="5">
        <v>64</v>
      </c>
      <c r="F450" t="s">
        <v>15</v>
      </c>
      <c r="G450" t="s">
        <v>11</v>
      </c>
      <c r="I450" s="4">
        <v>45.429690000000001</v>
      </c>
      <c r="J450" s="5">
        <v>0</v>
      </c>
      <c r="K450" s="8">
        <v>7</v>
      </c>
      <c r="L450" s="8">
        <v>49</v>
      </c>
      <c r="M450" t="s">
        <v>15</v>
      </c>
      <c r="N450" t="s">
        <v>11</v>
      </c>
    </row>
    <row r="451" spans="1:14" x14ac:dyDescent="0.4">
      <c r="A451" s="3">
        <v>7</v>
      </c>
      <c r="B451" s="4">
        <v>46.6875</v>
      </c>
      <c r="C451" s="5">
        <v>4</v>
      </c>
      <c r="D451" s="5">
        <v>7</v>
      </c>
      <c r="E451" s="5">
        <v>64</v>
      </c>
      <c r="F451" t="s">
        <v>15</v>
      </c>
      <c r="G451" t="s">
        <v>11</v>
      </c>
      <c r="I451" s="4">
        <v>45.53125</v>
      </c>
      <c r="J451" s="5">
        <v>16</v>
      </c>
      <c r="K451" s="8">
        <v>7</v>
      </c>
      <c r="L451" s="8">
        <v>49</v>
      </c>
      <c r="M451" t="s">
        <v>15</v>
      </c>
      <c r="N451" t="s">
        <v>11</v>
      </c>
    </row>
    <row r="452" spans="1:14" x14ac:dyDescent="0.4">
      <c r="A452" s="3">
        <v>8</v>
      </c>
      <c r="B452" s="4">
        <v>46.789059999999999</v>
      </c>
      <c r="C452" s="5">
        <v>0</v>
      </c>
      <c r="D452" s="5">
        <v>7</v>
      </c>
      <c r="E452" s="5">
        <v>64</v>
      </c>
      <c r="F452" t="s">
        <v>15</v>
      </c>
      <c r="G452" t="s">
        <v>11</v>
      </c>
      <c r="I452" s="4">
        <v>45.632809999999999</v>
      </c>
      <c r="J452" s="5">
        <v>0</v>
      </c>
      <c r="K452" s="8">
        <v>7</v>
      </c>
      <c r="L452" s="8">
        <v>49</v>
      </c>
      <c r="M452" t="s">
        <v>15</v>
      </c>
      <c r="N452" t="s">
        <v>11</v>
      </c>
    </row>
    <row r="453" spans="1:14" x14ac:dyDescent="0.4">
      <c r="A453" s="3">
        <v>9</v>
      </c>
      <c r="B453" s="4">
        <v>46.890630000000002</v>
      </c>
      <c r="C453" s="5">
        <v>1</v>
      </c>
      <c r="D453" s="5">
        <v>7</v>
      </c>
      <c r="E453" s="5">
        <v>64</v>
      </c>
      <c r="F453" t="s">
        <v>15</v>
      </c>
      <c r="G453" t="s">
        <v>11</v>
      </c>
      <c r="I453" s="4">
        <v>45.734380000000002</v>
      </c>
      <c r="J453" s="5">
        <v>0</v>
      </c>
      <c r="K453" s="8">
        <v>7</v>
      </c>
      <c r="L453" s="8">
        <v>49</v>
      </c>
      <c r="M453" t="s">
        <v>15</v>
      </c>
      <c r="N453" t="s">
        <v>11</v>
      </c>
    </row>
    <row r="454" spans="1:14" x14ac:dyDescent="0.4">
      <c r="A454" s="3">
        <v>10</v>
      </c>
      <c r="B454" s="4">
        <v>47</v>
      </c>
      <c r="C454" s="5">
        <v>0</v>
      </c>
      <c r="D454" s="5">
        <v>7</v>
      </c>
      <c r="E454" s="5">
        <v>64</v>
      </c>
      <c r="F454" t="s">
        <v>15</v>
      </c>
      <c r="G454" t="s">
        <v>11</v>
      </c>
      <c r="I454" s="4">
        <v>45.835940000000001</v>
      </c>
      <c r="J454" s="5">
        <v>1</v>
      </c>
      <c r="K454" s="8">
        <v>7</v>
      </c>
      <c r="L454" s="8">
        <v>49</v>
      </c>
      <c r="M454" t="s">
        <v>15</v>
      </c>
      <c r="N454" t="s">
        <v>11</v>
      </c>
    </row>
    <row r="455" spans="1:14" x14ac:dyDescent="0.4">
      <c r="A455" s="3">
        <v>11</v>
      </c>
      <c r="B455" s="4">
        <v>47.101559999999999</v>
      </c>
      <c r="C455" s="5">
        <v>4</v>
      </c>
      <c r="D455" s="5">
        <v>7</v>
      </c>
      <c r="E455" s="5">
        <v>64</v>
      </c>
      <c r="F455" t="s">
        <v>15</v>
      </c>
      <c r="G455" t="s">
        <v>11</v>
      </c>
      <c r="I455" s="4">
        <v>45.9375</v>
      </c>
      <c r="J455" s="5">
        <v>4</v>
      </c>
      <c r="K455" s="8">
        <v>7</v>
      </c>
      <c r="L455" s="8">
        <v>49</v>
      </c>
      <c r="M455" t="s">
        <v>15</v>
      </c>
      <c r="N455" t="s">
        <v>11</v>
      </c>
    </row>
    <row r="456" spans="1:14" x14ac:dyDescent="0.4">
      <c r="A456" s="3">
        <v>12</v>
      </c>
      <c r="B456" s="4">
        <v>47.203130000000002</v>
      </c>
      <c r="C456" s="5">
        <v>16</v>
      </c>
      <c r="D456" s="5">
        <v>7</v>
      </c>
      <c r="E456" s="5">
        <v>64</v>
      </c>
      <c r="F456" t="s">
        <v>15</v>
      </c>
      <c r="G456" t="s">
        <v>11</v>
      </c>
      <c r="I456" s="4">
        <v>46.039059999999999</v>
      </c>
      <c r="J456" s="5">
        <v>4</v>
      </c>
      <c r="K456" s="8">
        <v>6</v>
      </c>
      <c r="L456" s="8">
        <v>49</v>
      </c>
      <c r="M456" t="s">
        <v>15</v>
      </c>
      <c r="N456" t="s">
        <v>11</v>
      </c>
    </row>
    <row r="457" spans="1:14" x14ac:dyDescent="0.4">
      <c r="A457" s="3">
        <v>13</v>
      </c>
      <c r="B457" s="4">
        <v>47.304690000000001</v>
      </c>
      <c r="C457" s="5">
        <v>49</v>
      </c>
      <c r="D457" s="5">
        <v>7</v>
      </c>
      <c r="E457" s="5">
        <v>64</v>
      </c>
      <c r="F457" t="s">
        <v>15</v>
      </c>
      <c r="G457" t="s">
        <v>11</v>
      </c>
      <c r="I457" s="4">
        <v>46.148440000000001</v>
      </c>
      <c r="J457" s="5">
        <v>0</v>
      </c>
      <c r="K457" s="8">
        <v>6</v>
      </c>
      <c r="L457" s="8">
        <v>49</v>
      </c>
      <c r="M457" t="s">
        <v>15</v>
      </c>
      <c r="N457" t="s">
        <v>11</v>
      </c>
    </row>
    <row r="458" spans="1:14" x14ac:dyDescent="0.4">
      <c r="A458" s="3">
        <v>14</v>
      </c>
      <c r="B458" s="4">
        <v>47.40625</v>
      </c>
      <c r="C458" s="5">
        <v>1</v>
      </c>
      <c r="D458" s="5">
        <v>8</v>
      </c>
      <c r="E458" s="5">
        <v>64</v>
      </c>
      <c r="F458" t="s">
        <v>15</v>
      </c>
      <c r="G458" t="s">
        <v>11</v>
      </c>
      <c r="I458" s="4">
        <v>46.25</v>
      </c>
      <c r="J458" s="5">
        <v>9</v>
      </c>
      <c r="K458" s="8">
        <v>6</v>
      </c>
      <c r="L458" s="8">
        <v>49</v>
      </c>
      <c r="M458" t="s">
        <v>15</v>
      </c>
      <c r="N458" t="s">
        <v>11</v>
      </c>
    </row>
    <row r="459" spans="1:14" x14ac:dyDescent="0.4">
      <c r="A459" s="3">
        <v>15</v>
      </c>
      <c r="B459" s="4">
        <v>47.507809999999999</v>
      </c>
      <c r="C459" s="5">
        <v>16</v>
      </c>
      <c r="D459" s="5">
        <v>7</v>
      </c>
      <c r="E459" s="5">
        <v>64</v>
      </c>
      <c r="F459" t="s">
        <v>15</v>
      </c>
      <c r="G459" t="s">
        <v>11</v>
      </c>
      <c r="I459" s="4">
        <v>46.351559999999999</v>
      </c>
      <c r="J459" s="5">
        <v>1</v>
      </c>
      <c r="K459" s="8">
        <v>6</v>
      </c>
      <c r="L459" s="8">
        <v>49</v>
      </c>
      <c r="M459" t="s">
        <v>15</v>
      </c>
      <c r="N459" t="s">
        <v>11</v>
      </c>
    </row>
    <row r="460" spans="1:14" x14ac:dyDescent="0.4">
      <c r="A460" s="3">
        <v>16</v>
      </c>
      <c r="B460" s="4">
        <v>47.609380000000002</v>
      </c>
      <c r="C460" s="5">
        <v>36</v>
      </c>
      <c r="D460" s="5">
        <v>8</v>
      </c>
      <c r="E460" s="5">
        <v>64</v>
      </c>
      <c r="F460" t="s">
        <v>15</v>
      </c>
      <c r="G460" t="s">
        <v>11</v>
      </c>
      <c r="I460" s="4">
        <v>46.453130000000002</v>
      </c>
      <c r="J460" s="5">
        <v>4</v>
      </c>
      <c r="K460" s="8">
        <v>6</v>
      </c>
      <c r="L460" s="8">
        <v>49</v>
      </c>
      <c r="M460" t="s">
        <v>15</v>
      </c>
      <c r="N460" t="s">
        <v>11</v>
      </c>
    </row>
    <row r="461" spans="1:14" x14ac:dyDescent="0.4">
      <c r="A461" s="3">
        <v>17</v>
      </c>
      <c r="B461" s="4">
        <v>47.71875</v>
      </c>
      <c r="C461" s="5">
        <v>16</v>
      </c>
      <c r="D461" s="5">
        <v>8</v>
      </c>
      <c r="E461" s="5">
        <v>64</v>
      </c>
      <c r="F461" t="s">
        <v>15</v>
      </c>
      <c r="G461" t="s">
        <v>11</v>
      </c>
      <c r="I461" s="4">
        <v>46.5625</v>
      </c>
      <c r="J461" s="5">
        <v>1</v>
      </c>
      <c r="K461" s="8">
        <v>6</v>
      </c>
      <c r="L461" s="8">
        <v>49</v>
      </c>
      <c r="M461" t="s">
        <v>15</v>
      </c>
      <c r="N461" t="s">
        <v>11</v>
      </c>
    </row>
    <row r="462" spans="1:14" x14ac:dyDescent="0.4">
      <c r="A462" s="3">
        <v>18</v>
      </c>
      <c r="B462" s="4">
        <v>47.8125</v>
      </c>
      <c r="C462" s="5">
        <v>1</v>
      </c>
      <c r="D462" s="5">
        <v>8</v>
      </c>
      <c r="E462" s="5">
        <v>64</v>
      </c>
      <c r="F462" t="s">
        <v>15</v>
      </c>
      <c r="G462" t="s">
        <v>11</v>
      </c>
      <c r="I462" s="4">
        <v>46.65625</v>
      </c>
      <c r="J462" s="5">
        <v>1</v>
      </c>
      <c r="K462" s="8">
        <v>6</v>
      </c>
      <c r="L462" s="8">
        <v>49</v>
      </c>
      <c r="M462" t="s">
        <v>15</v>
      </c>
      <c r="N462" t="s">
        <v>11</v>
      </c>
    </row>
    <row r="463" spans="1:14" x14ac:dyDescent="0.4">
      <c r="A463" s="3">
        <v>19</v>
      </c>
      <c r="B463" s="4">
        <v>47.914059999999999</v>
      </c>
      <c r="C463" s="5">
        <v>4</v>
      </c>
      <c r="D463" s="5">
        <v>8</v>
      </c>
      <c r="E463" s="5">
        <v>64</v>
      </c>
      <c r="F463" t="s">
        <v>15</v>
      </c>
      <c r="G463" t="s">
        <v>11</v>
      </c>
      <c r="I463" s="4">
        <v>46.765630000000002</v>
      </c>
      <c r="J463" s="5">
        <v>9</v>
      </c>
      <c r="K463" s="8">
        <v>6</v>
      </c>
      <c r="L463" s="8">
        <v>49</v>
      </c>
      <c r="M463" t="s">
        <v>15</v>
      </c>
      <c r="N463" t="s">
        <v>11</v>
      </c>
    </row>
    <row r="464" spans="1:14" x14ac:dyDescent="0.4">
      <c r="A464" s="3">
        <v>20</v>
      </c>
      <c r="B464" s="4">
        <v>48.023440000000001</v>
      </c>
      <c r="C464" s="5">
        <v>25</v>
      </c>
      <c r="D464" s="5">
        <v>8</v>
      </c>
      <c r="E464" s="5">
        <v>64</v>
      </c>
      <c r="F464" t="s">
        <v>15</v>
      </c>
      <c r="G464" t="s">
        <v>11</v>
      </c>
      <c r="I464" s="4">
        <v>46.867190000000001</v>
      </c>
      <c r="J464" s="5">
        <v>9</v>
      </c>
      <c r="K464" s="8">
        <v>6</v>
      </c>
      <c r="L464" s="8">
        <v>49</v>
      </c>
      <c r="M464" t="s">
        <v>15</v>
      </c>
      <c r="N464" t="s">
        <v>11</v>
      </c>
    </row>
    <row r="465" spans="1:14" x14ac:dyDescent="0.4">
      <c r="A465" s="3">
        <v>21</v>
      </c>
      <c r="B465" s="4">
        <v>48.125</v>
      </c>
      <c r="C465" s="5">
        <v>0</v>
      </c>
      <c r="D465" s="5">
        <v>8</v>
      </c>
      <c r="E465" s="5">
        <v>64</v>
      </c>
      <c r="F465" t="s">
        <v>15</v>
      </c>
      <c r="G465" t="s">
        <v>11</v>
      </c>
      <c r="I465" s="4">
        <v>46.96875</v>
      </c>
      <c r="J465" s="5">
        <v>1</v>
      </c>
      <c r="K465" s="8">
        <v>6</v>
      </c>
      <c r="L465" s="8">
        <v>49</v>
      </c>
      <c r="M465" t="s">
        <v>15</v>
      </c>
      <c r="N465" t="s">
        <v>11</v>
      </c>
    </row>
    <row r="466" spans="1:14" x14ac:dyDescent="0.4">
      <c r="A466" s="3">
        <v>22</v>
      </c>
      <c r="B466" s="4">
        <v>48.226559999999999</v>
      </c>
      <c r="C466" s="5">
        <v>0</v>
      </c>
      <c r="D466" s="5">
        <v>8</v>
      </c>
      <c r="E466" s="5">
        <v>64</v>
      </c>
      <c r="F466" t="s">
        <v>15</v>
      </c>
      <c r="G466" t="s">
        <v>11</v>
      </c>
      <c r="I466" s="4">
        <v>47.070309999999999</v>
      </c>
      <c r="J466" s="5">
        <v>1</v>
      </c>
      <c r="K466" s="8">
        <v>6</v>
      </c>
      <c r="L466" s="8">
        <v>49</v>
      </c>
      <c r="M466" t="s">
        <v>15</v>
      </c>
      <c r="N466" t="s">
        <v>11</v>
      </c>
    </row>
    <row r="467" spans="1:14" x14ac:dyDescent="0.4">
      <c r="A467" s="3">
        <v>23</v>
      </c>
      <c r="B467" s="4">
        <v>48.328130000000002</v>
      </c>
      <c r="C467" s="5">
        <v>0</v>
      </c>
      <c r="D467" s="5">
        <v>8</v>
      </c>
      <c r="E467" s="5">
        <v>64</v>
      </c>
      <c r="F467" t="s">
        <v>15</v>
      </c>
      <c r="G467" t="s">
        <v>11</v>
      </c>
      <c r="I467" s="4">
        <v>47.171880000000002</v>
      </c>
      <c r="J467" s="5">
        <v>1</v>
      </c>
      <c r="K467" s="8">
        <v>6</v>
      </c>
      <c r="L467" s="8">
        <v>49</v>
      </c>
      <c r="M467" t="s">
        <v>15</v>
      </c>
      <c r="N467" t="s">
        <v>11</v>
      </c>
    </row>
    <row r="468" spans="1:14" x14ac:dyDescent="0.4">
      <c r="A468" s="3">
        <v>24</v>
      </c>
      <c r="B468" s="4">
        <v>48.4375</v>
      </c>
      <c r="C468" s="5">
        <v>9</v>
      </c>
      <c r="D468" s="5">
        <v>8</v>
      </c>
      <c r="E468" s="5">
        <v>64</v>
      </c>
      <c r="F468" t="s">
        <v>15</v>
      </c>
      <c r="G468" t="s">
        <v>11</v>
      </c>
      <c r="I468" s="4">
        <v>47.273440000000001</v>
      </c>
      <c r="J468" s="5">
        <v>0</v>
      </c>
      <c r="K468" s="8">
        <v>6</v>
      </c>
      <c r="L468" s="8">
        <v>49</v>
      </c>
      <c r="M468" t="s">
        <v>15</v>
      </c>
      <c r="N468" t="s">
        <v>11</v>
      </c>
    </row>
    <row r="469" spans="1:14" x14ac:dyDescent="0.4">
      <c r="A469" s="3">
        <v>25</v>
      </c>
      <c r="B469" s="4">
        <v>48.539059999999999</v>
      </c>
      <c r="C469" s="5">
        <v>25</v>
      </c>
      <c r="D469" s="5">
        <v>8</v>
      </c>
      <c r="E469" s="5">
        <v>64</v>
      </c>
      <c r="F469" t="s">
        <v>15</v>
      </c>
      <c r="G469" t="s">
        <v>11</v>
      </c>
      <c r="I469" s="4">
        <v>47.382809999999999</v>
      </c>
      <c r="J469" s="5">
        <v>1</v>
      </c>
      <c r="K469" s="8">
        <v>6</v>
      </c>
      <c r="L469" s="8">
        <v>49</v>
      </c>
      <c r="M469" t="s">
        <v>15</v>
      </c>
      <c r="N469" t="s">
        <v>11</v>
      </c>
    </row>
    <row r="470" spans="1:14" x14ac:dyDescent="0.4">
      <c r="A470" s="3">
        <v>26</v>
      </c>
      <c r="B470" s="4">
        <v>48.640630000000002</v>
      </c>
      <c r="C470" s="5">
        <v>1</v>
      </c>
      <c r="D470" s="5">
        <v>8</v>
      </c>
      <c r="E470" s="5">
        <v>64</v>
      </c>
      <c r="F470" t="s">
        <v>15</v>
      </c>
      <c r="G470" t="s">
        <v>11</v>
      </c>
      <c r="I470" s="4">
        <v>47.476559999999999</v>
      </c>
      <c r="J470" s="5">
        <v>9</v>
      </c>
      <c r="K470" s="8">
        <v>5</v>
      </c>
      <c r="L470" s="8">
        <v>49</v>
      </c>
      <c r="M470" t="s">
        <v>15</v>
      </c>
      <c r="N470" t="s">
        <v>11</v>
      </c>
    </row>
    <row r="471" spans="1:14" x14ac:dyDescent="0.4">
      <c r="A471" s="3">
        <v>27</v>
      </c>
      <c r="B471" s="4">
        <v>48.742190000000001</v>
      </c>
      <c r="C471" s="5">
        <v>36</v>
      </c>
      <c r="D471" s="5">
        <v>8</v>
      </c>
      <c r="E471" s="5">
        <v>64</v>
      </c>
      <c r="F471" t="s">
        <v>15</v>
      </c>
      <c r="G471" t="s">
        <v>11</v>
      </c>
      <c r="I471" s="4">
        <v>47.585940000000001</v>
      </c>
      <c r="J471" s="5">
        <v>9</v>
      </c>
      <c r="K471" s="8">
        <v>6</v>
      </c>
      <c r="L471" s="8">
        <v>49</v>
      </c>
      <c r="M471" t="s">
        <v>15</v>
      </c>
      <c r="N471" t="s">
        <v>11</v>
      </c>
    </row>
    <row r="472" spans="1:14" x14ac:dyDescent="0.4">
      <c r="A472" s="3">
        <v>28</v>
      </c>
      <c r="B472" s="4">
        <v>48.84375</v>
      </c>
      <c r="C472" s="5">
        <v>0</v>
      </c>
      <c r="D472" s="5">
        <v>8</v>
      </c>
      <c r="E472" s="5">
        <v>64</v>
      </c>
      <c r="F472" t="s">
        <v>15</v>
      </c>
      <c r="G472" t="s">
        <v>11</v>
      </c>
      <c r="I472" s="4">
        <v>47.6875</v>
      </c>
      <c r="J472" s="5">
        <v>1</v>
      </c>
      <c r="K472" s="8">
        <v>6</v>
      </c>
      <c r="L472" s="8">
        <v>49</v>
      </c>
      <c r="M472" t="s">
        <v>15</v>
      </c>
      <c r="N472" t="s">
        <v>11</v>
      </c>
    </row>
    <row r="473" spans="1:14" x14ac:dyDescent="0.4">
      <c r="A473" s="3">
        <v>29</v>
      </c>
      <c r="B473" s="4">
        <v>48.992190000000001</v>
      </c>
      <c r="C473" s="5">
        <v>0</v>
      </c>
      <c r="D473" s="5">
        <v>8</v>
      </c>
      <c r="E473" s="5">
        <v>64</v>
      </c>
      <c r="F473" t="s">
        <v>15</v>
      </c>
      <c r="G473" t="s">
        <v>11</v>
      </c>
      <c r="I473" s="4">
        <v>47.789059999999999</v>
      </c>
      <c r="J473" s="5">
        <v>0</v>
      </c>
      <c r="K473" s="8">
        <v>5</v>
      </c>
      <c r="L473" s="8">
        <v>49</v>
      </c>
      <c r="M473" t="s">
        <v>15</v>
      </c>
      <c r="N473" t="s">
        <v>11</v>
      </c>
    </row>
    <row r="474" spans="1:14" x14ac:dyDescent="0.4">
      <c r="A474" s="3">
        <v>1</v>
      </c>
      <c r="B474" s="4">
        <v>15.971920000000001</v>
      </c>
      <c r="C474" s="5">
        <v>0</v>
      </c>
      <c r="D474" s="5">
        <v>17</v>
      </c>
      <c r="E474" s="5">
        <v>81</v>
      </c>
      <c r="F474" t="s">
        <v>18</v>
      </c>
      <c r="G474" t="s">
        <v>8</v>
      </c>
      <c r="I474" s="4">
        <v>14.84192</v>
      </c>
      <c r="J474" s="5">
        <v>4</v>
      </c>
      <c r="K474" s="8">
        <v>13</v>
      </c>
      <c r="L474" s="8">
        <v>64</v>
      </c>
      <c r="M474" t="s">
        <v>18</v>
      </c>
      <c r="N474" t="s">
        <v>8</v>
      </c>
    </row>
    <row r="475" spans="1:14" x14ac:dyDescent="0.4">
      <c r="A475" s="3">
        <v>2</v>
      </c>
      <c r="B475" s="4">
        <v>16.073969999999999</v>
      </c>
      <c r="C475" s="5">
        <v>36</v>
      </c>
      <c r="D475" s="5">
        <v>17</v>
      </c>
      <c r="E475" s="5">
        <v>81</v>
      </c>
      <c r="F475" t="s">
        <v>18</v>
      </c>
      <c r="G475" t="s">
        <v>8</v>
      </c>
      <c r="I475" s="4">
        <v>14.94397</v>
      </c>
      <c r="J475" s="5">
        <v>16</v>
      </c>
      <c r="K475" s="8">
        <v>13</v>
      </c>
      <c r="L475" s="8">
        <v>64</v>
      </c>
      <c r="M475" t="s">
        <v>18</v>
      </c>
      <c r="N475" t="s">
        <v>8</v>
      </c>
    </row>
    <row r="476" spans="1:14" x14ac:dyDescent="0.4">
      <c r="A476" s="3">
        <v>3</v>
      </c>
      <c r="B476" s="4">
        <v>16.177</v>
      </c>
      <c r="C476" s="5">
        <v>9</v>
      </c>
      <c r="D476" s="5">
        <v>17</v>
      </c>
      <c r="E476" s="5">
        <v>81</v>
      </c>
      <c r="F476" t="s">
        <v>18</v>
      </c>
      <c r="G476" t="s">
        <v>8</v>
      </c>
      <c r="I476" s="4">
        <v>15.0459</v>
      </c>
      <c r="J476" s="5">
        <v>16</v>
      </c>
      <c r="K476" s="8">
        <v>13</v>
      </c>
      <c r="L476" s="8">
        <v>64</v>
      </c>
      <c r="M476" t="s">
        <v>18</v>
      </c>
      <c r="N476" t="s">
        <v>8</v>
      </c>
    </row>
    <row r="477" spans="1:14" x14ac:dyDescent="0.4">
      <c r="A477" s="3">
        <v>4</v>
      </c>
      <c r="B477" s="4">
        <v>16.278929999999999</v>
      </c>
      <c r="C477" s="5">
        <v>25</v>
      </c>
      <c r="D477" s="5">
        <v>17</v>
      </c>
      <c r="E477" s="5">
        <v>81</v>
      </c>
      <c r="F477" t="s">
        <v>18</v>
      </c>
      <c r="G477" t="s">
        <v>8</v>
      </c>
      <c r="I477" s="4">
        <v>15.14893</v>
      </c>
      <c r="J477" s="5">
        <v>16</v>
      </c>
      <c r="K477" s="8">
        <v>13</v>
      </c>
      <c r="L477" s="8">
        <v>64</v>
      </c>
      <c r="M477" t="s">
        <v>18</v>
      </c>
      <c r="N477" t="s">
        <v>8</v>
      </c>
    </row>
    <row r="478" spans="1:14" x14ac:dyDescent="0.4">
      <c r="A478" s="3">
        <v>5</v>
      </c>
      <c r="B478" s="4">
        <v>16.381959999999999</v>
      </c>
      <c r="C478" s="5">
        <v>36</v>
      </c>
      <c r="D478" s="5">
        <v>17</v>
      </c>
      <c r="E478" s="5">
        <v>81</v>
      </c>
      <c r="F478" t="s">
        <v>18</v>
      </c>
      <c r="G478" t="s">
        <v>8</v>
      </c>
      <c r="I478" s="4">
        <v>15.25098</v>
      </c>
      <c r="J478" s="5">
        <v>0</v>
      </c>
      <c r="K478" s="8">
        <v>13</v>
      </c>
      <c r="L478" s="8">
        <v>64</v>
      </c>
      <c r="M478" t="s">
        <v>18</v>
      </c>
      <c r="N478" t="s">
        <v>8</v>
      </c>
    </row>
    <row r="479" spans="1:14" x14ac:dyDescent="0.4">
      <c r="A479" s="3">
        <v>6</v>
      </c>
      <c r="B479" s="4">
        <v>16.48291</v>
      </c>
      <c r="C479" s="5">
        <v>4</v>
      </c>
      <c r="D479" s="5">
        <v>18</v>
      </c>
      <c r="E479" s="5">
        <v>81</v>
      </c>
      <c r="F479" t="s">
        <v>18</v>
      </c>
      <c r="G479" t="s">
        <v>8</v>
      </c>
      <c r="I479" s="4">
        <v>15.35291</v>
      </c>
      <c r="J479" s="5">
        <v>0</v>
      </c>
      <c r="K479" s="8">
        <v>13</v>
      </c>
      <c r="L479" s="8">
        <v>64</v>
      </c>
      <c r="M479" t="s">
        <v>18</v>
      </c>
      <c r="N479" t="s">
        <v>8</v>
      </c>
    </row>
    <row r="480" spans="1:14" x14ac:dyDescent="0.4">
      <c r="A480" s="3">
        <v>7</v>
      </c>
      <c r="B480" s="4">
        <v>16.58691</v>
      </c>
      <c r="C480" s="5">
        <v>0</v>
      </c>
      <c r="D480" s="5">
        <v>17</v>
      </c>
      <c r="E480" s="5">
        <v>81</v>
      </c>
      <c r="F480" t="s">
        <v>18</v>
      </c>
      <c r="G480" t="s">
        <v>8</v>
      </c>
      <c r="I480" s="4">
        <v>15.45593</v>
      </c>
      <c r="J480" s="5">
        <v>0</v>
      </c>
      <c r="K480" s="8">
        <v>12</v>
      </c>
      <c r="L480" s="8">
        <v>64</v>
      </c>
      <c r="M480" t="s">
        <v>18</v>
      </c>
      <c r="N480" t="s">
        <v>8</v>
      </c>
    </row>
    <row r="481" spans="1:14" x14ac:dyDescent="0.4">
      <c r="A481" s="3">
        <v>8</v>
      </c>
      <c r="B481" s="4">
        <v>16.687989999999999</v>
      </c>
      <c r="C481" s="5">
        <v>25</v>
      </c>
      <c r="D481" s="5">
        <v>17</v>
      </c>
      <c r="E481" s="5">
        <v>81</v>
      </c>
      <c r="F481" t="s">
        <v>18</v>
      </c>
      <c r="G481" t="s">
        <v>8</v>
      </c>
      <c r="I481" s="4">
        <v>15.558960000000001</v>
      </c>
      <c r="J481" s="5">
        <v>49</v>
      </c>
      <c r="K481" s="8">
        <v>12</v>
      </c>
      <c r="L481" s="8">
        <v>64</v>
      </c>
      <c r="M481" t="s">
        <v>18</v>
      </c>
      <c r="N481" t="s">
        <v>8</v>
      </c>
    </row>
    <row r="482" spans="1:14" x14ac:dyDescent="0.4">
      <c r="A482" s="3">
        <v>9</v>
      </c>
      <c r="B482" s="4">
        <v>16.790890000000001</v>
      </c>
      <c r="C482" s="5">
        <v>16</v>
      </c>
      <c r="D482" s="5">
        <v>17</v>
      </c>
      <c r="E482" s="5">
        <v>81</v>
      </c>
      <c r="F482" t="s">
        <v>18</v>
      </c>
      <c r="G482" t="s">
        <v>8</v>
      </c>
      <c r="I482" s="4">
        <v>15.66492</v>
      </c>
      <c r="J482" s="5">
        <v>0</v>
      </c>
      <c r="K482" s="8">
        <v>13</v>
      </c>
      <c r="L482" s="8">
        <v>64</v>
      </c>
      <c r="M482" t="s">
        <v>18</v>
      </c>
      <c r="N482" t="s">
        <v>8</v>
      </c>
    </row>
    <row r="483" spans="1:14" x14ac:dyDescent="0.4">
      <c r="A483" s="3">
        <v>10</v>
      </c>
      <c r="B483" s="4">
        <v>16.893920000000001</v>
      </c>
      <c r="C483" s="5">
        <v>4</v>
      </c>
      <c r="D483" s="5">
        <v>17</v>
      </c>
      <c r="E483" s="5">
        <v>81</v>
      </c>
      <c r="F483" t="s">
        <v>18</v>
      </c>
      <c r="G483" t="s">
        <v>8</v>
      </c>
      <c r="I483" s="4">
        <v>15.766970000000001</v>
      </c>
      <c r="J483" s="5">
        <v>49</v>
      </c>
      <c r="K483" s="8">
        <v>13</v>
      </c>
      <c r="L483" s="8">
        <v>64</v>
      </c>
      <c r="M483" t="s">
        <v>18</v>
      </c>
      <c r="N483" t="s">
        <v>8</v>
      </c>
    </row>
    <row r="484" spans="1:14" x14ac:dyDescent="0.4">
      <c r="A484" s="3">
        <v>11</v>
      </c>
      <c r="B484" s="4">
        <v>16.99597</v>
      </c>
      <c r="C484" s="5">
        <v>1</v>
      </c>
      <c r="D484" s="5">
        <v>17</v>
      </c>
      <c r="E484" s="5">
        <v>81</v>
      </c>
      <c r="F484" t="s">
        <v>18</v>
      </c>
      <c r="G484" t="s">
        <v>8</v>
      </c>
      <c r="I484" s="4">
        <v>15.87</v>
      </c>
      <c r="J484" s="5">
        <v>0</v>
      </c>
      <c r="K484" s="8">
        <v>13</v>
      </c>
      <c r="L484" s="8">
        <v>64</v>
      </c>
      <c r="M484" t="s">
        <v>18</v>
      </c>
      <c r="N484" t="s">
        <v>8</v>
      </c>
    </row>
    <row r="485" spans="1:14" x14ac:dyDescent="0.4">
      <c r="A485" s="3">
        <v>12</v>
      </c>
      <c r="B485" s="4">
        <v>17.099</v>
      </c>
      <c r="C485" s="5">
        <v>16</v>
      </c>
      <c r="D485" s="5">
        <v>16</v>
      </c>
      <c r="E485" s="5">
        <v>81</v>
      </c>
      <c r="F485" t="s">
        <v>18</v>
      </c>
      <c r="G485" t="s">
        <v>8</v>
      </c>
      <c r="I485" s="4">
        <v>15.971920000000001</v>
      </c>
      <c r="J485" s="5">
        <v>4</v>
      </c>
      <c r="K485" s="8">
        <v>13</v>
      </c>
      <c r="L485" s="8">
        <v>64</v>
      </c>
      <c r="M485" t="s">
        <v>18</v>
      </c>
      <c r="N485" t="s">
        <v>8</v>
      </c>
    </row>
    <row r="486" spans="1:14" x14ac:dyDescent="0.4">
      <c r="A486" s="3">
        <v>13</v>
      </c>
      <c r="B486" s="4">
        <v>17.20093</v>
      </c>
      <c r="C486" s="5">
        <v>1</v>
      </c>
      <c r="D486" s="5">
        <v>16</v>
      </c>
      <c r="E486" s="5">
        <v>81</v>
      </c>
      <c r="F486" t="s">
        <v>18</v>
      </c>
      <c r="G486" t="s">
        <v>8</v>
      </c>
      <c r="I486" s="4">
        <v>16.073969999999999</v>
      </c>
      <c r="J486" s="5">
        <v>4</v>
      </c>
      <c r="K486" s="8">
        <v>13</v>
      </c>
      <c r="L486" s="8">
        <v>64</v>
      </c>
      <c r="M486" t="s">
        <v>18</v>
      </c>
      <c r="N486" t="s">
        <v>8</v>
      </c>
    </row>
    <row r="487" spans="1:14" x14ac:dyDescent="0.4">
      <c r="A487" s="3">
        <v>14</v>
      </c>
      <c r="B487" s="4">
        <v>17.302980000000002</v>
      </c>
      <c r="C487" s="5">
        <v>0</v>
      </c>
      <c r="D487" s="5">
        <v>16</v>
      </c>
      <c r="E487" s="5">
        <v>81</v>
      </c>
      <c r="F487" t="s">
        <v>18</v>
      </c>
      <c r="G487" t="s">
        <v>8</v>
      </c>
      <c r="I487" s="4">
        <v>16.177</v>
      </c>
      <c r="J487" s="5">
        <v>9</v>
      </c>
      <c r="K487" s="8">
        <v>13</v>
      </c>
      <c r="L487" s="8">
        <v>64</v>
      </c>
      <c r="M487" t="s">
        <v>18</v>
      </c>
      <c r="N487" t="s">
        <v>8</v>
      </c>
    </row>
    <row r="488" spans="1:14" x14ac:dyDescent="0.4">
      <c r="A488" s="3">
        <v>15</v>
      </c>
      <c r="B488" s="4">
        <v>17.40588</v>
      </c>
      <c r="C488" s="5">
        <v>1</v>
      </c>
      <c r="D488" s="5">
        <v>16</v>
      </c>
      <c r="E488" s="5">
        <v>81</v>
      </c>
      <c r="F488" t="s">
        <v>18</v>
      </c>
      <c r="G488" t="s">
        <v>8</v>
      </c>
      <c r="I488" s="4">
        <v>16.278929999999999</v>
      </c>
      <c r="J488" s="5">
        <v>36</v>
      </c>
      <c r="K488" s="8">
        <v>13</v>
      </c>
      <c r="L488" s="8">
        <v>64</v>
      </c>
      <c r="M488" t="s">
        <v>18</v>
      </c>
      <c r="N488" t="s">
        <v>8</v>
      </c>
    </row>
    <row r="489" spans="1:14" x14ac:dyDescent="0.4">
      <c r="A489" s="3">
        <v>16</v>
      </c>
      <c r="B489" s="4">
        <v>17.507930000000002</v>
      </c>
      <c r="C489" s="5">
        <v>4</v>
      </c>
      <c r="D489" s="5">
        <v>16</v>
      </c>
      <c r="E489" s="5">
        <v>81</v>
      </c>
      <c r="F489" t="s">
        <v>18</v>
      </c>
      <c r="G489" t="s">
        <v>8</v>
      </c>
      <c r="I489" s="4">
        <v>16.381959999999999</v>
      </c>
      <c r="J489" s="5">
        <v>4</v>
      </c>
      <c r="K489" s="8">
        <v>13</v>
      </c>
      <c r="L489" s="8">
        <v>64</v>
      </c>
      <c r="M489" t="s">
        <v>18</v>
      </c>
      <c r="N489" t="s">
        <v>8</v>
      </c>
    </row>
    <row r="490" spans="1:14" x14ac:dyDescent="0.4">
      <c r="A490" s="3">
        <v>17</v>
      </c>
      <c r="B490" s="4">
        <v>17.610959999999999</v>
      </c>
      <c r="C490" s="5">
        <v>4</v>
      </c>
      <c r="D490" s="5">
        <v>15</v>
      </c>
      <c r="E490" s="5">
        <v>81</v>
      </c>
      <c r="F490" t="s">
        <v>18</v>
      </c>
      <c r="G490" t="s">
        <v>8</v>
      </c>
      <c r="I490" s="4">
        <v>16.48291</v>
      </c>
      <c r="J490" s="5">
        <v>9</v>
      </c>
      <c r="K490" s="8">
        <v>13</v>
      </c>
      <c r="L490" s="8">
        <v>64</v>
      </c>
      <c r="M490" t="s">
        <v>18</v>
      </c>
      <c r="N490" t="s">
        <v>8</v>
      </c>
    </row>
    <row r="491" spans="1:14" x14ac:dyDescent="0.4">
      <c r="A491" s="3">
        <v>18</v>
      </c>
      <c r="B491" s="4">
        <v>17.712890000000002</v>
      </c>
      <c r="C491" s="5">
        <v>4</v>
      </c>
      <c r="D491" s="5">
        <v>15</v>
      </c>
      <c r="E491" s="5">
        <v>81</v>
      </c>
      <c r="F491" t="s">
        <v>18</v>
      </c>
      <c r="G491" t="s">
        <v>8</v>
      </c>
      <c r="I491" s="4">
        <v>16.58691</v>
      </c>
      <c r="J491" s="5">
        <v>1</v>
      </c>
      <c r="K491" s="8">
        <v>13</v>
      </c>
      <c r="L491" s="8">
        <v>64</v>
      </c>
      <c r="M491" t="s">
        <v>18</v>
      </c>
      <c r="N491" t="s">
        <v>8</v>
      </c>
    </row>
    <row r="492" spans="1:14" x14ac:dyDescent="0.4">
      <c r="A492" s="3">
        <v>19</v>
      </c>
      <c r="B492" s="4">
        <v>17.81494</v>
      </c>
      <c r="C492" s="5">
        <v>0</v>
      </c>
      <c r="D492" s="5">
        <v>15</v>
      </c>
      <c r="E492" s="5">
        <v>81</v>
      </c>
      <c r="F492" t="s">
        <v>18</v>
      </c>
      <c r="G492" t="s">
        <v>8</v>
      </c>
      <c r="I492" s="4">
        <v>16.687989999999999</v>
      </c>
      <c r="J492" s="5">
        <v>4</v>
      </c>
      <c r="K492" s="8">
        <v>13</v>
      </c>
      <c r="L492" s="8">
        <v>64</v>
      </c>
      <c r="M492" t="s">
        <v>18</v>
      </c>
      <c r="N492" t="s">
        <v>8</v>
      </c>
    </row>
    <row r="493" spans="1:14" x14ac:dyDescent="0.4">
      <c r="A493" s="3">
        <v>20</v>
      </c>
      <c r="B493" s="4">
        <v>17.916989999999998</v>
      </c>
      <c r="C493" s="5">
        <v>0</v>
      </c>
      <c r="D493" s="5">
        <v>15</v>
      </c>
      <c r="E493" s="5">
        <v>81</v>
      </c>
      <c r="F493" t="s">
        <v>18</v>
      </c>
      <c r="G493" t="s">
        <v>8</v>
      </c>
      <c r="I493" s="4">
        <v>16.790890000000001</v>
      </c>
      <c r="J493" s="5">
        <v>1</v>
      </c>
      <c r="K493" s="8">
        <v>12</v>
      </c>
      <c r="L493" s="8">
        <v>64</v>
      </c>
      <c r="M493" t="s">
        <v>18</v>
      </c>
      <c r="N493" t="s">
        <v>8</v>
      </c>
    </row>
    <row r="494" spans="1:14" x14ac:dyDescent="0.4">
      <c r="A494" s="3">
        <v>21</v>
      </c>
      <c r="B494" s="4">
        <v>18.0199</v>
      </c>
      <c r="C494" s="5">
        <v>36</v>
      </c>
      <c r="D494" s="5">
        <v>14</v>
      </c>
      <c r="E494" s="5">
        <v>81</v>
      </c>
      <c r="F494" t="s">
        <v>18</v>
      </c>
      <c r="G494" t="s">
        <v>8</v>
      </c>
      <c r="I494" s="4">
        <v>16.893920000000001</v>
      </c>
      <c r="J494" s="5">
        <v>25</v>
      </c>
      <c r="K494" s="8">
        <v>12</v>
      </c>
      <c r="L494" s="8">
        <v>64</v>
      </c>
      <c r="M494" t="s">
        <v>18</v>
      </c>
      <c r="N494" t="s">
        <v>8</v>
      </c>
    </row>
    <row r="495" spans="1:14" x14ac:dyDescent="0.4">
      <c r="A495" s="3">
        <v>22</v>
      </c>
      <c r="B495" s="4">
        <v>18.122920000000001</v>
      </c>
      <c r="C495" s="5">
        <v>1</v>
      </c>
      <c r="D495" s="5">
        <v>15</v>
      </c>
      <c r="E495" s="5">
        <v>81</v>
      </c>
      <c r="F495" t="s">
        <v>18</v>
      </c>
      <c r="G495" t="s">
        <v>8</v>
      </c>
      <c r="I495" s="4">
        <v>16.99597</v>
      </c>
      <c r="J495" s="5">
        <v>0</v>
      </c>
      <c r="K495" s="8">
        <v>12</v>
      </c>
      <c r="L495" s="8">
        <v>64</v>
      </c>
      <c r="M495" t="s">
        <v>18</v>
      </c>
      <c r="N495" t="s">
        <v>8</v>
      </c>
    </row>
    <row r="496" spans="1:14" x14ac:dyDescent="0.4">
      <c r="A496" s="3">
        <v>23</v>
      </c>
      <c r="B496" s="4">
        <v>18.224979999999999</v>
      </c>
      <c r="C496" s="5">
        <v>36</v>
      </c>
      <c r="D496" s="5">
        <v>15</v>
      </c>
      <c r="E496" s="5">
        <v>81</v>
      </c>
      <c r="F496" t="s">
        <v>18</v>
      </c>
      <c r="G496" t="s">
        <v>8</v>
      </c>
      <c r="I496" s="4">
        <v>17.099</v>
      </c>
      <c r="J496" s="5">
        <v>4</v>
      </c>
      <c r="K496" s="8">
        <v>12</v>
      </c>
      <c r="L496" s="8">
        <v>64</v>
      </c>
      <c r="M496" t="s">
        <v>18</v>
      </c>
      <c r="N496" t="s">
        <v>8</v>
      </c>
    </row>
    <row r="497" spans="1:14" x14ac:dyDescent="0.4">
      <c r="A497" s="3">
        <v>24</v>
      </c>
      <c r="B497" s="4">
        <v>18.326899999999998</v>
      </c>
      <c r="C497" s="5">
        <v>4</v>
      </c>
      <c r="D497" s="5">
        <v>15</v>
      </c>
      <c r="E497" s="5">
        <v>81</v>
      </c>
      <c r="F497" t="s">
        <v>18</v>
      </c>
      <c r="G497" t="s">
        <v>8</v>
      </c>
      <c r="I497" s="4">
        <v>17.20093</v>
      </c>
      <c r="J497" s="5">
        <v>9</v>
      </c>
      <c r="K497" s="8">
        <v>12</v>
      </c>
      <c r="L497" s="8">
        <v>64</v>
      </c>
      <c r="M497" t="s">
        <v>18</v>
      </c>
      <c r="N497" t="s">
        <v>8</v>
      </c>
    </row>
    <row r="498" spans="1:14" x14ac:dyDescent="0.4">
      <c r="A498" s="3">
        <v>25</v>
      </c>
      <c r="B498" s="4">
        <v>18.433959999999999</v>
      </c>
      <c r="C498" s="5">
        <v>1</v>
      </c>
      <c r="D498" s="5">
        <v>15</v>
      </c>
      <c r="E498" s="5">
        <v>81</v>
      </c>
      <c r="F498" t="s">
        <v>18</v>
      </c>
      <c r="G498" t="s">
        <v>8</v>
      </c>
      <c r="I498" s="4">
        <v>17.302980000000002</v>
      </c>
      <c r="J498" s="5">
        <v>0</v>
      </c>
      <c r="K498" s="8">
        <v>12</v>
      </c>
      <c r="L498" s="8">
        <v>64</v>
      </c>
      <c r="M498" t="s">
        <v>18</v>
      </c>
      <c r="N498" t="s">
        <v>8</v>
      </c>
    </row>
    <row r="499" spans="1:14" x14ac:dyDescent="0.4">
      <c r="A499" s="3">
        <v>26</v>
      </c>
      <c r="B499" s="4">
        <v>18.536989999999999</v>
      </c>
      <c r="C499" s="5">
        <v>9</v>
      </c>
      <c r="D499" s="5">
        <v>15</v>
      </c>
      <c r="E499" s="5">
        <v>81</v>
      </c>
      <c r="F499" t="s">
        <v>18</v>
      </c>
      <c r="G499" t="s">
        <v>8</v>
      </c>
      <c r="I499" s="4">
        <v>17.40588</v>
      </c>
      <c r="J499" s="5">
        <v>4</v>
      </c>
      <c r="K499" s="8">
        <v>12</v>
      </c>
      <c r="L499" s="8">
        <v>64</v>
      </c>
      <c r="M499" t="s">
        <v>18</v>
      </c>
      <c r="N499" t="s">
        <v>8</v>
      </c>
    </row>
    <row r="500" spans="1:14" x14ac:dyDescent="0.4">
      <c r="A500" s="3">
        <v>27</v>
      </c>
      <c r="B500" s="4">
        <v>18.638919999999999</v>
      </c>
      <c r="C500" s="5">
        <v>9</v>
      </c>
      <c r="D500" s="5">
        <v>14</v>
      </c>
      <c r="E500" s="5">
        <v>81</v>
      </c>
      <c r="F500" t="s">
        <v>18</v>
      </c>
      <c r="G500" t="s">
        <v>8</v>
      </c>
      <c r="I500" s="4">
        <v>17.507930000000002</v>
      </c>
      <c r="J500" s="5">
        <v>81</v>
      </c>
      <c r="K500" s="8">
        <v>12</v>
      </c>
      <c r="L500" s="8">
        <v>64</v>
      </c>
      <c r="M500" t="s">
        <v>18</v>
      </c>
      <c r="N500" t="s">
        <v>8</v>
      </c>
    </row>
    <row r="501" spans="1:14" x14ac:dyDescent="0.4">
      <c r="A501" s="3">
        <v>28</v>
      </c>
      <c r="B501" s="4">
        <v>18.740970000000001</v>
      </c>
      <c r="C501" s="5">
        <v>4</v>
      </c>
      <c r="D501" s="5">
        <v>14</v>
      </c>
      <c r="E501" s="5">
        <v>81</v>
      </c>
      <c r="F501" t="s">
        <v>18</v>
      </c>
      <c r="G501" t="s">
        <v>8</v>
      </c>
      <c r="I501" s="4">
        <v>17.610959999999999</v>
      </c>
      <c r="J501" s="5">
        <v>25</v>
      </c>
      <c r="K501" s="8">
        <v>13</v>
      </c>
      <c r="L501" s="8">
        <v>81</v>
      </c>
      <c r="M501" t="s">
        <v>18</v>
      </c>
      <c r="N501" t="s">
        <v>8</v>
      </c>
    </row>
    <row r="502" spans="1:14" x14ac:dyDescent="0.4">
      <c r="A502" s="3">
        <v>29</v>
      </c>
      <c r="B502" s="4">
        <v>18.843990000000002</v>
      </c>
      <c r="C502" s="5">
        <v>100</v>
      </c>
      <c r="D502" s="5">
        <v>14</v>
      </c>
      <c r="E502" s="5">
        <v>81</v>
      </c>
      <c r="F502" t="s">
        <v>18</v>
      </c>
      <c r="G502" t="s">
        <v>8</v>
      </c>
      <c r="I502" s="4">
        <v>17.712890000000002</v>
      </c>
      <c r="J502" s="5">
        <v>169</v>
      </c>
      <c r="K502" s="8">
        <v>13</v>
      </c>
      <c r="L502" s="8">
        <v>81</v>
      </c>
      <c r="M502" t="s">
        <v>18</v>
      </c>
      <c r="N502" t="s">
        <v>8</v>
      </c>
    </row>
    <row r="503" spans="1:14" x14ac:dyDescent="0.4">
      <c r="A503" s="9"/>
      <c r="B503" s="4">
        <v>18.945920000000001</v>
      </c>
      <c r="C503" s="5">
        <v>64</v>
      </c>
      <c r="D503" s="5">
        <v>15</v>
      </c>
      <c r="E503" s="7">
        <v>100</v>
      </c>
      <c r="F503" t="s">
        <v>18</v>
      </c>
      <c r="G503" s="10" t="s">
        <v>8</v>
      </c>
      <c r="I503" s="4">
        <v>17.81494</v>
      </c>
      <c r="J503" s="5">
        <v>0</v>
      </c>
      <c r="K503" s="8">
        <v>15</v>
      </c>
      <c r="L503" s="11">
        <v>169</v>
      </c>
      <c r="M503" t="s">
        <v>18</v>
      </c>
      <c r="N503" s="10" t="s">
        <v>8</v>
      </c>
    </row>
    <row r="504" spans="1:14" x14ac:dyDescent="0.4">
      <c r="A504" s="3">
        <v>1</v>
      </c>
      <c r="B504" s="4">
        <v>19.047000000000001</v>
      </c>
      <c r="C504" s="5">
        <v>0</v>
      </c>
      <c r="D504" s="5">
        <v>16</v>
      </c>
      <c r="E504" s="5">
        <v>100</v>
      </c>
      <c r="F504" t="s">
        <v>18</v>
      </c>
      <c r="G504" t="s">
        <v>8</v>
      </c>
      <c r="I504" s="4">
        <v>17.916989999999998</v>
      </c>
      <c r="J504" s="5">
        <v>1</v>
      </c>
      <c r="K504" s="8">
        <v>15</v>
      </c>
      <c r="L504" s="8">
        <v>169</v>
      </c>
      <c r="M504" t="s">
        <v>18</v>
      </c>
      <c r="N504" t="s">
        <v>8</v>
      </c>
    </row>
    <row r="505" spans="1:14" x14ac:dyDescent="0.4">
      <c r="A505" s="3">
        <v>2</v>
      </c>
      <c r="B505" s="4">
        <v>19.149899999999999</v>
      </c>
      <c r="C505" s="5">
        <v>25</v>
      </c>
      <c r="D505" s="5">
        <v>16</v>
      </c>
      <c r="E505" s="5">
        <v>100</v>
      </c>
      <c r="F505" t="s">
        <v>18</v>
      </c>
      <c r="G505" t="s">
        <v>8</v>
      </c>
      <c r="I505" s="4">
        <v>18.0199</v>
      </c>
      <c r="J505" s="5">
        <v>4</v>
      </c>
      <c r="K505" s="8">
        <v>15</v>
      </c>
      <c r="L505" s="8">
        <v>169</v>
      </c>
      <c r="M505" t="s">
        <v>18</v>
      </c>
      <c r="N505" t="s">
        <v>8</v>
      </c>
    </row>
    <row r="506" spans="1:14" x14ac:dyDescent="0.4">
      <c r="A506" s="3">
        <v>3</v>
      </c>
      <c r="B506" s="4">
        <v>19.251950000000001</v>
      </c>
      <c r="C506" s="5">
        <v>36</v>
      </c>
      <c r="D506" s="5">
        <v>16</v>
      </c>
      <c r="E506" s="5">
        <v>100</v>
      </c>
      <c r="F506" t="s">
        <v>18</v>
      </c>
      <c r="G506" t="s">
        <v>8</v>
      </c>
      <c r="I506" s="4">
        <v>18.122920000000001</v>
      </c>
      <c r="J506" s="5">
        <v>4</v>
      </c>
      <c r="K506" s="8">
        <v>15</v>
      </c>
      <c r="L506" s="8">
        <v>169</v>
      </c>
      <c r="M506" t="s">
        <v>18</v>
      </c>
      <c r="N506" t="s">
        <v>8</v>
      </c>
    </row>
    <row r="507" spans="1:14" x14ac:dyDescent="0.4">
      <c r="A507" s="3">
        <v>4</v>
      </c>
      <c r="B507" s="4">
        <v>19.354980000000001</v>
      </c>
      <c r="C507" s="5">
        <v>0</v>
      </c>
      <c r="D507" s="5">
        <v>16</v>
      </c>
      <c r="E507" s="5">
        <v>100</v>
      </c>
      <c r="F507" t="s">
        <v>18</v>
      </c>
      <c r="G507" t="s">
        <v>8</v>
      </c>
      <c r="I507" s="4">
        <v>18.224979999999999</v>
      </c>
      <c r="J507" s="5">
        <v>16</v>
      </c>
      <c r="K507" s="8">
        <v>15</v>
      </c>
      <c r="L507" s="8">
        <v>169</v>
      </c>
      <c r="M507" t="s">
        <v>18</v>
      </c>
      <c r="N507" t="s">
        <v>8</v>
      </c>
    </row>
    <row r="508" spans="1:14" x14ac:dyDescent="0.4">
      <c r="A508" s="3">
        <v>5</v>
      </c>
      <c r="B508" s="4">
        <v>19.457889999999999</v>
      </c>
      <c r="C508" s="5">
        <v>9</v>
      </c>
      <c r="D508" s="5">
        <v>16</v>
      </c>
      <c r="E508" s="5">
        <v>100</v>
      </c>
      <c r="F508" t="s">
        <v>18</v>
      </c>
      <c r="G508" t="s">
        <v>8</v>
      </c>
      <c r="I508" s="4">
        <v>18.326899999999998</v>
      </c>
      <c r="J508" s="5">
        <v>1</v>
      </c>
      <c r="K508" s="8">
        <v>15</v>
      </c>
      <c r="L508" s="8">
        <v>169</v>
      </c>
      <c r="M508" t="s">
        <v>18</v>
      </c>
      <c r="N508" t="s">
        <v>8</v>
      </c>
    </row>
    <row r="509" spans="1:14" x14ac:dyDescent="0.4">
      <c r="A509" s="3">
        <v>6</v>
      </c>
      <c r="B509" s="4">
        <v>19.559940000000001</v>
      </c>
      <c r="C509" s="5">
        <v>1</v>
      </c>
      <c r="D509" s="5">
        <v>16</v>
      </c>
      <c r="E509" s="5">
        <v>100</v>
      </c>
      <c r="F509" t="s">
        <v>18</v>
      </c>
      <c r="G509" t="s">
        <v>8</v>
      </c>
      <c r="I509" s="4">
        <v>18.433959999999999</v>
      </c>
      <c r="J509" s="5">
        <v>49</v>
      </c>
      <c r="K509" s="8">
        <v>14</v>
      </c>
      <c r="L509" s="8">
        <v>169</v>
      </c>
      <c r="M509" t="s">
        <v>18</v>
      </c>
      <c r="N509" t="s">
        <v>8</v>
      </c>
    </row>
    <row r="510" spans="1:14" x14ac:dyDescent="0.4">
      <c r="A510" s="3">
        <v>7</v>
      </c>
      <c r="B510" s="4">
        <v>19.661989999999999</v>
      </c>
      <c r="C510" s="5">
        <v>4</v>
      </c>
      <c r="D510" s="5">
        <v>16</v>
      </c>
      <c r="E510" s="5">
        <v>100</v>
      </c>
      <c r="F510" t="s">
        <v>18</v>
      </c>
      <c r="G510" t="s">
        <v>8</v>
      </c>
      <c r="I510" s="4">
        <v>18.536989999999999</v>
      </c>
      <c r="J510" s="5">
        <v>9</v>
      </c>
      <c r="K510" s="8">
        <v>15</v>
      </c>
      <c r="L510" s="8">
        <v>169</v>
      </c>
      <c r="M510" t="s">
        <v>18</v>
      </c>
      <c r="N510" t="s">
        <v>8</v>
      </c>
    </row>
    <row r="511" spans="1:14" x14ac:dyDescent="0.4">
      <c r="A511" s="3">
        <v>8</v>
      </c>
      <c r="B511" s="4">
        <v>19.764890000000001</v>
      </c>
      <c r="C511" s="5">
        <v>0</v>
      </c>
      <c r="D511" s="5">
        <v>16</v>
      </c>
      <c r="E511" s="5">
        <v>100</v>
      </c>
      <c r="F511" t="s">
        <v>18</v>
      </c>
      <c r="G511" t="s">
        <v>8</v>
      </c>
      <c r="I511" s="4">
        <v>18.638919999999999</v>
      </c>
      <c r="J511" s="5">
        <v>4</v>
      </c>
      <c r="K511" s="8">
        <v>15</v>
      </c>
      <c r="L511" s="8">
        <v>169</v>
      </c>
      <c r="M511" t="s">
        <v>18</v>
      </c>
      <c r="N511" t="s">
        <v>8</v>
      </c>
    </row>
    <row r="512" spans="1:14" x14ac:dyDescent="0.4">
      <c r="A512" s="3">
        <v>9</v>
      </c>
      <c r="B512" s="4">
        <v>19.86694</v>
      </c>
      <c r="C512" s="5">
        <v>0</v>
      </c>
      <c r="D512" s="5">
        <v>15</v>
      </c>
      <c r="E512" s="5">
        <v>100</v>
      </c>
      <c r="F512" t="s">
        <v>18</v>
      </c>
      <c r="G512" t="s">
        <v>8</v>
      </c>
      <c r="I512" s="4">
        <v>18.740970000000001</v>
      </c>
      <c r="J512" s="5">
        <v>9</v>
      </c>
      <c r="K512" s="8">
        <v>15</v>
      </c>
      <c r="L512" s="8">
        <v>169</v>
      </c>
      <c r="M512" t="s">
        <v>18</v>
      </c>
      <c r="N512" t="s">
        <v>8</v>
      </c>
    </row>
    <row r="513" spans="1:14" x14ac:dyDescent="0.4">
      <c r="A513" s="3">
        <v>10</v>
      </c>
      <c r="B513" s="4">
        <v>19.96997</v>
      </c>
      <c r="C513" s="5">
        <v>16</v>
      </c>
      <c r="D513" s="5">
        <v>15</v>
      </c>
      <c r="E513" s="5">
        <v>100</v>
      </c>
      <c r="F513" t="s">
        <v>18</v>
      </c>
      <c r="G513" t="s">
        <v>8</v>
      </c>
      <c r="I513" s="4">
        <v>18.843990000000002</v>
      </c>
      <c r="J513" s="5">
        <v>4</v>
      </c>
      <c r="K513" s="8">
        <v>15</v>
      </c>
      <c r="L513" s="8">
        <v>169</v>
      </c>
      <c r="M513" t="s">
        <v>18</v>
      </c>
      <c r="N513" t="s">
        <v>8</v>
      </c>
    </row>
    <row r="514" spans="1:14" x14ac:dyDescent="0.4">
      <c r="A514" s="3">
        <v>11</v>
      </c>
      <c r="B514" s="4">
        <v>20.071899999999999</v>
      </c>
      <c r="C514" s="5">
        <v>25</v>
      </c>
      <c r="D514" s="5">
        <v>15</v>
      </c>
      <c r="E514" s="5">
        <v>100</v>
      </c>
      <c r="F514" t="s">
        <v>18</v>
      </c>
      <c r="G514" t="s">
        <v>8</v>
      </c>
      <c r="I514" s="4">
        <v>18.945920000000001</v>
      </c>
      <c r="J514" s="5">
        <v>9</v>
      </c>
      <c r="K514" s="8">
        <v>14</v>
      </c>
      <c r="L514" s="8">
        <v>169</v>
      </c>
      <c r="M514" t="s">
        <v>18</v>
      </c>
      <c r="N514" t="s">
        <v>8</v>
      </c>
    </row>
    <row r="515" spans="1:14" x14ac:dyDescent="0.4">
      <c r="A515" s="3">
        <v>12</v>
      </c>
      <c r="B515" s="4">
        <v>20.173950000000001</v>
      </c>
      <c r="C515" s="5">
        <v>9</v>
      </c>
      <c r="D515" s="5">
        <v>15</v>
      </c>
      <c r="E515" s="5">
        <v>100</v>
      </c>
      <c r="F515" t="s">
        <v>18</v>
      </c>
      <c r="G515" t="s">
        <v>8</v>
      </c>
      <c r="I515" s="4">
        <v>19.047000000000001</v>
      </c>
      <c r="J515" s="5">
        <v>25</v>
      </c>
      <c r="K515" s="8">
        <v>14</v>
      </c>
      <c r="L515" s="8">
        <v>169</v>
      </c>
      <c r="M515" t="s">
        <v>18</v>
      </c>
      <c r="N515" t="s">
        <v>8</v>
      </c>
    </row>
    <row r="516" spans="1:14" x14ac:dyDescent="0.4">
      <c r="A516" s="3">
        <v>13</v>
      </c>
      <c r="B516" s="4">
        <v>20.28088</v>
      </c>
      <c r="C516" s="5">
        <v>9</v>
      </c>
      <c r="D516" s="5">
        <v>15</v>
      </c>
      <c r="E516" s="5">
        <v>100</v>
      </c>
      <c r="F516" t="s">
        <v>18</v>
      </c>
      <c r="G516" t="s">
        <v>8</v>
      </c>
      <c r="I516" s="4">
        <v>19.149899999999999</v>
      </c>
      <c r="J516" s="5">
        <v>9</v>
      </c>
      <c r="K516" s="8">
        <v>14</v>
      </c>
      <c r="L516" s="8">
        <v>169</v>
      </c>
      <c r="M516" t="s">
        <v>18</v>
      </c>
      <c r="N516" t="s">
        <v>8</v>
      </c>
    </row>
    <row r="517" spans="1:14" x14ac:dyDescent="0.4">
      <c r="A517" s="3">
        <v>14</v>
      </c>
      <c r="B517" s="4">
        <v>20.382930000000002</v>
      </c>
      <c r="C517" s="5">
        <v>4</v>
      </c>
      <c r="D517" s="5">
        <v>15</v>
      </c>
      <c r="E517" s="5">
        <v>100</v>
      </c>
      <c r="F517" t="s">
        <v>18</v>
      </c>
      <c r="G517" t="s">
        <v>8</v>
      </c>
      <c r="I517" s="4">
        <v>19.251950000000001</v>
      </c>
      <c r="J517" s="5">
        <v>0</v>
      </c>
      <c r="K517" s="8">
        <v>14</v>
      </c>
      <c r="L517" s="8">
        <v>169</v>
      </c>
      <c r="M517" t="s">
        <v>18</v>
      </c>
      <c r="N517" t="s">
        <v>8</v>
      </c>
    </row>
    <row r="518" spans="1:14" x14ac:dyDescent="0.4">
      <c r="A518" s="3">
        <v>15</v>
      </c>
      <c r="B518" s="4">
        <v>20.48499</v>
      </c>
      <c r="C518" s="5">
        <v>4</v>
      </c>
      <c r="D518" s="5">
        <v>15</v>
      </c>
      <c r="E518" s="5">
        <v>100</v>
      </c>
      <c r="F518" t="s">
        <v>18</v>
      </c>
      <c r="G518" t="s">
        <v>8</v>
      </c>
      <c r="I518" s="4">
        <v>19.354980000000001</v>
      </c>
      <c r="J518" s="5">
        <v>0</v>
      </c>
      <c r="K518" s="8">
        <v>14</v>
      </c>
      <c r="L518" s="8">
        <v>169</v>
      </c>
      <c r="M518" t="s">
        <v>18</v>
      </c>
      <c r="N518" t="s">
        <v>8</v>
      </c>
    </row>
    <row r="519" spans="1:14" x14ac:dyDescent="0.4">
      <c r="A519" s="3">
        <v>16</v>
      </c>
      <c r="B519" s="4">
        <v>20.587890000000002</v>
      </c>
      <c r="C519" s="5">
        <v>4</v>
      </c>
      <c r="D519" s="5">
        <v>15</v>
      </c>
      <c r="E519" s="5">
        <v>100</v>
      </c>
      <c r="F519" t="s">
        <v>18</v>
      </c>
      <c r="G519" t="s">
        <v>8</v>
      </c>
      <c r="I519" s="4">
        <v>19.457889999999999</v>
      </c>
      <c r="J519" s="5">
        <v>16</v>
      </c>
      <c r="K519" s="8">
        <v>14</v>
      </c>
      <c r="L519" s="8">
        <v>169</v>
      </c>
      <c r="M519" t="s">
        <v>18</v>
      </c>
      <c r="N519" t="s">
        <v>8</v>
      </c>
    </row>
    <row r="520" spans="1:14" x14ac:dyDescent="0.4">
      <c r="A520" s="3">
        <v>17</v>
      </c>
      <c r="B520" s="4">
        <v>20.690919999999998</v>
      </c>
      <c r="C520" s="5">
        <v>0</v>
      </c>
      <c r="D520" s="5">
        <v>15</v>
      </c>
      <c r="E520" s="5">
        <v>100</v>
      </c>
      <c r="F520" t="s">
        <v>18</v>
      </c>
      <c r="G520" t="s">
        <v>8</v>
      </c>
      <c r="I520" s="4">
        <v>19.559940000000001</v>
      </c>
      <c r="J520" s="5">
        <v>1</v>
      </c>
      <c r="K520" s="8">
        <v>14</v>
      </c>
      <c r="L520" s="8">
        <v>169</v>
      </c>
      <c r="M520" t="s">
        <v>18</v>
      </c>
      <c r="N520" t="s">
        <v>8</v>
      </c>
    </row>
    <row r="521" spans="1:14" x14ac:dyDescent="0.4">
      <c r="A521" s="3">
        <v>18</v>
      </c>
      <c r="B521" s="4">
        <v>20.79297</v>
      </c>
      <c r="C521" s="5">
        <v>9</v>
      </c>
      <c r="D521" s="5">
        <v>15</v>
      </c>
      <c r="E521" s="5">
        <v>100</v>
      </c>
      <c r="F521" t="s">
        <v>18</v>
      </c>
      <c r="G521" t="s">
        <v>8</v>
      </c>
      <c r="I521" s="4">
        <v>19.661989999999999</v>
      </c>
      <c r="J521" s="5">
        <v>1</v>
      </c>
      <c r="K521" s="8">
        <v>14</v>
      </c>
      <c r="L521" s="8">
        <v>169</v>
      </c>
      <c r="M521" t="s">
        <v>18</v>
      </c>
      <c r="N521" t="s">
        <v>8</v>
      </c>
    </row>
    <row r="522" spans="1:14" x14ac:dyDescent="0.4">
      <c r="A522" s="3">
        <v>19</v>
      </c>
      <c r="B522" s="4">
        <v>20.8949</v>
      </c>
      <c r="C522" s="5">
        <v>1</v>
      </c>
      <c r="D522" s="5">
        <v>14</v>
      </c>
      <c r="E522" s="5">
        <v>100</v>
      </c>
      <c r="F522" t="s">
        <v>18</v>
      </c>
      <c r="G522" t="s">
        <v>8</v>
      </c>
      <c r="I522" s="4">
        <v>19.764890000000001</v>
      </c>
      <c r="J522" s="5">
        <v>36</v>
      </c>
      <c r="K522" s="8">
        <v>14</v>
      </c>
      <c r="L522" s="8">
        <v>169</v>
      </c>
      <c r="M522" t="s">
        <v>18</v>
      </c>
      <c r="N522" t="s">
        <v>8</v>
      </c>
    </row>
    <row r="523" spans="1:14" x14ac:dyDescent="0.4">
      <c r="A523" s="3">
        <v>20</v>
      </c>
      <c r="B523" s="4">
        <v>20.997920000000001</v>
      </c>
      <c r="C523" s="5">
        <v>9</v>
      </c>
      <c r="D523" s="5">
        <v>14</v>
      </c>
      <c r="E523" s="5">
        <v>100</v>
      </c>
      <c r="F523" t="s">
        <v>18</v>
      </c>
      <c r="G523" t="s">
        <v>8</v>
      </c>
      <c r="I523" s="4">
        <v>19.86694</v>
      </c>
      <c r="J523" s="5">
        <v>1</v>
      </c>
      <c r="K523" s="8">
        <v>14</v>
      </c>
      <c r="L523" s="8">
        <v>169</v>
      </c>
      <c r="M523" t="s">
        <v>18</v>
      </c>
      <c r="N523" t="s">
        <v>8</v>
      </c>
    </row>
    <row r="524" spans="1:14" x14ac:dyDescent="0.4">
      <c r="A524" s="3">
        <v>21</v>
      </c>
      <c r="B524" s="4">
        <v>21.099979999999999</v>
      </c>
      <c r="C524" s="5">
        <v>0</v>
      </c>
      <c r="D524" s="5">
        <v>14</v>
      </c>
      <c r="E524" s="5">
        <v>100</v>
      </c>
      <c r="F524" t="s">
        <v>18</v>
      </c>
      <c r="G524" t="s">
        <v>8</v>
      </c>
      <c r="I524" s="4">
        <v>19.96997</v>
      </c>
      <c r="J524" s="5">
        <v>0</v>
      </c>
      <c r="K524" s="8">
        <v>14</v>
      </c>
      <c r="L524" s="8">
        <v>169</v>
      </c>
      <c r="M524" t="s">
        <v>18</v>
      </c>
      <c r="N524" t="s">
        <v>8</v>
      </c>
    </row>
    <row r="525" spans="1:14" x14ac:dyDescent="0.4">
      <c r="A525" s="3">
        <v>22</v>
      </c>
      <c r="B525" s="4">
        <v>21.202999999999999</v>
      </c>
      <c r="C525" s="5">
        <v>1</v>
      </c>
      <c r="D525" s="5">
        <v>14</v>
      </c>
      <c r="E525" s="5">
        <v>100</v>
      </c>
      <c r="F525" t="s">
        <v>18</v>
      </c>
      <c r="G525" t="s">
        <v>8</v>
      </c>
      <c r="I525" s="4">
        <v>20.071899999999999</v>
      </c>
      <c r="J525" s="5">
        <v>4</v>
      </c>
      <c r="K525" s="8">
        <v>14</v>
      </c>
      <c r="L525" s="8">
        <v>169</v>
      </c>
      <c r="M525" t="s">
        <v>18</v>
      </c>
      <c r="N525" t="s">
        <v>8</v>
      </c>
    </row>
    <row r="526" spans="1:14" x14ac:dyDescent="0.4">
      <c r="A526" s="3">
        <v>23</v>
      </c>
      <c r="B526" s="4">
        <v>21.304929999999999</v>
      </c>
      <c r="C526" s="5">
        <v>4</v>
      </c>
      <c r="D526" s="5">
        <v>14</v>
      </c>
      <c r="E526" s="5">
        <v>100</v>
      </c>
      <c r="F526" t="s">
        <v>18</v>
      </c>
      <c r="G526" t="s">
        <v>8</v>
      </c>
      <c r="I526" s="4">
        <v>20.173950000000001</v>
      </c>
      <c r="J526" s="5">
        <v>16</v>
      </c>
      <c r="K526" s="8">
        <v>13</v>
      </c>
      <c r="L526" s="8">
        <v>169</v>
      </c>
      <c r="M526" t="s">
        <v>18</v>
      </c>
      <c r="N526" t="s">
        <v>8</v>
      </c>
    </row>
    <row r="527" spans="1:14" x14ac:dyDescent="0.4">
      <c r="A527" s="3">
        <v>24</v>
      </c>
      <c r="B527" s="4">
        <v>21.406980000000001</v>
      </c>
      <c r="C527" s="5">
        <v>36</v>
      </c>
      <c r="D527" s="5">
        <v>14</v>
      </c>
      <c r="E527" s="5">
        <v>100</v>
      </c>
      <c r="F527" t="s">
        <v>18</v>
      </c>
      <c r="G527" t="s">
        <v>8</v>
      </c>
      <c r="I527" s="4">
        <v>20.28088</v>
      </c>
      <c r="J527" s="5">
        <v>4</v>
      </c>
      <c r="K527" s="8">
        <v>14</v>
      </c>
      <c r="L527" s="8">
        <v>169</v>
      </c>
      <c r="M527" t="s">
        <v>18</v>
      </c>
      <c r="N527" t="s">
        <v>8</v>
      </c>
    </row>
    <row r="528" spans="1:14" x14ac:dyDescent="0.4">
      <c r="A528" s="3">
        <v>25</v>
      </c>
      <c r="B528" s="4">
        <v>21.50891</v>
      </c>
      <c r="C528" s="5">
        <v>1</v>
      </c>
      <c r="D528" s="5">
        <v>14</v>
      </c>
      <c r="E528" s="5">
        <v>100</v>
      </c>
      <c r="F528" t="s">
        <v>18</v>
      </c>
      <c r="G528" t="s">
        <v>8</v>
      </c>
      <c r="I528" s="4">
        <v>20.382930000000002</v>
      </c>
      <c r="J528" s="5">
        <v>16</v>
      </c>
      <c r="K528" s="8">
        <v>13</v>
      </c>
      <c r="L528" s="8">
        <v>169</v>
      </c>
      <c r="M528" t="s">
        <v>18</v>
      </c>
      <c r="N528" t="s">
        <v>8</v>
      </c>
    </row>
    <row r="529" spans="1:14" x14ac:dyDescent="0.4">
      <c r="A529" s="3">
        <v>26</v>
      </c>
      <c r="B529" s="4">
        <v>21.611940000000001</v>
      </c>
      <c r="C529" s="5">
        <v>4</v>
      </c>
      <c r="D529" s="5">
        <v>14</v>
      </c>
      <c r="E529" s="5">
        <v>100</v>
      </c>
      <c r="F529" t="s">
        <v>18</v>
      </c>
      <c r="G529" t="s">
        <v>8</v>
      </c>
      <c r="I529" s="4">
        <v>20.48499</v>
      </c>
      <c r="J529" s="5">
        <v>4</v>
      </c>
      <c r="K529" s="8">
        <v>13</v>
      </c>
      <c r="L529" s="8">
        <v>169</v>
      </c>
      <c r="M529" t="s">
        <v>18</v>
      </c>
      <c r="N529" t="s">
        <v>8</v>
      </c>
    </row>
    <row r="530" spans="1:14" x14ac:dyDescent="0.4">
      <c r="A530" s="3">
        <v>27</v>
      </c>
      <c r="B530" s="4">
        <v>21.714970000000001</v>
      </c>
      <c r="C530" s="5">
        <v>1</v>
      </c>
      <c r="D530" s="5">
        <v>14</v>
      </c>
      <c r="E530" s="5">
        <v>0</v>
      </c>
      <c r="F530" t="s">
        <v>18</v>
      </c>
      <c r="G530" t="s">
        <v>8</v>
      </c>
      <c r="I530" s="4">
        <v>20.587890000000002</v>
      </c>
      <c r="J530" s="5">
        <v>0</v>
      </c>
      <c r="K530" s="8">
        <v>13</v>
      </c>
      <c r="L530" s="8">
        <v>169</v>
      </c>
      <c r="M530" t="s">
        <v>18</v>
      </c>
      <c r="N530" t="s">
        <v>8</v>
      </c>
    </row>
    <row r="531" spans="1:14" x14ac:dyDescent="0.4">
      <c r="A531" s="3">
        <v>28</v>
      </c>
      <c r="B531" s="4">
        <v>21.816890000000001</v>
      </c>
      <c r="C531" s="5">
        <v>0</v>
      </c>
      <c r="D531" s="5">
        <v>0</v>
      </c>
      <c r="E531" s="5">
        <v>1</v>
      </c>
      <c r="F531" t="s">
        <v>18</v>
      </c>
      <c r="G531" t="s">
        <v>8</v>
      </c>
      <c r="I531" s="4">
        <v>20.690919999999998</v>
      </c>
      <c r="J531" s="5">
        <v>1</v>
      </c>
      <c r="K531" s="8">
        <v>13</v>
      </c>
      <c r="L531" s="8">
        <v>169</v>
      </c>
      <c r="M531" t="s">
        <v>18</v>
      </c>
      <c r="N531" t="s">
        <v>8</v>
      </c>
    </row>
    <row r="532" spans="1:14" x14ac:dyDescent="0.4">
      <c r="A532" s="9">
        <v>29</v>
      </c>
      <c r="B532" s="4">
        <v>21.918949999999999</v>
      </c>
      <c r="C532" s="5">
        <v>25</v>
      </c>
      <c r="D532" s="5">
        <v>0</v>
      </c>
      <c r="E532" s="5">
        <v>1</v>
      </c>
      <c r="F532" t="s">
        <v>18</v>
      </c>
      <c r="G532" t="s">
        <v>8</v>
      </c>
      <c r="I532" s="4">
        <v>20.79297</v>
      </c>
      <c r="J532" s="5">
        <v>25</v>
      </c>
      <c r="K532" s="8">
        <v>13</v>
      </c>
      <c r="L532" s="8">
        <v>169</v>
      </c>
      <c r="M532" t="s">
        <v>18</v>
      </c>
      <c r="N532" t="s">
        <v>8</v>
      </c>
    </row>
    <row r="533" spans="1:14" x14ac:dyDescent="0.4">
      <c r="A533" s="3">
        <v>1</v>
      </c>
      <c r="B533" s="4">
        <v>21.406980000000001</v>
      </c>
      <c r="C533" s="5">
        <v>36</v>
      </c>
      <c r="D533" s="5">
        <v>14</v>
      </c>
      <c r="E533" s="5">
        <v>100</v>
      </c>
      <c r="F533" t="s">
        <v>18</v>
      </c>
      <c r="G533" t="s">
        <v>9</v>
      </c>
      <c r="I533" s="4">
        <v>20.79297</v>
      </c>
      <c r="J533" s="5">
        <v>25</v>
      </c>
      <c r="K533" s="8">
        <v>13</v>
      </c>
      <c r="L533" s="8">
        <v>169</v>
      </c>
      <c r="M533" t="s">
        <v>18</v>
      </c>
      <c r="N533" t="s">
        <v>9</v>
      </c>
    </row>
    <row r="534" spans="1:14" x14ac:dyDescent="0.4">
      <c r="A534" s="3">
        <v>2</v>
      </c>
      <c r="B534" s="4">
        <v>21.50891</v>
      </c>
      <c r="C534" s="5">
        <v>1</v>
      </c>
      <c r="D534" s="5">
        <v>14</v>
      </c>
      <c r="E534" s="5">
        <v>100</v>
      </c>
      <c r="F534" t="s">
        <v>18</v>
      </c>
      <c r="G534" t="s">
        <v>9</v>
      </c>
      <c r="I534" s="4">
        <v>20.8949</v>
      </c>
      <c r="J534" s="5">
        <v>0</v>
      </c>
      <c r="K534" s="8">
        <v>13</v>
      </c>
      <c r="L534" s="8">
        <v>169</v>
      </c>
      <c r="M534" t="s">
        <v>18</v>
      </c>
      <c r="N534" t="s">
        <v>9</v>
      </c>
    </row>
    <row r="535" spans="1:14" x14ac:dyDescent="0.4">
      <c r="A535" s="3">
        <v>3</v>
      </c>
      <c r="B535" s="4">
        <v>21.611940000000001</v>
      </c>
      <c r="C535" s="5">
        <v>4</v>
      </c>
      <c r="D535" s="5">
        <v>14</v>
      </c>
      <c r="E535" s="5">
        <v>100</v>
      </c>
      <c r="F535" t="s">
        <v>18</v>
      </c>
      <c r="G535" t="s">
        <v>9</v>
      </c>
      <c r="I535" s="4">
        <v>20.997920000000001</v>
      </c>
      <c r="J535" s="5">
        <v>25</v>
      </c>
      <c r="K535" s="8">
        <v>13</v>
      </c>
      <c r="L535" s="8">
        <v>169</v>
      </c>
      <c r="M535" t="s">
        <v>18</v>
      </c>
      <c r="N535" t="s">
        <v>9</v>
      </c>
    </row>
    <row r="536" spans="1:14" x14ac:dyDescent="0.4">
      <c r="A536" s="3">
        <v>4</v>
      </c>
      <c r="B536" s="4">
        <v>21.714970000000001</v>
      </c>
      <c r="C536" s="5">
        <v>1</v>
      </c>
      <c r="D536" s="5">
        <v>14</v>
      </c>
      <c r="E536" s="5">
        <v>0</v>
      </c>
      <c r="F536" t="s">
        <v>18</v>
      </c>
      <c r="G536" t="s">
        <v>9</v>
      </c>
      <c r="I536" s="4">
        <v>21.099979999999999</v>
      </c>
      <c r="J536" s="5">
        <v>9</v>
      </c>
      <c r="K536" s="8">
        <v>13</v>
      </c>
      <c r="L536" s="8">
        <v>169</v>
      </c>
      <c r="M536" t="s">
        <v>18</v>
      </c>
      <c r="N536" t="s">
        <v>9</v>
      </c>
    </row>
    <row r="537" spans="1:14" x14ac:dyDescent="0.4">
      <c r="A537" s="3">
        <v>5</v>
      </c>
      <c r="B537" s="4">
        <v>21.816890000000001</v>
      </c>
      <c r="C537" s="5">
        <v>0</v>
      </c>
      <c r="D537" s="5">
        <v>0</v>
      </c>
      <c r="E537" s="5">
        <v>1</v>
      </c>
      <c r="F537" t="s">
        <v>18</v>
      </c>
      <c r="G537" t="s">
        <v>9</v>
      </c>
      <c r="I537" s="4">
        <v>21.202999999999999</v>
      </c>
      <c r="J537" s="5">
        <v>1</v>
      </c>
      <c r="K537" s="8">
        <v>13</v>
      </c>
      <c r="L537" s="8">
        <v>169</v>
      </c>
      <c r="M537" t="s">
        <v>18</v>
      </c>
      <c r="N537" t="s">
        <v>9</v>
      </c>
    </row>
    <row r="538" spans="1:14" x14ac:dyDescent="0.4">
      <c r="A538" s="3">
        <v>6</v>
      </c>
      <c r="B538" s="4">
        <v>21.918949999999999</v>
      </c>
      <c r="C538" s="5">
        <v>25</v>
      </c>
      <c r="D538" s="5">
        <v>0</v>
      </c>
      <c r="E538" s="5">
        <v>1</v>
      </c>
      <c r="F538" t="s">
        <v>18</v>
      </c>
      <c r="G538" t="s">
        <v>9</v>
      </c>
      <c r="I538" s="4">
        <v>21.304929999999999</v>
      </c>
      <c r="J538" s="5">
        <v>4</v>
      </c>
      <c r="K538" s="8">
        <v>13</v>
      </c>
      <c r="L538" s="8">
        <v>169</v>
      </c>
      <c r="M538" t="s">
        <v>18</v>
      </c>
      <c r="N538" t="s">
        <v>9</v>
      </c>
    </row>
    <row r="539" spans="1:14" x14ac:dyDescent="0.4">
      <c r="A539" s="3">
        <v>7</v>
      </c>
      <c r="B539" s="4">
        <v>22.02197</v>
      </c>
      <c r="C539" s="5">
        <v>16</v>
      </c>
      <c r="D539" s="5">
        <v>6</v>
      </c>
      <c r="E539" s="5">
        <v>25</v>
      </c>
      <c r="F539" t="s">
        <v>18</v>
      </c>
      <c r="G539" t="s">
        <v>9</v>
      </c>
      <c r="I539" s="4">
        <v>21.406980000000001</v>
      </c>
      <c r="J539" s="5">
        <v>4</v>
      </c>
      <c r="K539" s="8">
        <v>13</v>
      </c>
      <c r="L539" s="8">
        <v>169</v>
      </c>
      <c r="M539" t="s">
        <v>18</v>
      </c>
      <c r="N539" t="s">
        <v>9</v>
      </c>
    </row>
    <row r="540" spans="1:14" x14ac:dyDescent="0.4">
      <c r="A540" s="3">
        <v>8</v>
      </c>
      <c r="B540" s="4">
        <v>22.125</v>
      </c>
      <c r="C540" s="5">
        <v>25</v>
      </c>
      <c r="D540" s="5">
        <v>8</v>
      </c>
      <c r="E540" s="5">
        <v>25</v>
      </c>
      <c r="F540" t="s">
        <v>18</v>
      </c>
      <c r="G540" t="s">
        <v>9</v>
      </c>
      <c r="I540" s="4">
        <v>21.50891</v>
      </c>
      <c r="J540" s="5">
        <v>16</v>
      </c>
      <c r="K540" s="8">
        <v>13</v>
      </c>
      <c r="L540" s="8">
        <v>169</v>
      </c>
      <c r="M540" t="s">
        <v>18</v>
      </c>
      <c r="N540" t="s">
        <v>9</v>
      </c>
    </row>
    <row r="541" spans="1:14" x14ac:dyDescent="0.4">
      <c r="A541" s="3">
        <v>9</v>
      </c>
      <c r="B541" s="4">
        <v>22.226929999999999</v>
      </c>
      <c r="C541" s="5">
        <v>36</v>
      </c>
      <c r="D541" s="5">
        <v>11</v>
      </c>
      <c r="E541" s="5">
        <v>25</v>
      </c>
      <c r="F541" t="s">
        <v>18</v>
      </c>
      <c r="G541" t="s">
        <v>9</v>
      </c>
      <c r="I541" s="4">
        <v>21.611940000000001</v>
      </c>
      <c r="J541" s="5">
        <v>25</v>
      </c>
      <c r="K541" s="8">
        <v>13</v>
      </c>
      <c r="L541" s="8">
        <v>169</v>
      </c>
      <c r="M541" t="s">
        <v>18</v>
      </c>
      <c r="N541" t="s">
        <v>9</v>
      </c>
    </row>
    <row r="542" spans="1:14" x14ac:dyDescent="0.4">
      <c r="A542" s="3">
        <v>10</v>
      </c>
      <c r="B542" s="4">
        <v>22.328980000000001</v>
      </c>
      <c r="C542" s="5">
        <v>0</v>
      </c>
      <c r="D542" s="5">
        <v>14</v>
      </c>
      <c r="E542" s="5">
        <v>36</v>
      </c>
      <c r="F542" t="s">
        <v>18</v>
      </c>
      <c r="G542" t="s">
        <v>9</v>
      </c>
      <c r="I542" s="4">
        <v>21.714970000000001</v>
      </c>
      <c r="J542" s="5">
        <v>16</v>
      </c>
      <c r="K542" s="8">
        <v>13</v>
      </c>
      <c r="L542" s="8">
        <v>0</v>
      </c>
      <c r="M542" t="s">
        <v>18</v>
      </c>
      <c r="N542" t="s">
        <v>9</v>
      </c>
    </row>
    <row r="543" spans="1:14" x14ac:dyDescent="0.4">
      <c r="A543" s="3">
        <v>11</v>
      </c>
      <c r="B543" s="4">
        <v>22.43188</v>
      </c>
      <c r="C543" s="5">
        <v>0</v>
      </c>
      <c r="D543" s="5">
        <v>12</v>
      </c>
      <c r="E543" s="5">
        <v>36</v>
      </c>
      <c r="F543" t="s">
        <v>18</v>
      </c>
      <c r="G543" t="s">
        <v>9</v>
      </c>
      <c r="I543" s="4">
        <v>21.816890000000001</v>
      </c>
      <c r="J543" s="5">
        <v>0</v>
      </c>
      <c r="K543" s="8">
        <v>8</v>
      </c>
      <c r="L543" s="8">
        <v>16</v>
      </c>
      <c r="M543" t="s">
        <v>18</v>
      </c>
      <c r="N543" t="s">
        <v>9</v>
      </c>
    </row>
    <row r="544" spans="1:14" x14ac:dyDescent="0.4">
      <c r="A544" s="3">
        <v>12</v>
      </c>
      <c r="B544" s="4">
        <v>22.533940000000001</v>
      </c>
      <c r="C544" s="5">
        <v>4</v>
      </c>
      <c r="D544" s="5">
        <v>11</v>
      </c>
      <c r="E544" s="5">
        <v>36</v>
      </c>
      <c r="F544" t="s">
        <v>18</v>
      </c>
      <c r="G544" t="s">
        <v>9</v>
      </c>
      <c r="I544" s="4">
        <v>21.918949999999999</v>
      </c>
      <c r="J544" s="5">
        <v>0</v>
      </c>
      <c r="K544" s="8">
        <v>5</v>
      </c>
      <c r="L544" s="8">
        <v>16</v>
      </c>
      <c r="M544" t="s">
        <v>18</v>
      </c>
      <c r="N544" t="s">
        <v>9</v>
      </c>
    </row>
    <row r="545" spans="1:14" x14ac:dyDescent="0.4">
      <c r="A545" s="3">
        <v>13</v>
      </c>
      <c r="B545" s="4">
        <v>22.63599</v>
      </c>
      <c r="C545" s="5">
        <v>0</v>
      </c>
      <c r="D545" s="5">
        <v>10</v>
      </c>
      <c r="E545" s="5">
        <v>36</v>
      </c>
      <c r="F545" t="s">
        <v>18</v>
      </c>
      <c r="G545" t="s">
        <v>9</v>
      </c>
      <c r="I545" s="4">
        <v>22.02197</v>
      </c>
      <c r="J545" s="5">
        <v>9</v>
      </c>
      <c r="K545" s="8">
        <v>4</v>
      </c>
      <c r="L545" s="8">
        <v>16</v>
      </c>
      <c r="M545" t="s">
        <v>18</v>
      </c>
      <c r="N545" t="s">
        <v>9</v>
      </c>
    </row>
    <row r="546" spans="1:14" x14ac:dyDescent="0.4">
      <c r="A546" s="3">
        <v>14</v>
      </c>
      <c r="B546" s="4">
        <v>22.738890000000001</v>
      </c>
      <c r="C546" s="5">
        <v>9</v>
      </c>
      <c r="D546" s="5">
        <v>9</v>
      </c>
      <c r="E546" s="5">
        <v>36</v>
      </c>
      <c r="F546" t="s">
        <v>18</v>
      </c>
      <c r="G546" t="s">
        <v>9</v>
      </c>
      <c r="I546" s="4">
        <v>22.125</v>
      </c>
      <c r="J546" s="5">
        <v>9</v>
      </c>
      <c r="K546" s="8">
        <v>5</v>
      </c>
      <c r="L546" s="8">
        <v>16</v>
      </c>
      <c r="M546" t="s">
        <v>18</v>
      </c>
      <c r="N546" t="s">
        <v>9</v>
      </c>
    </row>
    <row r="547" spans="1:14" x14ac:dyDescent="0.4">
      <c r="A547" s="3">
        <v>15</v>
      </c>
      <c r="B547" s="4">
        <v>22.84094</v>
      </c>
      <c r="C547" s="5">
        <v>16</v>
      </c>
      <c r="D547" s="5">
        <v>9</v>
      </c>
      <c r="E547" s="5">
        <v>36</v>
      </c>
      <c r="F547" t="s">
        <v>18</v>
      </c>
      <c r="G547" t="s">
        <v>9</v>
      </c>
      <c r="I547" s="4">
        <v>22.226929999999999</v>
      </c>
      <c r="J547" s="5">
        <v>0</v>
      </c>
      <c r="K547" s="8">
        <v>5</v>
      </c>
      <c r="L547" s="8">
        <v>16</v>
      </c>
      <c r="M547" t="s">
        <v>18</v>
      </c>
      <c r="N547" t="s">
        <v>9</v>
      </c>
    </row>
    <row r="548" spans="1:14" x14ac:dyDescent="0.4">
      <c r="A548" s="3">
        <v>16</v>
      </c>
      <c r="B548" s="4">
        <v>22.942990000000002</v>
      </c>
      <c r="C548" s="5">
        <v>49</v>
      </c>
      <c r="D548" s="5">
        <v>10</v>
      </c>
      <c r="E548" s="5">
        <v>36</v>
      </c>
      <c r="F548" t="s">
        <v>18</v>
      </c>
      <c r="G548" t="s">
        <v>9</v>
      </c>
      <c r="I548" s="4">
        <v>22.328980000000001</v>
      </c>
      <c r="J548" s="5">
        <v>25</v>
      </c>
      <c r="K548" s="8">
        <v>4</v>
      </c>
      <c r="L548" s="8">
        <v>16</v>
      </c>
      <c r="M548" t="s">
        <v>18</v>
      </c>
      <c r="N548" t="s">
        <v>9</v>
      </c>
    </row>
    <row r="549" spans="1:14" x14ac:dyDescent="0.4">
      <c r="A549" s="3">
        <v>17</v>
      </c>
      <c r="B549" s="4">
        <v>23.0459</v>
      </c>
      <c r="C549" s="5">
        <v>1</v>
      </c>
      <c r="D549" s="5">
        <v>12</v>
      </c>
      <c r="E549" s="5">
        <v>49</v>
      </c>
      <c r="F549" t="s">
        <v>18</v>
      </c>
      <c r="G549" t="s">
        <v>9</v>
      </c>
      <c r="I549" s="4">
        <v>22.43188</v>
      </c>
      <c r="J549" s="5">
        <v>4</v>
      </c>
      <c r="K549" s="8">
        <v>7</v>
      </c>
      <c r="L549" s="8">
        <v>25</v>
      </c>
      <c r="M549" t="s">
        <v>18</v>
      </c>
      <c r="N549" t="s">
        <v>9</v>
      </c>
    </row>
    <row r="550" spans="1:14" x14ac:dyDescent="0.4">
      <c r="A550" s="3">
        <v>18</v>
      </c>
      <c r="B550" s="4">
        <v>23.147950000000002</v>
      </c>
      <c r="C550" s="5">
        <v>4</v>
      </c>
      <c r="D550" s="5">
        <v>12</v>
      </c>
      <c r="E550" s="5">
        <v>49</v>
      </c>
      <c r="F550" t="s">
        <v>18</v>
      </c>
      <c r="G550" t="s">
        <v>9</v>
      </c>
      <c r="I550" s="4">
        <v>22.533940000000001</v>
      </c>
      <c r="J550" s="5">
        <v>1</v>
      </c>
      <c r="K550" s="8">
        <v>7</v>
      </c>
      <c r="L550" s="8">
        <v>25</v>
      </c>
      <c r="M550" t="s">
        <v>18</v>
      </c>
      <c r="N550" t="s">
        <v>9</v>
      </c>
    </row>
    <row r="551" spans="1:14" x14ac:dyDescent="0.4">
      <c r="A551" s="3">
        <v>19</v>
      </c>
      <c r="B551" s="4">
        <v>23.25488</v>
      </c>
      <c r="C551" s="5">
        <v>0</v>
      </c>
      <c r="D551" s="5">
        <v>11</v>
      </c>
      <c r="E551" s="5">
        <v>49</v>
      </c>
      <c r="F551" t="s">
        <v>18</v>
      </c>
      <c r="G551" t="s">
        <v>9</v>
      </c>
      <c r="I551" s="4">
        <v>22.63599</v>
      </c>
      <c r="J551" s="5">
        <v>9</v>
      </c>
      <c r="K551" s="8">
        <v>6</v>
      </c>
      <c r="L551" s="8">
        <v>25</v>
      </c>
      <c r="M551" t="s">
        <v>18</v>
      </c>
      <c r="N551" t="s">
        <v>9</v>
      </c>
    </row>
    <row r="552" spans="1:14" x14ac:dyDescent="0.4">
      <c r="A552" s="3">
        <v>20</v>
      </c>
      <c r="B552" s="4">
        <v>23.356929999999998</v>
      </c>
      <c r="C552" s="5">
        <v>1</v>
      </c>
      <c r="D552" s="5">
        <v>10</v>
      </c>
      <c r="E552" s="5">
        <v>49</v>
      </c>
      <c r="F552" t="s">
        <v>18</v>
      </c>
      <c r="G552" t="s">
        <v>9</v>
      </c>
      <c r="I552" s="4">
        <v>22.738890000000001</v>
      </c>
      <c r="J552" s="5">
        <v>0</v>
      </c>
      <c r="K552" s="8">
        <v>6</v>
      </c>
      <c r="L552" s="8">
        <v>25</v>
      </c>
      <c r="M552" t="s">
        <v>18</v>
      </c>
      <c r="N552" t="s">
        <v>9</v>
      </c>
    </row>
    <row r="553" spans="1:14" x14ac:dyDescent="0.4">
      <c r="A553" s="3">
        <v>21</v>
      </c>
      <c r="B553" s="4">
        <v>23.459959999999999</v>
      </c>
      <c r="C553" s="5">
        <v>25</v>
      </c>
      <c r="D553" s="5">
        <v>10</v>
      </c>
      <c r="E553" s="5">
        <v>49</v>
      </c>
      <c r="F553" t="s">
        <v>18</v>
      </c>
      <c r="G553" t="s">
        <v>9</v>
      </c>
      <c r="I553" s="4">
        <v>22.84094</v>
      </c>
      <c r="J553" s="5">
        <v>16</v>
      </c>
      <c r="K553" s="8">
        <v>6</v>
      </c>
      <c r="L553" s="8">
        <v>25</v>
      </c>
      <c r="M553" t="s">
        <v>18</v>
      </c>
      <c r="N553" t="s">
        <v>9</v>
      </c>
    </row>
    <row r="554" spans="1:14" x14ac:dyDescent="0.4">
      <c r="A554" s="3">
        <v>22</v>
      </c>
      <c r="B554" s="4">
        <v>23.561889999999998</v>
      </c>
      <c r="C554" s="5">
        <v>4</v>
      </c>
      <c r="D554" s="5">
        <v>11</v>
      </c>
      <c r="E554" s="5">
        <v>49</v>
      </c>
      <c r="F554" t="s">
        <v>18</v>
      </c>
      <c r="G554" t="s">
        <v>9</v>
      </c>
      <c r="I554" s="4">
        <v>22.942990000000002</v>
      </c>
      <c r="J554" s="5">
        <v>4</v>
      </c>
      <c r="K554" s="8">
        <v>6</v>
      </c>
      <c r="L554" s="8">
        <v>25</v>
      </c>
      <c r="M554" t="s">
        <v>18</v>
      </c>
      <c r="N554" t="s">
        <v>9</v>
      </c>
    </row>
    <row r="555" spans="1:14" x14ac:dyDescent="0.4">
      <c r="A555" s="3">
        <v>23</v>
      </c>
      <c r="B555" s="4">
        <v>23.66394</v>
      </c>
      <c r="C555" s="5">
        <v>36</v>
      </c>
      <c r="D555" s="5">
        <v>10</v>
      </c>
      <c r="E555" s="5">
        <v>49</v>
      </c>
      <c r="F555" t="s">
        <v>18</v>
      </c>
      <c r="G555" t="s">
        <v>9</v>
      </c>
      <c r="I555" s="4">
        <v>23.0459</v>
      </c>
      <c r="J555" s="5">
        <v>64</v>
      </c>
      <c r="K555" s="8">
        <v>6</v>
      </c>
      <c r="L555" s="8">
        <v>25</v>
      </c>
      <c r="M555" t="s">
        <v>18</v>
      </c>
      <c r="N555" t="s">
        <v>9</v>
      </c>
    </row>
    <row r="556" spans="1:14" x14ac:dyDescent="0.4">
      <c r="A556" s="3">
        <v>24</v>
      </c>
      <c r="B556" s="4">
        <v>23.766970000000001</v>
      </c>
      <c r="C556" s="5">
        <v>36</v>
      </c>
      <c r="D556" s="5">
        <v>12</v>
      </c>
      <c r="E556" s="5">
        <v>49</v>
      </c>
      <c r="F556" t="s">
        <v>18</v>
      </c>
      <c r="G556" t="s">
        <v>9</v>
      </c>
      <c r="I556" s="4">
        <v>23.147950000000002</v>
      </c>
      <c r="J556" s="5">
        <v>25</v>
      </c>
      <c r="K556" s="8">
        <v>10</v>
      </c>
      <c r="L556" s="8">
        <v>64</v>
      </c>
      <c r="M556" t="s">
        <v>18</v>
      </c>
      <c r="N556" t="s">
        <v>9</v>
      </c>
    </row>
    <row r="557" spans="1:14" x14ac:dyDescent="0.4">
      <c r="A557" s="3">
        <v>25</v>
      </c>
      <c r="B557" s="4">
        <v>23.8689</v>
      </c>
      <c r="C557" s="5">
        <v>4</v>
      </c>
      <c r="D557" s="5">
        <v>13</v>
      </c>
      <c r="E557" s="5">
        <v>49</v>
      </c>
      <c r="F557" t="s">
        <v>18</v>
      </c>
      <c r="G557" t="s">
        <v>9</v>
      </c>
      <c r="I557" s="4">
        <v>23.25488</v>
      </c>
      <c r="J557" s="5">
        <v>36</v>
      </c>
      <c r="K557" s="8">
        <v>11</v>
      </c>
      <c r="L557" s="8">
        <v>64</v>
      </c>
      <c r="M557" t="s">
        <v>18</v>
      </c>
      <c r="N557" t="s">
        <v>9</v>
      </c>
    </row>
    <row r="558" spans="1:14" x14ac:dyDescent="0.4">
      <c r="A558" s="3">
        <v>26</v>
      </c>
      <c r="B558" s="4">
        <v>23.971920000000001</v>
      </c>
      <c r="C558" s="5">
        <v>9</v>
      </c>
      <c r="D558" s="5">
        <v>12</v>
      </c>
      <c r="E558" s="5">
        <v>49</v>
      </c>
      <c r="F558" t="s">
        <v>18</v>
      </c>
      <c r="G558" t="s">
        <v>9</v>
      </c>
      <c r="I558" s="4">
        <v>23.356929999999998</v>
      </c>
      <c r="J558" s="5">
        <v>36</v>
      </c>
      <c r="K558" s="8">
        <v>12</v>
      </c>
      <c r="L558" s="8">
        <v>64</v>
      </c>
      <c r="M558" t="s">
        <v>18</v>
      </c>
      <c r="N558" t="s">
        <v>9</v>
      </c>
    </row>
    <row r="559" spans="1:14" x14ac:dyDescent="0.4">
      <c r="A559" s="3">
        <v>27</v>
      </c>
      <c r="B559" s="4">
        <v>24.073</v>
      </c>
      <c r="C559" s="5">
        <v>4</v>
      </c>
      <c r="D559" s="5">
        <v>12</v>
      </c>
      <c r="E559" s="5">
        <v>49</v>
      </c>
      <c r="F559" t="s">
        <v>18</v>
      </c>
      <c r="G559" t="s">
        <v>9</v>
      </c>
      <c r="I559" s="4">
        <v>23.459959999999999</v>
      </c>
      <c r="J559" s="5">
        <v>1</v>
      </c>
      <c r="K559" s="8">
        <v>14</v>
      </c>
      <c r="L559" s="8">
        <v>64</v>
      </c>
      <c r="M559" t="s">
        <v>18</v>
      </c>
      <c r="N559" t="s">
        <v>9</v>
      </c>
    </row>
    <row r="560" spans="1:14" x14ac:dyDescent="0.4">
      <c r="A560" s="3">
        <v>28</v>
      </c>
      <c r="B560" s="4">
        <v>24.175899999999999</v>
      </c>
      <c r="C560" s="5">
        <v>49</v>
      </c>
      <c r="D560" s="5">
        <v>12</v>
      </c>
      <c r="E560" s="5">
        <v>49</v>
      </c>
      <c r="F560" t="s">
        <v>18</v>
      </c>
      <c r="G560" t="s">
        <v>9</v>
      </c>
      <c r="I560" s="4">
        <v>23.561889999999998</v>
      </c>
      <c r="J560" s="5">
        <v>16</v>
      </c>
      <c r="K560" s="8">
        <v>13</v>
      </c>
      <c r="L560" s="8">
        <v>64</v>
      </c>
      <c r="M560" t="s">
        <v>18</v>
      </c>
      <c r="N560" t="s">
        <v>9</v>
      </c>
    </row>
    <row r="561" spans="1:14" x14ac:dyDescent="0.4">
      <c r="A561" s="3">
        <v>29</v>
      </c>
      <c r="B561" s="4">
        <v>24.277950000000001</v>
      </c>
      <c r="C561" s="5">
        <v>100</v>
      </c>
      <c r="D561" s="5">
        <v>13</v>
      </c>
      <c r="E561" s="5">
        <v>49</v>
      </c>
      <c r="F561" t="s">
        <v>18</v>
      </c>
      <c r="G561" t="s">
        <v>9</v>
      </c>
      <c r="I561" s="4">
        <v>23.66394</v>
      </c>
      <c r="J561" s="5">
        <v>81</v>
      </c>
      <c r="K561" s="8">
        <v>13</v>
      </c>
      <c r="L561" s="8">
        <v>64</v>
      </c>
      <c r="M561" t="s">
        <v>18</v>
      </c>
      <c r="N561" t="s">
        <v>9</v>
      </c>
    </row>
    <row r="562" spans="1:14" x14ac:dyDescent="0.4">
      <c r="A562" s="9"/>
      <c r="B562" s="4">
        <v>24.380980000000001</v>
      </c>
      <c r="C562" s="5">
        <v>4</v>
      </c>
      <c r="D562" s="5">
        <v>16</v>
      </c>
      <c r="E562" s="7">
        <v>100</v>
      </c>
      <c r="F562" t="s">
        <v>18</v>
      </c>
      <c r="G562" t="s">
        <v>9</v>
      </c>
      <c r="I562" s="4">
        <v>23.766970000000001</v>
      </c>
      <c r="J562" s="5">
        <v>0</v>
      </c>
      <c r="K562" s="8">
        <v>16</v>
      </c>
      <c r="L562" s="11">
        <v>81</v>
      </c>
      <c r="M562" t="s">
        <v>18</v>
      </c>
      <c r="N562" t="s">
        <v>9</v>
      </c>
    </row>
    <row r="563" spans="1:14" x14ac:dyDescent="0.4">
      <c r="A563" s="3">
        <v>1</v>
      </c>
      <c r="B563" s="4">
        <v>24.48291</v>
      </c>
      <c r="C563" s="5">
        <v>1</v>
      </c>
      <c r="D563" s="5">
        <v>16</v>
      </c>
      <c r="E563" s="5">
        <v>100</v>
      </c>
      <c r="F563" t="s">
        <v>18</v>
      </c>
      <c r="G563" t="s">
        <v>9</v>
      </c>
      <c r="I563" s="4">
        <v>23.8689</v>
      </c>
      <c r="J563" s="5">
        <v>0</v>
      </c>
      <c r="K563" s="8">
        <v>16</v>
      </c>
      <c r="L563" s="8">
        <v>81</v>
      </c>
      <c r="M563" t="s">
        <v>18</v>
      </c>
      <c r="N563" t="s">
        <v>9</v>
      </c>
    </row>
    <row r="564" spans="1:14" x14ac:dyDescent="0.4">
      <c r="A564" s="3">
        <v>2</v>
      </c>
      <c r="B564" s="4">
        <v>24.585940000000001</v>
      </c>
      <c r="C564" s="5">
        <v>36</v>
      </c>
      <c r="D564" s="5">
        <v>15</v>
      </c>
      <c r="E564" s="5">
        <v>100</v>
      </c>
      <c r="F564" t="s">
        <v>18</v>
      </c>
      <c r="G564" t="s">
        <v>9</v>
      </c>
      <c r="I564" s="4">
        <v>23.971920000000001</v>
      </c>
      <c r="J564" s="5">
        <v>9</v>
      </c>
      <c r="K564" s="8">
        <v>15</v>
      </c>
      <c r="L564" s="8">
        <v>81</v>
      </c>
      <c r="M564" t="s">
        <v>18</v>
      </c>
      <c r="N564" t="s">
        <v>9</v>
      </c>
    </row>
    <row r="565" spans="1:14" x14ac:dyDescent="0.4">
      <c r="A565" s="3">
        <v>3</v>
      </c>
      <c r="B565" s="4">
        <v>24.688960000000002</v>
      </c>
      <c r="C565" s="5">
        <v>25</v>
      </c>
      <c r="D565" s="5">
        <v>16</v>
      </c>
      <c r="E565" s="5">
        <v>100</v>
      </c>
      <c r="F565" t="s">
        <v>18</v>
      </c>
      <c r="G565" t="s">
        <v>9</v>
      </c>
      <c r="I565" s="4">
        <v>24.073</v>
      </c>
      <c r="J565" s="5">
        <v>4</v>
      </c>
      <c r="K565" s="8">
        <v>15</v>
      </c>
      <c r="L565" s="8">
        <v>81</v>
      </c>
      <c r="M565" t="s">
        <v>18</v>
      </c>
      <c r="N565" t="s">
        <v>9</v>
      </c>
    </row>
    <row r="566" spans="1:14" x14ac:dyDescent="0.4">
      <c r="A566" s="3">
        <v>4</v>
      </c>
      <c r="B566" s="4">
        <v>24.789919999999999</v>
      </c>
      <c r="C566" s="5">
        <v>36</v>
      </c>
      <c r="D566" s="5">
        <v>16</v>
      </c>
      <c r="E566" s="5">
        <v>100</v>
      </c>
      <c r="F566" t="s">
        <v>18</v>
      </c>
      <c r="G566" t="s">
        <v>9</v>
      </c>
      <c r="I566" s="4">
        <v>24.175899999999999</v>
      </c>
      <c r="J566" s="5">
        <v>1</v>
      </c>
      <c r="K566" s="8">
        <v>14</v>
      </c>
      <c r="L566" s="8">
        <v>81</v>
      </c>
      <c r="M566" t="s">
        <v>18</v>
      </c>
      <c r="N566" t="s">
        <v>9</v>
      </c>
    </row>
    <row r="567" spans="1:14" x14ac:dyDescent="0.4">
      <c r="A567" s="3">
        <v>5</v>
      </c>
      <c r="B567" s="4">
        <v>24.891970000000001</v>
      </c>
      <c r="C567" s="5">
        <v>81</v>
      </c>
      <c r="D567" s="5">
        <v>17</v>
      </c>
      <c r="E567" s="5">
        <v>100</v>
      </c>
      <c r="F567" t="s">
        <v>18</v>
      </c>
      <c r="G567" t="s">
        <v>9</v>
      </c>
      <c r="I567" s="4">
        <v>24.277950000000001</v>
      </c>
      <c r="J567" s="5">
        <v>1</v>
      </c>
      <c r="K567" s="8">
        <v>14</v>
      </c>
      <c r="L567" s="8">
        <v>81</v>
      </c>
      <c r="M567" t="s">
        <v>18</v>
      </c>
      <c r="N567" t="s">
        <v>9</v>
      </c>
    </row>
    <row r="568" spans="1:14" x14ac:dyDescent="0.4">
      <c r="A568" s="3">
        <v>6</v>
      </c>
      <c r="B568" s="4">
        <v>24.99597</v>
      </c>
      <c r="C568" s="5">
        <v>0</v>
      </c>
      <c r="D568" s="5">
        <v>19</v>
      </c>
      <c r="E568" s="5">
        <v>100</v>
      </c>
      <c r="F568" t="s">
        <v>18</v>
      </c>
      <c r="G568" t="s">
        <v>9</v>
      </c>
      <c r="I568" s="4">
        <v>24.380980000000001</v>
      </c>
      <c r="J568" s="5">
        <v>25</v>
      </c>
      <c r="K568" s="8">
        <v>13</v>
      </c>
      <c r="L568" s="8">
        <v>81</v>
      </c>
      <c r="M568" t="s">
        <v>18</v>
      </c>
      <c r="N568" t="s">
        <v>9</v>
      </c>
    </row>
    <row r="569" spans="1:14" x14ac:dyDescent="0.4">
      <c r="A569" s="3">
        <v>7</v>
      </c>
      <c r="B569" s="4">
        <v>25.097899999999999</v>
      </c>
      <c r="C569" s="5">
        <v>9</v>
      </c>
      <c r="D569" s="5">
        <v>18</v>
      </c>
      <c r="E569" s="5">
        <v>100</v>
      </c>
      <c r="F569" t="s">
        <v>18</v>
      </c>
      <c r="G569" t="s">
        <v>9</v>
      </c>
      <c r="I569" s="4">
        <v>24.48291</v>
      </c>
      <c r="J569" s="5">
        <v>0</v>
      </c>
      <c r="K569" s="8">
        <v>14</v>
      </c>
      <c r="L569" s="8">
        <v>81</v>
      </c>
      <c r="M569" t="s">
        <v>18</v>
      </c>
      <c r="N569" t="s">
        <v>9</v>
      </c>
    </row>
    <row r="570" spans="1:14" x14ac:dyDescent="0.4">
      <c r="A570" s="3">
        <v>8</v>
      </c>
      <c r="B570" s="4">
        <v>25.199950000000001</v>
      </c>
      <c r="C570" s="5">
        <v>4</v>
      </c>
      <c r="D570" s="5">
        <v>18</v>
      </c>
      <c r="E570" s="5">
        <v>100</v>
      </c>
      <c r="F570" t="s">
        <v>18</v>
      </c>
      <c r="G570" t="s">
        <v>9</v>
      </c>
      <c r="I570" s="4">
        <v>24.585940000000001</v>
      </c>
      <c r="J570" s="5">
        <v>4</v>
      </c>
      <c r="K570" s="8">
        <v>13</v>
      </c>
      <c r="L570" s="8">
        <v>81</v>
      </c>
      <c r="M570" t="s">
        <v>18</v>
      </c>
      <c r="N570" t="s">
        <v>9</v>
      </c>
    </row>
    <row r="571" spans="1:14" x14ac:dyDescent="0.4">
      <c r="A571" s="3">
        <v>9</v>
      </c>
      <c r="B571" s="4">
        <v>25.302</v>
      </c>
      <c r="C571" s="5">
        <v>1</v>
      </c>
      <c r="D571" s="5">
        <v>18</v>
      </c>
      <c r="E571" s="5">
        <v>100</v>
      </c>
      <c r="F571" t="s">
        <v>18</v>
      </c>
      <c r="G571" t="s">
        <v>9</v>
      </c>
      <c r="I571" s="4">
        <v>24.688960000000002</v>
      </c>
      <c r="J571" s="5">
        <v>0</v>
      </c>
      <c r="K571" s="8">
        <v>13</v>
      </c>
      <c r="L571" s="8">
        <v>81</v>
      </c>
      <c r="M571" t="s">
        <v>18</v>
      </c>
      <c r="N571" t="s">
        <v>9</v>
      </c>
    </row>
    <row r="572" spans="1:14" x14ac:dyDescent="0.4">
      <c r="A572" s="3">
        <v>10</v>
      </c>
      <c r="B572" s="4">
        <v>25.404910000000001</v>
      </c>
      <c r="C572" s="5">
        <v>36</v>
      </c>
      <c r="D572" s="5">
        <v>17</v>
      </c>
      <c r="E572" s="5">
        <v>100</v>
      </c>
      <c r="F572" t="s">
        <v>18</v>
      </c>
      <c r="G572" t="s">
        <v>9</v>
      </c>
      <c r="I572" s="4">
        <v>24.789919999999999</v>
      </c>
      <c r="J572" s="5">
        <v>36</v>
      </c>
      <c r="K572" s="8">
        <v>12</v>
      </c>
      <c r="L572" s="8">
        <v>81</v>
      </c>
      <c r="M572" t="s">
        <v>18</v>
      </c>
      <c r="N572" t="s">
        <v>9</v>
      </c>
    </row>
    <row r="573" spans="1:14" x14ac:dyDescent="0.4">
      <c r="A573" s="3">
        <v>11</v>
      </c>
      <c r="B573" s="4">
        <v>25.507930000000002</v>
      </c>
      <c r="C573" s="5">
        <v>0</v>
      </c>
      <c r="D573" s="5">
        <v>18</v>
      </c>
      <c r="E573" s="5">
        <v>100</v>
      </c>
      <c r="F573" t="s">
        <v>18</v>
      </c>
      <c r="G573" t="s">
        <v>9</v>
      </c>
      <c r="I573" s="4">
        <v>24.891970000000001</v>
      </c>
      <c r="J573" s="5">
        <v>0</v>
      </c>
      <c r="K573" s="8">
        <v>13</v>
      </c>
      <c r="L573" s="8">
        <v>81</v>
      </c>
      <c r="M573" t="s">
        <v>18</v>
      </c>
      <c r="N573" t="s">
        <v>9</v>
      </c>
    </row>
    <row r="574" spans="1:14" x14ac:dyDescent="0.4">
      <c r="A574" s="3">
        <v>12</v>
      </c>
      <c r="B574" s="4">
        <v>25.613890000000001</v>
      </c>
      <c r="C574" s="5">
        <v>25</v>
      </c>
      <c r="D574" s="5">
        <v>17</v>
      </c>
      <c r="E574" s="5">
        <v>100</v>
      </c>
      <c r="F574" t="s">
        <v>18</v>
      </c>
      <c r="G574" t="s">
        <v>9</v>
      </c>
      <c r="I574" s="4">
        <v>24.99597</v>
      </c>
      <c r="J574" s="5">
        <v>25</v>
      </c>
      <c r="K574" s="8">
        <v>13</v>
      </c>
      <c r="L574" s="8">
        <v>81</v>
      </c>
      <c r="M574" t="s">
        <v>18</v>
      </c>
      <c r="N574" t="s">
        <v>9</v>
      </c>
    </row>
    <row r="575" spans="1:14" x14ac:dyDescent="0.4">
      <c r="A575" s="3">
        <v>13</v>
      </c>
      <c r="B575" s="4">
        <v>25.71594</v>
      </c>
      <c r="C575" s="5">
        <v>9</v>
      </c>
      <c r="D575" s="5">
        <v>17</v>
      </c>
      <c r="E575" s="5">
        <v>100</v>
      </c>
      <c r="F575" t="s">
        <v>18</v>
      </c>
      <c r="G575" t="s">
        <v>9</v>
      </c>
      <c r="I575" s="4">
        <v>25.097899999999999</v>
      </c>
      <c r="J575" s="5">
        <v>4</v>
      </c>
      <c r="K575" s="8">
        <v>13</v>
      </c>
      <c r="L575" s="8">
        <v>81</v>
      </c>
      <c r="M575" t="s">
        <v>18</v>
      </c>
      <c r="N575" t="s">
        <v>9</v>
      </c>
    </row>
    <row r="576" spans="1:14" x14ac:dyDescent="0.4">
      <c r="A576" s="3">
        <v>14</v>
      </c>
      <c r="B576" s="4">
        <v>25.817990000000002</v>
      </c>
      <c r="C576" s="5">
        <v>4</v>
      </c>
      <c r="D576" s="5">
        <v>17</v>
      </c>
      <c r="E576" s="5">
        <v>100</v>
      </c>
      <c r="F576" t="s">
        <v>18</v>
      </c>
      <c r="G576" t="s">
        <v>9</v>
      </c>
      <c r="I576" s="4">
        <v>25.199950000000001</v>
      </c>
      <c r="J576" s="5">
        <v>0</v>
      </c>
      <c r="K576" s="8">
        <v>13</v>
      </c>
      <c r="L576" s="8">
        <v>81</v>
      </c>
      <c r="M576" t="s">
        <v>18</v>
      </c>
      <c r="N576" t="s">
        <v>9</v>
      </c>
    </row>
    <row r="577" spans="1:14" x14ac:dyDescent="0.4">
      <c r="A577" s="3">
        <v>15</v>
      </c>
      <c r="B577" s="4">
        <v>25.9209</v>
      </c>
      <c r="C577" s="5">
        <v>16</v>
      </c>
      <c r="D577" s="5">
        <v>17</v>
      </c>
      <c r="E577" s="5">
        <v>100</v>
      </c>
      <c r="F577" t="s">
        <v>18</v>
      </c>
      <c r="G577" t="s">
        <v>9</v>
      </c>
      <c r="I577" s="4">
        <v>25.302</v>
      </c>
      <c r="J577" s="5">
        <v>4</v>
      </c>
      <c r="K577" s="8">
        <v>12</v>
      </c>
      <c r="L577" s="8">
        <v>81</v>
      </c>
      <c r="M577" t="s">
        <v>18</v>
      </c>
      <c r="N577" t="s">
        <v>9</v>
      </c>
    </row>
    <row r="578" spans="1:14" x14ac:dyDescent="0.4">
      <c r="A578" s="3">
        <v>16</v>
      </c>
      <c r="B578" s="4">
        <v>26.02393</v>
      </c>
      <c r="C578" s="5">
        <v>25</v>
      </c>
      <c r="D578" s="5">
        <v>17</v>
      </c>
      <c r="E578" s="5">
        <v>100</v>
      </c>
      <c r="F578" t="s">
        <v>18</v>
      </c>
      <c r="G578" t="s">
        <v>9</v>
      </c>
      <c r="I578" s="4">
        <v>25.404910000000001</v>
      </c>
      <c r="J578" s="5">
        <v>25</v>
      </c>
      <c r="K578" s="8">
        <v>12</v>
      </c>
      <c r="L578" s="8">
        <v>81</v>
      </c>
      <c r="M578" t="s">
        <v>18</v>
      </c>
      <c r="N578" t="s">
        <v>9</v>
      </c>
    </row>
    <row r="579" spans="1:14" x14ac:dyDescent="0.4">
      <c r="A579" s="3">
        <v>17</v>
      </c>
      <c r="B579" s="4">
        <v>26.125979999999998</v>
      </c>
      <c r="C579" s="5">
        <v>25</v>
      </c>
      <c r="D579" s="5">
        <v>17</v>
      </c>
      <c r="E579" s="5">
        <v>100</v>
      </c>
      <c r="F579" t="s">
        <v>18</v>
      </c>
      <c r="G579" t="s">
        <v>9</v>
      </c>
      <c r="I579" s="4">
        <v>25.507930000000002</v>
      </c>
      <c r="J579" s="5">
        <v>0</v>
      </c>
      <c r="K579" s="8">
        <v>12</v>
      </c>
      <c r="L579" s="8">
        <v>81</v>
      </c>
      <c r="M579" t="s">
        <v>18</v>
      </c>
      <c r="N579" t="s">
        <v>9</v>
      </c>
    </row>
    <row r="580" spans="1:14" x14ac:dyDescent="0.4">
      <c r="A580" s="3">
        <v>18</v>
      </c>
      <c r="B580" s="4">
        <v>26.227910000000001</v>
      </c>
      <c r="C580" s="5">
        <v>64</v>
      </c>
      <c r="D580" s="5">
        <v>17</v>
      </c>
      <c r="E580" s="5">
        <v>100</v>
      </c>
      <c r="F580" t="s">
        <v>18</v>
      </c>
      <c r="G580" t="s">
        <v>9</v>
      </c>
      <c r="I580" s="4">
        <v>25.613890000000001</v>
      </c>
      <c r="J580" s="5">
        <v>16</v>
      </c>
      <c r="K580" s="8">
        <v>12</v>
      </c>
      <c r="L580" s="8">
        <v>81</v>
      </c>
      <c r="M580" t="s">
        <v>18</v>
      </c>
      <c r="N580" t="s">
        <v>9</v>
      </c>
    </row>
    <row r="581" spans="1:14" x14ac:dyDescent="0.4">
      <c r="A581" s="3">
        <v>19</v>
      </c>
      <c r="B581" s="4">
        <v>26.32996</v>
      </c>
      <c r="C581" s="5">
        <v>9</v>
      </c>
      <c r="D581" s="5">
        <v>18</v>
      </c>
      <c r="E581" s="5">
        <v>100</v>
      </c>
      <c r="F581" t="s">
        <v>18</v>
      </c>
      <c r="G581" t="s">
        <v>9</v>
      </c>
      <c r="I581" s="4">
        <v>25.71594</v>
      </c>
      <c r="J581" s="5">
        <v>9</v>
      </c>
      <c r="K581" s="8">
        <v>12</v>
      </c>
      <c r="L581" s="8">
        <v>81</v>
      </c>
      <c r="M581" t="s">
        <v>18</v>
      </c>
      <c r="N581" t="s">
        <v>9</v>
      </c>
    </row>
    <row r="582" spans="1:14" x14ac:dyDescent="0.4">
      <c r="A582" s="3">
        <v>20</v>
      </c>
      <c r="B582" s="4">
        <v>26.432980000000001</v>
      </c>
      <c r="C582" s="5">
        <v>0</v>
      </c>
      <c r="D582" s="5">
        <v>18</v>
      </c>
      <c r="E582" s="5">
        <v>100</v>
      </c>
      <c r="F582" t="s">
        <v>18</v>
      </c>
      <c r="G582" t="s">
        <v>9</v>
      </c>
      <c r="I582" s="4">
        <v>25.817990000000002</v>
      </c>
      <c r="J582" s="5">
        <v>0</v>
      </c>
      <c r="K582" s="8">
        <v>12</v>
      </c>
      <c r="L582" s="8">
        <v>81</v>
      </c>
      <c r="M582" t="s">
        <v>18</v>
      </c>
      <c r="N582" t="s">
        <v>9</v>
      </c>
    </row>
    <row r="583" spans="1:14" x14ac:dyDescent="0.4">
      <c r="A583" s="3">
        <v>21</v>
      </c>
      <c r="B583" s="4">
        <v>26.53491</v>
      </c>
      <c r="C583" s="5">
        <v>25</v>
      </c>
      <c r="D583" s="5">
        <v>18</v>
      </c>
      <c r="E583" s="5">
        <v>100</v>
      </c>
      <c r="F583" t="s">
        <v>18</v>
      </c>
      <c r="G583" t="s">
        <v>9</v>
      </c>
      <c r="I583" s="4">
        <v>25.9209</v>
      </c>
      <c r="J583" s="5">
        <v>4</v>
      </c>
      <c r="K583" s="8">
        <v>12</v>
      </c>
      <c r="L583" s="8">
        <v>81</v>
      </c>
      <c r="M583" t="s">
        <v>18</v>
      </c>
      <c r="N583" t="s">
        <v>9</v>
      </c>
    </row>
    <row r="584" spans="1:14" x14ac:dyDescent="0.4">
      <c r="A584" s="3">
        <v>22</v>
      </c>
      <c r="B584" s="4">
        <v>26.63794</v>
      </c>
      <c r="C584" s="5">
        <v>16</v>
      </c>
      <c r="D584" s="5">
        <v>18</v>
      </c>
      <c r="E584" s="5">
        <v>100</v>
      </c>
      <c r="F584" t="s">
        <v>18</v>
      </c>
      <c r="G584" t="s">
        <v>9</v>
      </c>
      <c r="I584" s="4">
        <v>26.02393</v>
      </c>
      <c r="J584" s="5">
        <v>9</v>
      </c>
      <c r="K584" s="8">
        <v>12</v>
      </c>
      <c r="L584" s="8">
        <v>81</v>
      </c>
      <c r="M584" t="s">
        <v>18</v>
      </c>
      <c r="N584" t="s">
        <v>9</v>
      </c>
    </row>
    <row r="585" spans="1:14" x14ac:dyDescent="0.4">
      <c r="A585" s="3">
        <v>23</v>
      </c>
      <c r="B585" s="4">
        <v>26.739989999999999</v>
      </c>
      <c r="C585" s="5">
        <v>25</v>
      </c>
      <c r="D585" s="5">
        <v>18</v>
      </c>
      <c r="E585" s="5">
        <v>100</v>
      </c>
      <c r="F585" t="s">
        <v>18</v>
      </c>
      <c r="G585" t="s">
        <v>9</v>
      </c>
      <c r="I585" s="4">
        <v>26.125979999999998</v>
      </c>
      <c r="J585" s="5">
        <v>9</v>
      </c>
      <c r="K585" s="8">
        <v>12</v>
      </c>
      <c r="L585" s="8">
        <v>81</v>
      </c>
      <c r="M585" t="s">
        <v>18</v>
      </c>
      <c r="N585" t="s">
        <v>9</v>
      </c>
    </row>
    <row r="586" spans="1:14" x14ac:dyDescent="0.4">
      <c r="A586" s="3">
        <v>24</v>
      </c>
      <c r="B586" s="4">
        <v>26.8429</v>
      </c>
      <c r="C586" s="5">
        <v>49</v>
      </c>
      <c r="D586" s="5">
        <v>18</v>
      </c>
      <c r="E586" s="5">
        <v>100</v>
      </c>
      <c r="F586" t="s">
        <v>18</v>
      </c>
      <c r="G586" t="s">
        <v>9</v>
      </c>
      <c r="I586" s="4">
        <v>26.227910000000001</v>
      </c>
      <c r="J586" s="5">
        <v>4</v>
      </c>
      <c r="K586" s="8">
        <v>11</v>
      </c>
      <c r="L586" s="8">
        <v>81</v>
      </c>
      <c r="M586" t="s">
        <v>18</v>
      </c>
      <c r="N586" t="s">
        <v>9</v>
      </c>
    </row>
    <row r="587" spans="1:14" x14ac:dyDescent="0.4">
      <c r="A587" s="3">
        <v>25</v>
      </c>
      <c r="B587" s="4">
        <v>26.944949999999999</v>
      </c>
      <c r="C587" s="5">
        <v>1</v>
      </c>
      <c r="D587" s="5">
        <v>18</v>
      </c>
      <c r="E587" s="5">
        <v>100</v>
      </c>
      <c r="F587" t="s">
        <v>18</v>
      </c>
      <c r="G587" t="s">
        <v>9</v>
      </c>
      <c r="I587" s="4">
        <v>26.32996</v>
      </c>
      <c r="J587" s="5">
        <v>25</v>
      </c>
      <c r="K587" s="8">
        <v>11</v>
      </c>
      <c r="L587" s="8">
        <v>81</v>
      </c>
      <c r="M587" t="s">
        <v>18</v>
      </c>
      <c r="N587" t="s">
        <v>9</v>
      </c>
    </row>
    <row r="588" spans="1:14" x14ac:dyDescent="0.4">
      <c r="A588" s="3">
        <v>26</v>
      </c>
      <c r="B588" s="4">
        <v>27.047969999999999</v>
      </c>
      <c r="C588" s="5">
        <v>4</v>
      </c>
      <c r="D588" s="5">
        <v>18</v>
      </c>
      <c r="E588" s="5">
        <v>100</v>
      </c>
      <c r="F588" t="s">
        <v>18</v>
      </c>
      <c r="G588" t="s">
        <v>9</v>
      </c>
      <c r="I588" s="4">
        <v>26.432980000000001</v>
      </c>
      <c r="J588" s="5">
        <v>1</v>
      </c>
      <c r="K588" s="8">
        <v>12</v>
      </c>
      <c r="L588" s="8">
        <v>81</v>
      </c>
      <c r="M588" t="s">
        <v>18</v>
      </c>
      <c r="N588" t="s">
        <v>9</v>
      </c>
    </row>
    <row r="589" spans="1:14" x14ac:dyDescent="0.4">
      <c r="A589" s="3">
        <v>27</v>
      </c>
      <c r="B589" s="4">
        <v>27.149899999999999</v>
      </c>
      <c r="C589" s="5">
        <v>9</v>
      </c>
      <c r="D589" s="5">
        <v>18</v>
      </c>
      <c r="E589" s="5">
        <v>100</v>
      </c>
      <c r="F589" t="s">
        <v>18</v>
      </c>
      <c r="G589" t="s">
        <v>9</v>
      </c>
      <c r="I589" s="4">
        <v>26.53491</v>
      </c>
      <c r="J589" s="5">
        <v>1</v>
      </c>
      <c r="K589" s="8">
        <v>11</v>
      </c>
      <c r="L589" s="8">
        <v>81</v>
      </c>
      <c r="M589" t="s">
        <v>18</v>
      </c>
      <c r="N589" t="s">
        <v>9</v>
      </c>
    </row>
    <row r="590" spans="1:14" x14ac:dyDescent="0.4">
      <c r="A590" s="3">
        <v>28</v>
      </c>
      <c r="B590" s="4">
        <v>27.252929999999999</v>
      </c>
      <c r="C590" s="5">
        <v>0</v>
      </c>
      <c r="D590" s="5">
        <v>18</v>
      </c>
      <c r="E590" s="5">
        <v>100</v>
      </c>
      <c r="F590" t="s">
        <v>18</v>
      </c>
      <c r="G590" t="s">
        <v>9</v>
      </c>
      <c r="I590" s="4">
        <v>26.63794</v>
      </c>
      <c r="J590" s="5">
        <v>9</v>
      </c>
      <c r="K590" s="8">
        <v>11</v>
      </c>
      <c r="L590" s="8">
        <v>81</v>
      </c>
      <c r="M590" t="s">
        <v>18</v>
      </c>
      <c r="N590" t="s">
        <v>9</v>
      </c>
    </row>
    <row r="591" spans="1:14" x14ac:dyDescent="0.4">
      <c r="A591" s="9">
        <v>29</v>
      </c>
      <c r="B591" s="4">
        <v>27.35596</v>
      </c>
      <c r="C591" s="5">
        <v>36</v>
      </c>
      <c r="D591" s="5">
        <v>17</v>
      </c>
      <c r="E591" s="5">
        <v>100</v>
      </c>
      <c r="F591" t="s">
        <v>18</v>
      </c>
      <c r="G591" t="s">
        <v>9</v>
      </c>
      <c r="I591" s="4">
        <v>26.739989999999999</v>
      </c>
      <c r="J591" s="5">
        <v>9</v>
      </c>
      <c r="K591" s="8">
        <v>11</v>
      </c>
      <c r="L591" s="8">
        <v>81</v>
      </c>
      <c r="M591" t="s">
        <v>18</v>
      </c>
      <c r="N591" t="s">
        <v>9</v>
      </c>
    </row>
    <row r="592" spans="1:14" x14ac:dyDescent="0.4">
      <c r="A592" s="3">
        <v>1</v>
      </c>
      <c r="B592" s="4">
        <v>29.50891</v>
      </c>
      <c r="C592" s="5">
        <v>36</v>
      </c>
      <c r="D592" s="5">
        <v>18</v>
      </c>
      <c r="E592" s="5">
        <v>100</v>
      </c>
      <c r="F592" t="s">
        <v>18</v>
      </c>
      <c r="G592" t="s">
        <v>10</v>
      </c>
      <c r="I592" s="4">
        <v>29.304929999999999</v>
      </c>
      <c r="J592" s="5">
        <v>16</v>
      </c>
      <c r="K592" s="8">
        <v>10</v>
      </c>
      <c r="L592" s="8">
        <v>81</v>
      </c>
      <c r="M592" t="s">
        <v>18</v>
      </c>
      <c r="N592" t="s">
        <v>10</v>
      </c>
    </row>
    <row r="593" spans="1:14" x14ac:dyDescent="0.4">
      <c r="A593" s="3">
        <v>2</v>
      </c>
      <c r="B593" s="4">
        <v>29.611940000000001</v>
      </c>
      <c r="C593" s="5">
        <v>9</v>
      </c>
      <c r="D593" s="5">
        <v>18</v>
      </c>
      <c r="E593" s="5">
        <v>100</v>
      </c>
      <c r="F593" t="s">
        <v>18</v>
      </c>
      <c r="G593" t="s">
        <v>10</v>
      </c>
      <c r="I593" s="4">
        <v>29.406980000000001</v>
      </c>
      <c r="J593" s="5">
        <v>1</v>
      </c>
      <c r="K593" s="8">
        <v>10</v>
      </c>
      <c r="L593" s="8">
        <v>81</v>
      </c>
      <c r="M593" t="s">
        <v>18</v>
      </c>
      <c r="N593" t="s">
        <v>10</v>
      </c>
    </row>
    <row r="594" spans="1:14" x14ac:dyDescent="0.4">
      <c r="A594" s="3">
        <v>3</v>
      </c>
      <c r="B594" s="4">
        <v>29.713989999999999</v>
      </c>
      <c r="C594" s="5">
        <v>0</v>
      </c>
      <c r="D594" s="5">
        <v>18</v>
      </c>
      <c r="E594" s="5">
        <v>100</v>
      </c>
      <c r="F594" t="s">
        <v>18</v>
      </c>
      <c r="G594" t="s">
        <v>10</v>
      </c>
      <c r="I594" s="4">
        <v>29.50891</v>
      </c>
      <c r="J594" s="5">
        <v>9</v>
      </c>
      <c r="K594" s="8">
        <v>10</v>
      </c>
      <c r="L594" s="8">
        <v>81</v>
      </c>
      <c r="M594" t="s">
        <v>18</v>
      </c>
      <c r="N594" t="s">
        <v>10</v>
      </c>
    </row>
    <row r="595" spans="1:14" x14ac:dyDescent="0.4">
      <c r="A595" s="3">
        <v>4</v>
      </c>
      <c r="B595" s="4">
        <v>29.819949999999999</v>
      </c>
      <c r="C595" s="5">
        <v>64</v>
      </c>
      <c r="D595" s="5">
        <v>17</v>
      </c>
      <c r="E595" s="5">
        <v>100</v>
      </c>
      <c r="F595" t="s">
        <v>18</v>
      </c>
      <c r="G595" t="s">
        <v>10</v>
      </c>
      <c r="I595" s="4">
        <v>29.611940000000001</v>
      </c>
      <c r="J595" s="5">
        <v>9</v>
      </c>
      <c r="K595" s="8">
        <v>10</v>
      </c>
      <c r="L595" s="8">
        <v>81</v>
      </c>
      <c r="M595" t="s">
        <v>18</v>
      </c>
      <c r="N595" t="s">
        <v>10</v>
      </c>
    </row>
    <row r="596" spans="1:14" x14ac:dyDescent="0.4">
      <c r="A596" s="3">
        <v>5</v>
      </c>
      <c r="B596" s="4">
        <v>29.922000000000001</v>
      </c>
      <c r="C596" s="5">
        <v>49</v>
      </c>
      <c r="D596" s="5">
        <v>18</v>
      </c>
      <c r="E596" s="5">
        <v>100</v>
      </c>
      <c r="F596" t="s">
        <v>18</v>
      </c>
      <c r="G596" t="s">
        <v>10</v>
      </c>
      <c r="I596" s="4">
        <v>29.713989999999999</v>
      </c>
      <c r="J596" s="5">
        <v>0</v>
      </c>
      <c r="K596" s="8">
        <v>10</v>
      </c>
      <c r="L596" s="8">
        <v>81</v>
      </c>
      <c r="M596" t="s">
        <v>18</v>
      </c>
      <c r="N596" t="s">
        <v>10</v>
      </c>
    </row>
    <row r="597" spans="1:14" x14ac:dyDescent="0.4">
      <c r="A597" s="3">
        <v>6</v>
      </c>
      <c r="B597" s="4">
        <v>30.024899999999999</v>
      </c>
      <c r="C597" s="5">
        <v>4</v>
      </c>
      <c r="D597" s="5">
        <v>18</v>
      </c>
      <c r="E597" s="5">
        <v>100</v>
      </c>
      <c r="F597" t="s">
        <v>18</v>
      </c>
      <c r="G597" t="s">
        <v>10</v>
      </c>
      <c r="I597" s="4">
        <v>29.819949999999999</v>
      </c>
      <c r="J597" s="5">
        <v>1</v>
      </c>
      <c r="K597" s="8">
        <v>10</v>
      </c>
      <c r="L597" s="8">
        <v>81</v>
      </c>
      <c r="M597" t="s">
        <v>18</v>
      </c>
      <c r="N597" t="s">
        <v>10</v>
      </c>
    </row>
    <row r="598" spans="1:14" x14ac:dyDescent="0.4">
      <c r="A598" s="3">
        <v>7</v>
      </c>
      <c r="B598" s="4">
        <v>30.126950000000001</v>
      </c>
      <c r="C598" s="5">
        <v>16</v>
      </c>
      <c r="D598" s="5">
        <v>18</v>
      </c>
      <c r="E598" s="5">
        <v>100</v>
      </c>
      <c r="F598" t="s">
        <v>18</v>
      </c>
      <c r="G598" t="s">
        <v>10</v>
      </c>
      <c r="I598" s="4">
        <v>29.922000000000001</v>
      </c>
      <c r="J598" s="5">
        <v>4</v>
      </c>
      <c r="K598" s="8">
        <v>10</v>
      </c>
      <c r="L598" s="8">
        <v>81</v>
      </c>
      <c r="M598" t="s">
        <v>18</v>
      </c>
      <c r="N598" t="s">
        <v>10</v>
      </c>
    </row>
    <row r="599" spans="1:14" x14ac:dyDescent="0.4">
      <c r="A599" s="3">
        <v>8</v>
      </c>
      <c r="B599" s="4">
        <v>30.229980000000001</v>
      </c>
      <c r="C599" s="5">
        <v>1</v>
      </c>
      <c r="D599" s="5">
        <v>18</v>
      </c>
      <c r="E599" s="5">
        <v>100</v>
      </c>
      <c r="F599" t="s">
        <v>18</v>
      </c>
      <c r="G599" t="s">
        <v>10</v>
      </c>
      <c r="I599" s="4">
        <v>30.024899999999999</v>
      </c>
      <c r="J599" s="5">
        <v>16</v>
      </c>
      <c r="K599" s="8">
        <v>10</v>
      </c>
      <c r="L599" s="8">
        <v>81</v>
      </c>
      <c r="M599" t="s">
        <v>18</v>
      </c>
      <c r="N599" t="s">
        <v>10</v>
      </c>
    </row>
    <row r="600" spans="1:14" x14ac:dyDescent="0.4">
      <c r="A600" s="3">
        <v>9</v>
      </c>
      <c r="B600" s="4">
        <v>30.332889999999999</v>
      </c>
      <c r="C600" s="5">
        <v>1</v>
      </c>
      <c r="D600" s="5">
        <v>18</v>
      </c>
      <c r="E600" s="5">
        <v>100</v>
      </c>
      <c r="F600" t="s">
        <v>18</v>
      </c>
      <c r="G600" t="s">
        <v>10</v>
      </c>
      <c r="I600" s="4">
        <v>30.126950000000001</v>
      </c>
      <c r="J600" s="5">
        <v>16</v>
      </c>
      <c r="K600" s="8">
        <v>10</v>
      </c>
      <c r="L600" s="8">
        <v>81</v>
      </c>
      <c r="M600" t="s">
        <v>18</v>
      </c>
      <c r="N600" t="s">
        <v>10</v>
      </c>
    </row>
    <row r="601" spans="1:14" x14ac:dyDescent="0.4">
      <c r="A601" s="3">
        <v>10</v>
      </c>
      <c r="B601" s="4">
        <v>30.434940000000001</v>
      </c>
      <c r="C601" s="5">
        <v>36</v>
      </c>
      <c r="D601" s="5">
        <v>18</v>
      </c>
      <c r="E601" s="5">
        <v>100</v>
      </c>
      <c r="F601" t="s">
        <v>18</v>
      </c>
      <c r="G601" t="s">
        <v>10</v>
      </c>
      <c r="I601" s="4">
        <v>30.229980000000001</v>
      </c>
      <c r="J601" s="5">
        <v>16</v>
      </c>
      <c r="K601" s="8">
        <v>10</v>
      </c>
      <c r="L601" s="8">
        <v>81</v>
      </c>
      <c r="M601" t="s">
        <v>18</v>
      </c>
      <c r="N601" t="s">
        <v>10</v>
      </c>
    </row>
    <row r="602" spans="1:14" x14ac:dyDescent="0.4">
      <c r="A602" s="3">
        <v>11</v>
      </c>
      <c r="B602" s="4">
        <v>30.537960000000002</v>
      </c>
      <c r="C602" s="5">
        <v>36</v>
      </c>
      <c r="D602" s="5">
        <v>18</v>
      </c>
      <c r="E602" s="5">
        <v>100</v>
      </c>
      <c r="F602" t="s">
        <v>18</v>
      </c>
      <c r="G602" t="s">
        <v>10</v>
      </c>
      <c r="I602" s="4">
        <v>30.332889999999999</v>
      </c>
      <c r="J602" s="5">
        <v>0</v>
      </c>
      <c r="K602" s="8">
        <v>10</v>
      </c>
      <c r="L602" s="8">
        <v>81</v>
      </c>
      <c r="M602" t="s">
        <v>18</v>
      </c>
      <c r="N602" t="s">
        <v>10</v>
      </c>
    </row>
    <row r="603" spans="1:14" x14ac:dyDescent="0.4">
      <c r="A603" s="3">
        <v>12</v>
      </c>
      <c r="B603" s="4">
        <v>30.638919999999999</v>
      </c>
      <c r="C603" s="5">
        <v>1</v>
      </c>
      <c r="D603" s="5">
        <v>18</v>
      </c>
      <c r="E603" s="5">
        <v>100</v>
      </c>
      <c r="F603" t="s">
        <v>18</v>
      </c>
      <c r="G603" t="s">
        <v>10</v>
      </c>
      <c r="I603" s="4">
        <v>30.434940000000001</v>
      </c>
      <c r="J603" s="5">
        <v>0</v>
      </c>
      <c r="K603" s="8">
        <v>10</v>
      </c>
      <c r="L603" s="8">
        <v>81</v>
      </c>
      <c r="M603" t="s">
        <v>18</v>
      </c>
      <c r="N603" t="s">
        <v>10</v>
      </c>
    </row>
    <row r="604" spans="1:14" x14ac:dyDescent="0.4">
      <c r="A604" s="3">
        <v>13</v>
      </c>
      <c r="B604" s="4">
        <v>30.74194</v>
      </c>
      <c r="C604" s="5">
        <v>36</v>
      </c>
      <c r="D604" s="5">
        <v>18</v>
      </c>
      <c r="E604" s="5">
        <v>100</v>
      </c>
      <c r="F604" t="s">
        <v>18</v>
      </c>
      <c r="G604" t="s">
        <v>10</v>
      </c>
      <c r="I604" s="4">
        <v>30.537960000000002</v>
      </c>
      <c r="J604" s="5">
        <v>4</v>
      </c>
      <c r="K604" s="8">
        <v>10</v>
      </c>
      <c r="L604" s="8">
        <v>81</v>
      </c>
      <c r="M604" t="s">
        <v>18</v>
      </c>
      <c r="N604" t="s">
        <v>10</v>
      </c>
    </row>
    <row r="605" spans="1:14" x14ac:dyDescent="0.4">
      <c r="A605" s="3">
        <v>14</v>
      </c>
      <c r="B605" s="4">
        <v>30.843990000000002</v>
      </c>
      <c r="C605" s="5">
        <v>9</v>
      </c>
      <c r="D605" s="5">
        <v>18</v>
      </c>
      <c r="E605" s="5">
        <v>100</v>
      </c>
      <c r="F605" t="s">
        <v>18</v>
      </c>
      <c r="G605" t="s">
        <v>10</v>
      </c>
      <c r="I605" s="4">
        <v>30.638919999999999</v>
      </c>
      <c r="J605" s="5">
        <v>16</v>
      </c>
      <c r="K605" s="8">
        <v>10</v>
      </c>
      <c r="L605" s="8">
        <v>81</v>
      </c>
      <c r="M605" t="s">
        <v>18</v>
      </c>
      <c r="N605" t="s">
        <v>10</v>
      </c>
    </row>
    <row r="606" spans="1:14" x14ac:dyDescent="0.4">
      <c r="A606" s="3">
        <v>15</v>
      </c>
      <c r="B606" s="4">
        <v>30.945920000000001</v>
      </c>
      <c r="C606" s="5">
        <v>0</v>
      </c>
      <c r="D606" s="5">
        <v>18</v>
      </c>
      <c r="E606" s="5">
        <v>100</v>
      </c>
      <c r="F606" t="s">
        <v>18</v>
      </c>
      <c r="G606" t="s">
        <v>10</v>
      </c>
      <c r="I606" s="4">
        <v>30.74194</v>
      </c>
      <c r="J606" s="5">
        <v>1</v>
      </c>
      <c r="K606" s="8">
        <v>10</v>
      </c>
      <c r="L606" s="8">
        <v>81</v>
      </c>
      <c r="M606" t="s">
        <v>18</v>
      </c>
      <c r="N606" t="s">
        <v>10</v>
      </c>
    </row>
    <row r="607" spans="1:14" x14ac:dyDescent="0.4">
      <c r="A607" s="3">
        <v>16</v>
      </c>
      <c r="B607" s="4">
        <v>31.048950000000001</v>
      </c>
      <c r="C607" s="5">
        <v>9</v>
      </c>
      <c r="D607" s="5">
        <v>18</v>
      </c>
      <c r="E607" s="5">
        <v>100</v>
      </c>
      <c r="F607" t="s">
        <v>18</v>
      </c>
      <c r="G607" t="s">
        <v>10</v>
      </c>
      <c r="I607" s="4">
        <v>30.843990000000002</v>
      </c>
      <c r="J607" s="5">
        <v>25</v>
      </c>
      <c r="K607" s="8">
        <v>10</v>
      </c>
      <c r="L607" s="8">
        <v>81</v>
      </c>
      <c r="M607" t="s">
        <v>18</v>
      </c>
      <c r="N607" t="s">
        <v>10</v>
      </c>
    </row>
    <row r="608" spans="1:14" x14ac:dyDescent="0.4">
      <c r="A608" s="3">
        <v>17</v>
      </c>
      <c r="B608" s="4">
        <v>31.151</v>
      </c>
      <c r="C608" s="5">
        <v>0</v>
      </c>
      <c r="D608" s="5">
        <v>18</v>
      </c>
      <c r="E608" s="5">
        <v>100</v>
      </c>
      <c r="F608" t="s">
        <v>18</v>
      </c>
      <c r="G608" t="s">
        <v>10</v>
      </c>
      <c r="I608" s="4">
        <v>30.945920000000001</v>
      </c>
      <c r="J608" s="5">
        <v>1</v>
      </c>
      <c r="K608" s="8">
        <v>10</v>
      </c>
      <c r="L608" s="8">
        <v>81</v>
      </c>
      <c r="M608" t="s">
        <v>18</v>
      </c>
      <c r="N608" t="s">
        <v>10</v>
      </c>
    </row>
    <row r="609" spans="1:14" x14ac:dyDescent="0.4">
      <c r="A609" s="3">
        <v>18</v>
      </c>
      <c r="B609" s="4">
        <v>31.253910000000001</v>
      </c>
      <c r="C609" s="5">
        <v>9</v>
      </c>
      <c r="D609" s="5">
        <v>18</v>
      </c>
      <c r="E609" s="5">
        <v>100</v>
      </c>
      <c r="F609" t="s">
        <v>18</v>
      </c>
      <c r="G609" t="s">
        <v>10</v>
      </c>
      <c r="I609" s="4">
        <v>31.048950000000001</v>
      </c>
      <c r="J609" s="5">
        <v>4</v>
      </c>
      <c r="K609" s="8">
        <v>10</v>
      </c>
      <c r="L609" s="8">
        <v>81</v>
      </c>
      <c r="M609" t="s">
        <v>18</v>
      </c>
      <c r="N609" t="s">
        <v>10</v>
      </c>
    </row>
    <row r="610" spans="1:14" x14ac:dyDescent="0.4">
      <c r="A610" s="3">
        <v>19</v>
      </c>
      <c r="B610" s="4">
        <v>31.356929999999998</v>
      </c>
      <c r="C610" s="5">
        <v>4</v>
      </c>
      <c r="D610" s="5">
        <v>17</v>
      </c>
      <c r="E610" s="5">
        <v>100</v>
      </c>
      <c r="F610" t="s">
        <v>18</v>
      </c>
      <c r="G610" t="s">
        <v>10</v>
      </c>
      <c r="I610" s="4">
        <v>31.151</v>
      </c>
      <c r="J610" s="5">
        <v>0</v>
      </c>
      <c r="K610" s="8">
        <v>10</v>
      </c>
      <c r="L610" s="8">
        <v>81</v>
      </c>
      <c r="M610" t="s">
        <v>18</v>
      </c>
      <c r="N610" t="s">
        <v>10</v>
      </c>
    </row>
    <row r="611" spans="1:14" x14ac:dyDescent="0.4">
      <c r="A611" s="3">
        <v>20</v>
      </c>
      <c r="B611" s="4">
        <v>31.45898</v>
      </c>
      <c r="C611" s="5">
        <v>64</v>
      </c>
      <c r="D611" s="5">
        <v>17</v>
      </c>
      <c r="E611" s="5">
        <v>100</v>
      </c>
      <c r="F611" t="s">
        <v>18</v>
      </c>
      <c r="G611" t="s">
        <v>10</v>
      </c>
      <c r="I611" s="4">
        <v>31.253910000000001</v>
      </c>
      <c r="J611" s="5">
        <v>25</v>
      </c>
      <c r="K611" s="8">
        <v>9</v>
      </c>
      <c r="L611" s="8">
        <v>81</v>
      </c>
      <c r="M611" t="s">
        <v>18</v>
      </c>
      <c r="N611" t="s">
        <v>10</v>
      </c>
    </row>
    <row r="612" spans="1:14" x14ac:dyDescent="0.4">
      <c r="A612" s="3">
        <v>21</v>
      </c>
      <c r="B612" s="4">
        <v>31.56091</v>
      </c>
      <c r="C612" s="5">
        <v>16</v>
      </c>
      <c r="D612" s="5">
        <v>18</v>
      </c>
      <c r="E612" s="5">
        <v>100</v>
      </c>
      <c r="F612" t="s">
        <v>18</v>
      </c>
      <c r="G612" t="s">
        <v>10</v>
      </c>
      <c r="I612" s="4">
        <v>31.356929999999998</v>
      </c>
      <c r="J612" s="5">
        <v>1</v>
      </c>
      <c r="K612" s="8">
        <v>10</v>
      </c>
      <c r="L612" s="8">
        <v>81</v>
      </c>
      <c r="M612" t="s">
        <v>18</v>
      </c>
      <c r="N612" t="s">
        <v>10</v>
      </c>
    </row>
    <row r="613" spans="1:14" x14ac:dyDescent="0.4">
      <c r="A613" s="3">
        <v>22</v>
      </c>
      <c r="B613" s="4">
        <v>31.66394</v>
      </c>
      <c r="C613" s="5">
        <v>4</v>
      </c>
      <c r="D613" s="5">
        <v>18</v>
      </c>
      <c r="E613" s="5">
        <v>100</v>
      </c>
      <c r="F613" t="s">
        <v>18</v>
      </c>
      <c r="G613" t="s">
        <v>10</v>
      </c>
      <c r="I613" s="4">
        <v>31.45898</v>
      </c>
      <c r="J613" s="5">
        <v>1</v>
      </c>
      <c r="K613" s="8">
        <v>9</v>
      </c>
      <c r="L613" s="8">
        <v>81</v>
      </c>
      <c r="M613" t="s">
        <v>18</v>
      </c>
      <c r="N613" t="s">
        <v>10</v>
      </c>
    </row>
    <row r="614" spans="1:14" x14ac:dyDescent="0.4">
      <c r="A614" s="3">
        <v>23</v>
      </c>
      <c r="B614" s="4">
        <v>31.765989999999999</v>
      </c>
      <c r="C614" s="5">
        <v>0</v>
      </c>
      <c r="D614" s="5">
        <v>18</v>
      </c>
      <c r="E614" s="5">
        <v>0</v>
      </c>
      <c r="F614" t="s">
        <v>18</v>
      </c>
      <c r="G614" t="s">
        <v>10</v>
      </c>
      <c r="I614" s="4">
        <v>31.56091</v>
      </c>
      <c r="J614" s="5">
        <v>16</v>
      </c>
      <c r="K614" s="8">
        <v>9</v>
      </c>
      <c r="L614" s="8">
        <v>81</v>
      </c>
      <c r="M614" t="s">
        <v>18</v>
      </c>
      <c r="N614" t="s">
        <v>10</v>
      </c>
    </row>
    <row r="615" spans="1:14" x14ac:dyDescent="0.4">
      <c r="A615" s="3">
        <v>24</v>
      </c>
      <c r="B615" s="4">
        <v>31.867920000000002</v>
      </c>
      <c r="C615" s="5">
        <v>0</v>
      </c>
      <c r="D615" s="5">
        <v>0</v>
      </c>
      <c r="E615" s="5">
        <v>0</v>
      </c>
      <c r="F615" t="s">
        <v>18</v>
      </c>
      <c r="G615" t="s">
        <v>10</v>
      </c>
      <c r="I615" s="4">
        <v>31.66394</v>
      </c>
      <c r="J615" s="5">
        <v>0</v>
      </c>
      <c r="K615" s="8">
        <v>9</v>
      </c>
      <c r="L615" s="8">
        <v>81</v>
      </c>
      <c r="M615" t="s">
        <v>18</v>
      </c>
      <c r="N615" t="s">
        <v>10</v>
      </c>
    </row>
    <row r="616" spans="1:14" x14ac:dyDescent="0.4">
      <c r="A616" s="3">
        <v>25</v>
      </c>
      <c r="B616" s="4">
        <v>31.970949999999998</v>
      </c>
      <c r="C616" s="5">
        <v>36</v>
      </c>
      <c r="D616" s="5">
        <v>0</v>
      </c>
      <c r="E616" s="5">
        <v>0</v>
      </c>
      <c r="F616" t="s">
        <v>18</v>
      </c>
      <c r="G616" t="s">
        <v>10</v>
      </c>
      <c r="I616" s="4">
        <v>31.765989999999999</v>
      </c>
      <c r="J616" s="5">
        <v>0</v>
      </c>
      <c r="K616" s="8">
        <v>9</v>
      </c>
      <c r="L616" s="8">
        <v>0</v>
      </c>
      <c r="M616" t="s">
        <v>18</v>
      </c>
      <c r="N616" t="s">
        <v>10</v>
      </c>
    </row>
    <row r="617" spans="1:14" x14ac:dyDescent="0.4">
      <c r="A617" s="3">
        <v>26</v>
      </c>
      <c r="B617" s="4">
        <v>32.073</v>
      </c>
      <c r="C617" s="5">
        <v>49</v>
      </c>
      <c r="D617" s="5">
        <v>9</v>
      </c>
      <c r="E617" s="5">
        <v>36</v>
      </c>
      <c r="F617" t="s">
        <v>18</v>
      </c>
      <c r="G617" t="s">
        <v>10</v>
      </c>
      <c r="I617" s="4">
        <v>31.867920000000002</v>
      </c>
      <c r="J617" s="5">
        <v>16</v>
      </c>
      <c r="K617" s="8">
        <v>0</v>
      </c>
      <c r="L617" s="8">
        <v>0</v>
      </c>
      <c r="M617" t="s">
        <v>18</v>
      </c>
      <c r="N617" t="s">
        <v>10</v>
      </c>
    </row>
    <row r="618" spans="1:14" x14ac:dyDescent="0.4">
      <c r="A618" s="3">
        <v>27</v>
      </c>
      <c r="B618" s="4">
        <v>32.174930000000003</v>
      </c>
      <c r="C618" s="5">
        <v>0</v>
      </c>
      <c r="D618" s="5">
        <v>17</v>
      </c>
      <c r="E618" s="5">
        <v>49</v>
      </c>
      <c r="F618" t="s">
        <v>18</v>
      </c>
      <c r="G618" t="s">
        <v>10</v>
      </c>
      <c r="I618" s="4">
        <v>31.970949999999998</v>
      </c>
      <c r="J618" s="5">
        <v>4</v>
      </c>
      <c r="K618" s="8">
        <v>5</v>
      </c>
      <c r="L618" s="8">
        <v>16</v>
      </c>
      <c r="M618" t="s">
        <v>18</v>
      </c>
      <c r="N618" t="s">
        <v>10</v>
      </c>
    </row>
    <row r="619" spans="1:14" x14ac:dyDescent="0.4">
      <c r="A619" s="3">
        <v>28</v>
      </c>
      <c r="B619" s="4">
        <v>32.277949999999997</v>
      </c>
      <c r="C619" s="5">
        <v>25</v>
      </c>
      <c r="D619" s="5">
        <v>14</v>
      </c>
      <c r="E619" s="5">
        <v>49</v>
      </c>
      <c r="F619" t="s">
        <v>18</v>
      </c>
      <c r="G619" t="s">
        <v>10</v>
      </c>
      <c r="I619" s="4">
        <v>32.073</v>
      </c>
      <c r="J619" s="5">
        <v>0</v>
      </c>
      <c r="K619" s="8">
        <v>5</v>
      </c>
      <c r="L619" s="8">
        <v>16</v>
      </c>
      <c r="M619" t="s">
        <v>18</v>
      </c>
      <c r="N619" t="s">
        <v>10</v>
      </c>
    </row>
    <row r="620" spans="1:14" x14ac:dyDescent="0.4">
      <c r="A620" s="3">
        <v>29</v>
      </c>
      <c r="B620" s="4">
        <v>32.37988</v>
      </c>
      <c r="C620" s="5">
        <v>100</v>
      </c>
      <c r="D620" s="5">
        <v>15</v>
      </c>
      <c r="E620" s="5">
        <v>49</v>
      </c>
      <c r="F620" t="s">
        <v>18</v>
      </c>
      <c r="G620" t="s">
        <v>10</v>
      </c>
      <c r="I620" s="4">
        <v>32.174930000000003</v>
      </c>
      <c r="J620" s="5">
        <v>64</v>
      </c>
      <c r="K620" s="8">
        <v>4</v>
      </c>
      <c r="L620" s="8">
        <v>16</v>
      </c>
      <c r="M620" t="s">
        <v>18</v>
      </c>
      <c r="N620" t="s">
        <v>10</v>
      </c>
    </row>
    <row r="621" spans="1:14" x14ac:dyDescent="0.4">
      <c r="A621" s="9"/>
      <c r="B621" s="4">
        <v>32.482909999999997</v>
      </c>
      <c r="C621" s="5">
        <v>9</v>
      </c>
      <c r="D621" s="5">
        <v>26</v>
      </c>
      <c r="E621" s="7">
        <v>100</v>
      </c>
      <c r="F621" t="s">
        <v>18</v>
      </c>
      <c r="G621" t="s">
        <v>10</v>
      </c>
      <c r="I621" s="4">
        <v>32.277949999999997</v>
      </c>
      <c r="J621" s="5">
        <v>1</v>
      </c>
      <c r="K621" s="8">
        <v>14</v>
      </c>
      <c r="L621" s="11">
        <v>64</v>
      </c>
      <c r="M621" t="s">
        <v>18</v>
      </c>
      <c r="N621" t="s">
        <v>10</v>
      </c>
    </row>
    <row r="622" spans="1:14" x14ac:dyDescent="0.4">
      <c r="A622" s="3">
        <v>1</v>
      </c>
      <c r="B622" s="4">
        <v>32.588990000000003</v>
      </c>
      <c r="C622" s="5">
        <v>25</v>
      </c>
      <c r="D622" s="5">
        <v>24</v>
      </c>
      <c r="E622" s="5">
        <v>100</v>
      </c>
      <c r="F622" t="s">
        <v>18</v>
      </c>
      <c r="G622" t="s">
        <v>10</v>
      </c>
      <c r="I622" s="4">
        <v>32.37988</v>
      </c>
      <c r="J622" s="5">
        <v>4</v>
      </c>
      <c r="K622" s="8">
        <v>12</v>
      </c>
      <c r="L622" s="8">
        <v>64</v>
      </c>
      <c r="M622" t="s">
        <v>18</v>
      </c>
      <c r="N622" t="s">
        <v>10</v>
      </c>
    </row>
    <row r="623" spans="1:14" x14ac:dyDescent="0.4">
      <c r="A623" s="3">
        <v>2</v>
      </c>
      <c r="B623" s="4">
        <v>32.691890000000001</v>
      </c>
      <c r="C623" s="5">
        <v>4</v>
      </c>
      <c r="D623" s="5">
        <v>24</v>
      </c>
      <c r="E623" s="5">
        <v>100</v>
      </c>
      <c r="F623" t="s">
        <v>18</v>
      </c>
      <c r="G623" t="s">
        <v>10</v>
      </c>
      <c r="I623" s="4">
        <v>32.482909999999997</v>
      </c>
      <c r="J623" s="5">
        <v>1</v>
      </c>
      <c r="K623" s="8">
        <v>11</v>
      </c>
      <c r="L623" s="8">
        <v>64</v>
      </c>
      <c r="M623" t="s">
        <v>18</v>
      </c>
      <c r="N623" t="s">
        <v>10</v>
      </c>
    </row>
    <row r="624" spans="1:14" x14ac:dyDescent="0.4">
      <c r="A624" s="3">
        <v>3</v>
      </c>
      <c r="B624" s="4">
        <v>32.793950000000002</v>
      </c>
      <c r="C624" s="5">
        <v>100</v>
      </c>
      <c r="D624" s="5">
        <v>22</v>
      </c>
      <c r="E624" s="5">
        <v>100</v>
      </c>
      <c r="F624" t="s">
        <v>18</v>
      </c>
      <c r="G624" t="s">
        <v>10</v>
      </c>
      <c r="I624" s="4">
        <v>32.588990000000003</v>
      </c>
      <c r="J624" s="5">
        <v>16</v>
      </c>
      <c r="K624" s="8">
        <v>10</v>
      </c>
      <c r="L624" s="8">
        <v>64</v>
      </c>
      <c r="M624" t="s">
        <v>18</v>
      </c>
      <c r="N624" t="s">
        <v>10</v>
      </c>
    </row>
    <row r="625" spans="1:14" x14ac:dyDescent="0.4">
      <c r="A625" s="3">
        <v>4</v>
      </c>
      <c r="B625" s="4">
        <v>32.896970000000003</v>
      </c>
      <c r="C625" s="5">
        <v>49</v>
      </c>
      <c r="D625" s="5">
        <v>29</v>
      </c>
      <c r="E625" s="5">
        <v>100</v>
      </c>
      <c r="F625" t="s">
        <v>18</v>
      </c>
      <c r="G625" t="s">
        <v>10</v>
      </c>
      <c r="I625" s="4">
        <v>32.691890000000001</v>
      </c>
      <c r="J625" s="5">
        <v>0</v>
      </c>
      <c r="K625" s="8">
        <v>10</v>
      </c>
      <c r="L625" s="8">
        <v>64</v>
      </c>
      <c r="M625" t="s">
        <v>18</v>
      </c>
      <c r="N625" t="s">
        <v>10</v>
      </c>
    </row>
    <row r="626" spans="1:14" x14ac:dyDescent="0.4">
      <c r="A626" s="3">
        <v>5</v>
      </c>
      <c r="B626" s="4">
        <v>32.998899999999999</v>
      </c>
      <c r="C626" s="5">
        <v>9</v>
      </c>
      <c r="D626" s="5">
        <v>30</v>
      </c>
      <c r="E626" s="5">
        <v>100</v>
      </c>
      <c r="F626" t="s">
        <v>18</v>
      </c>
      <c r="G626" t="s">
        <v>10</v>
      </c>
      <c r="I626" s="4">
        <v>32.793950000000002</v>
      </c>
      <c r="J626" s="5">
        <v>4</v>
      </c>
      <c r="K626" s="8">
        <v>9</v>
      </c>
      <c r="L626" s="8">
        <v>64</v>
      </c>
      <c r="M626" t="s">
        <v>18</v>
      </c>
      <c r="N626" t="s">
        <v>10</v>
      </c>
    </row>
    <row r="627" spans="1:14" x14ac:dyDescent="0.4">
      <c r="A627" s="3">
        <v>6</v>
      </c>
      <c r="B627" s="4">
        <v>33.100949999999997</v>
      </c>
      <c r="C627" s="5">
        <v>4</v>
      </c>
      <c r="D627" s="5">
        <v>29</v>
      </c>
      <c r="E627" s="5">
        <v>100</v>
      </c>
      <c r="F627" t="s">
        <v>18</v>
      </c>
      <c r="G627" t="s">
        <v>10</v>
      </c>
      <c r="I627" s="4">
        <v>32.896970000000003</v>
      </c>
      <c r="J627" s="5">
        <v>16</v>
      </c>
      <c r="K627" s="8">
        <v>9</v>
      </c>
      <c r="L627" s="8">
        <v>64</v>
      </c>
      <c r="M627" t="s">
        <v>18</v>
      </c>
      <c r="N627" t="s">
        <v>10</v>
      </c>
    </row>
    <row r="628" spans="1:14" x14ac:dyDescent="0.4">
      <c r="A628" s="3">
        <v>7</v>
      </c>
      <c r="B628" s="4">
        <v>33.203000000000003</v>
      </c>
      <c r="C628" s="5">
        <v>4</v>
      </c>
      <c r="D628" s="5">
        <v>27</v>
      </c>
      <c r="E628" s="5">
        <v>100</v>
      </c>
      <c r="F628" t="s">
        <v>18</v>
      </c>
      <c r="G628" t="s">
        <v>10</v>
      </c>
      <c r="I628" s="4">
        <v>32.998899999999999</v>
      </c>
      <c r="J628" s="5">
        <v>1</v>
      </c>
      <c r="K628" s="8">
        <v>9</v>
      </c>
      <c r="L628" s="8">
        <v>64</v>
      </c>
      <c r="M628" t="s">
        <v>18</v>
      </c>
      <c r="N628" t="s">
        <v>10</v>
      </c>
    </row>
    <row r="629" spans="1:14" x14ac:dyDescent="0.4">
      <c r="A629" s="3">
        <v>8</v>
      </c>
      <c r="B629" s="4">
        <v>33.305909999999997</v>
      </c>
      <c r="C629" s="5">
        <v>49</v>
      </c>
      <c r="D629" s="5">
        <v>25</v>
      </c>
      <c r="E629" s="5">
        <v>100</v>
      </c>
      <c r="F629" t="s">
        <v>18</v>
      </c>
      <c r="G629" t="s">
        <v>10</v>
      </c>
      <c r="I629" s="4">
        <v>33.100949999999997</v>
      </c>
      <c r="J629" s="5">
        <v>0</v>
      </c>
      <c r="K629" s="8">
        <v>9</v>
      </c>
      <c r="L629" s="8">
        <v>64</v>
      </c>
      <c r="M629" t="s">
        <v>18</v>
      </c>
      <c r="N629" t="s">
        <v>10</v>
      </c>
    </row>
    <row r="630" spans="1:14" x14ac:dyDescent="0.4">
      <c r="A630" s="3">
        <v>9</v>
      </c>
      <c r="B630" s="4">
        <v>33.408940000000001</v>
      </c>
      <c r="C630" s="5">
        <v>64</v>
      </c>
      <c r="D630" s="5">
        <v>27</v>
      </c>
      <c r="E630" s="5">
        <v>100</v>
      </c>
      <c r="F630" t="s">
        <v>18</v>
      </c>
      <c r="G630" t="s">
        <v>10</v>
      </c>
      <c r="I630" s="4">
        <v>33.203000000000003</v>
      </c>
      <c r="J630" s="5">
        <v>9</v>
      </c>
      <c r="K630" s="8">
        <v>8</v>
      </c>
      <c r="L630" s="8">
        <v>64</v>
      </c>
      <c r="M630" t="s">
        <v>18</v>
      </c>
      <c r="N630" t="s">
        <v>10</v>
      </c>
    </row>
    <row r="631" spans="1:14" x14ac:dyDescent="0.4">
      <c r="A631" s="3">
        <v>10</v>
      </c>
      <c r="B631" s="4">
        <v>33.51099</v>
      </c>
      <c r="C631" s="5">
        <v>1</v>
      </c>
      <c r="D631" s="5">
        <v>29</v>
      </c>
      <c r="E631" s="5">
        <v>100</v>
      </c>
      <c r="F631" t="s">
        <v>18</v>
      </c>
      <c r="G631" t="s">
        <v>10</v>
      </c>
      <c r="I631" s="4">
        <v>33.305909999999997</v>
      </c>
      <c r="J631" s="5">
        <v>0</v>
      </c>
      <c r="K631" s="8">
        <v>8</v>
      </c>
      <c r="L631" s="8">
        <v>64</v>
      </c>
      <c r="M631" t="s">
        <v>18</v>
      </c>
      <c r="N631" t="s">
        <v>10</v>
      </c>
    </row>
    <row r="632" spans="1:14" x14ac:dyDescent="0.4">
      <c r="A632" s="3">
        <v>11</v>
      </c>
      <c r="B632" s="4">
        <v>33.612920000000003</v>
      </c>
      <c r="C632" s="5">
        <v>1</v>
      </c>
      <c r="D632" s="5">
        <v>27</v>
      </c>
      <c r="E632" s="5">
        <v>100</v>
      </c>
      <c r="F632" t="s">
        <v>18</v>
      </c>
      <c r="G632" t="s">
        <v>10</v>
      </c>
      <c r="I632" s="4">
        <v>33.408940000000001</v>
      </c>
      <c r="J632" s="5">
        <v>16</v>
      </c>
      <c r="K632" s="8">
        <v>8</v>
      </c>
      <c r="L632" s="8">
        <v>64</v>
      </c>
      <c r="M632" t="s">
        <v>18</v>
      </c>
      <c r="N632" t="s">
        <v>10</v>
      </c>
    </row>
    <row r="633" spans="1:14" x14ac:dyDescent="0.4">
      <c r="A633" s="3">
        <v>12</v>
      </c>
      <c r="B633" s="4">
        <v>33.715940000000003</v>
      </c>
      <c r="C633" s="5">
        <v>25</v>
      </c>
      <c r="D633" s="5">
        <v>26</v>
      </c>
      <c r="E633" s="5">
        <v>100</v>
      </c>
      <c r="F633" t="s">
        <v>18</v>
      </c>
      <c r="G633" t="s">
        <v>10</v>
      </c>
      <c r="I633" s="4">
        <v>33.51099</v>
      </c>
      <c r="J633" s="5">
        <v>25</v>
      </c>
      <c r="K633" s="8">
        <v>8</v>
      </c>
      <c r="L633" s="8">
        <v>64</v>
      </c>
      <c r="M633" t="s">
        <v>18</v>
      </c>
      <c r="N633" t="s">
        <v>10</v>
      </c>
    </row>
    <row r="634" spans="1:14" x14ac:dyDescent="0.4">
      <c r="A634" s="3">
        <v>13</v>
      </c>
      <c r="B634" s="4">
        <v>33.817990000000002</v>
      </c>
      <c r="C634" s="5">
        <v>16</v>
      </c>
      <c r="D634" s="5">
        <v>26</v>
      </c>
      <c r="E634" s="5">
        <v>100</v>
      </c>
      <c r="F634" t="s">
        <v>18</v>
      </c>
      <c r="G634" t="s">
        <v>10</v>
      </c>
      <c r="I634" s="4">
        <v>33.612920000000003</v>
      </c>
      <c r="J634" s="5">
        <v>16</v>
      </c>
      <c r="K634" s="8">
        <v>9</v>
      </c>
      <c r="L634" s="8">
        <v>64</v>
      </c>
      <c r="M634" t="s">
        <v>18</v>
      </c>
      <c r="N634" t="s">
        <v>10</v>
      </c>
    </row>
    <row r="635" spans="1:14" x14ac:dyDescent="0.4">
      <c r="A635" s="3">
        <v>14</v>
      </c>
      <c r="B635" s="4">
        <v>33.919919999999998</v>
      </c>
      <c r="C635" s="5">
        <v>36</v>
      </c>
      <c r="D635" s="5">
        <v>25</v>
      </c>
      <c r="E635" s="5">
        <v>100</v>
      </c>
      <c r="F635" t="s">
        <v>18</v>
      </c>
      <c r="G635" t="s">
        <v>10</v>
      </c>
      <c r="I635" s="4">
        <v>33.715940000000003</v>
      </c>
      <c r="J635" s="5">
        <v>0</v>
      </c>
      <c r="K635" s="8">
        <v>9</v>
      </c>
      <c r="L635" s="8">
        <v>64</v>
      </c>
      <c r="M635" t="s">
        <v>18</v>
      </c>
      <c r="N635" t="s">
        <v>10</v>
      </c>
    </row>
    <row r="636" spans="1:14" x14ac:dyDescent="0.4">
      <c r="A636" s="3">
        <v>15</v>
      </c>
      <c r="B636" s="4">
        <v>34.022950000000002</v>
      </c>
      <c r="C636" s="5">
        <v>16</v>
      </c>
      <c r="D636" s="5">
        <v>26</v>
      </c>
      <c r="E636" s="5">
        <v>100</v>
      </c>
      <c r="F636" t="s">
        <v>18</v>
      </c>
      <c r="G636" t="s">
        <v>10</v>
      </c>
      <c r="I636" s="4">
        <v>33.817990000000002</v>
      </c>
      <c r="J636" s="5">
        <v>4</v>
      </c>
      <c r="K636" s="8">
        <v>9</v>
      </c>
      <c r="L636" s="8">
        <v>64</v>
      </c>
      <c r="M636" t="s">
        <v>18</v>
      </c>
      <c r="N636" t="s">
        <v>10</v>
      </c>
    </row>
    <row r="637" spans="1:14" x14ac:dyDescent="0.4">
      <c r="A637" s="3">
        <v>16</v>
      </c>
      <c r="B637" s="4">
        <v>34.125</v>
      </c>
      <c r="C637" s="5">
        <v>16</v>
      </c>
      <c r="D637" s="5">
        <v>25</v>
      </c>
      <c r="E637" s="5">
        <v>100</v>
      </c>
      <c r="F637" t="s">
        <v>18</v>
      </c>
      <c r="G637" t="s">
        <v>10</v>
      </c>
      <c r="I637" s="4">
        <v>33.919919999999998</v>
      </c>
      <c r="J637" s="5">
        <v>9</v>
      </c>
      <c r="K637" s="8">
        <v>8</v>
      </c>
      <c r="L637" s="8">
        <v>64</v>
      </c>
      <c r="M637" t="s">
        <v>18</v>
      </c>
      <c r="N637" t="s">
        <v>10</v>
      </c>
    </row>
    <row r="638" spans="1:14" x14ac:dyDescent="0.4">
      <c r="A638" s="3">
        <v>17</v>
      </c>
      <c r="B638" s="4">
        <v>34.227910000000001</v>
      </c>
      <c r="C638" s="5">
        <v>16</v>
      </c>
      <c r="D638" s="5">
        <v>25</v>
      </c>
      <c r="E638" s="5">
        <v>100</v>
      </c>
      <c r="F638" t="s">
        <v>18</v>
      </c>
      <c r="G638" t="s">
        <v>10</v>
      </c>
      <c r="I638" s="4">
        <v>34.022950000000002</v>
      </c>
      <c r="J638" s="5">
        <v>9</v>
      </c>
      <c r="K638" s="8">
        <v>8</v>
      </c>
      <c r="L638" s="8">
        <v>64</v>
      </c>
      <c r="M638" t="s">
        <v>18</v>
      </c>
      <c r="N638" t="s">
        <v>10</v>
      </c>
    </row>
    <row r="639" spans="1:14" x14ac:dyDescent="0.4">
      <c r="A639" s="3">
        <v>18</v>
      </c>
      <c r="B639" s="4">
        <v>34.330930000000002</v>
      </c>
      <c r="C639" s="5">
        <v>0</v>
      </c>
      <c r="D639" s="5">
        <v>25</v>
      </c>
      <c r="E639" s="5">
        <v>100</v>
      </c>
      <c r="F639" t="s">
        <v>18</v>
      </c>
      <c r="G639" t="s">
        <v>10</v>
      </c>
      <c r="I639" s="4">
        <v>34.125</v>
      </c>
      <c r="J639" s="5">
        <v>49</v>
      </c>
      <c r="K639" s="8">
        <v>8</v>
      </c>
      <c r="L639" s="8">
        <v>64</v>
      </c>
      <c r="M639" t="s">
        <v>18</v>
      </c>
      <c r="N639" t="s">
        <v>10</v>
      </c>
    </row>
    <row r="640" spans="1:14" x14ac:dyDescent="0.4">
      <c r="A640" s="3">
        <v>19</v>
      </c>
      <c r="B640" s="4">
        <v>34.43188</v>
      </c>
      <c r="C640" s="5">
        <v>25</v>
      </c>
      <c r="D640" s="5">
        <v>24</v>
      </c>
      <c r="E640" s="5">
        <v>100</v>
      </c>
      <c r="F640" t="s">
        <v>18</v>
      </c>
      <c r="G640" t="s">
        <v>10</v>
      </c>
      <c r="I640" s="4">
        <v>34.227910000000001</v>
      </c>
      <c r="J640" s="5">
        <v>1</v>
      </c>
      <c r="K640" s="8">
        <v>10</v>
      </c>
      <c r="L640" s="8">
        <v>64</v>
      </c>
      <c r="M640" t="s">
        <v>18</v>
      </c>
      <c r="N640" t="s">
        <v>10</v>
      </c>
    </row>
    <row r="641" spans="1:14" x14ac:dyDescent="0.4">
      <c r="A641" s="3">
        <v>20</v>
      </c>
      <c r="B641" s="4">
        <v>34.534910000000004</v>
      </c>
      <c r="C641" s="5">
        <v>9</v>
      </c>
      <c r="D641" s="5">
        <v>24</v>
      </c>
      <c r="E641" s="5">
        <v>100</v>
      </c>
      <c r="F641" t="s">
        <v>18</v>
      </c>
      <c r="G641" t="s">
        <v>10</v>
      </c>
      <c r="I641" s="4">
        <v>34.330930000000002</v>
      </c>
      <c r="J641" s="5">
        <v>0</v>
      </c>
      <c r="K641" s="8">
        <v>10</v>
      </c>
      <c r="L641" s="8">
        <v>64</v>
      </c>
      <c r="M641" t="s">
        <v>18</v>
      </c>
      <c r="N641" t="s">
        <v>10</v>
      </c>
    </row>
    <row r="642" spans="1:14" x14ac:dyDescent="0.4">
      <c r="A642" s="3">
        <v>21</v>
      </c>
      <c r="B642" s="4">
        <v>34.63794</v>
      </c>
      <c r="C642" s="5">
        <v>25</v>
      </c>
      <c r="D642" s="5">
        <v>23</v>
      </c>
      <c r="E642" s="5">
        <v>100</v>
      </c>
      <c r="F642" t="s">
        <v>18</v>
      </c>
      <c r="G642" t="s">
        <v>10</v>
      </c>
      <c r="I642" s="4">
        <v>34.43188</v>
      </c>
      <c r="J642" s="5">
        <v>0</v>
      </c>
      <c r="K642" s="8">
        <v>9</v>
      </c>
      <c r="L642" s="8">
        <v>64</v>
      </c>
      <c r="M642" t="s">
        <v>18</v>
      </c>
      <c r="N642" t="s">
        <v>10</v>
      </c>
    </row>
    <row r="643" spans="1:14" x14ac:dyDescent="0.4">
      <c r="A643" s="3">
        <v>22</v>
      </c>
      <c r="B643" s="4">
        <v>34.739989999999999</v>
      </c>
      <c r="C643" s="5">
        <v>1</v>
      </c>
      <c r="D643" s="5">
        <v>23</v>
      </c>
      <c r="E643" s="5">
        <v>100</v>
      </c>
      <c r="F643" t="s">
        <v>18</v>
      </c>
      <c r="G643" t="s">
        <v>10</v>
      </c>
      <c r="I643" s="4">
        <v>34.534910000000004</v>
      </c>
      <c r="J643" s="5">
        <v>4</v>
      </c>
      <c r="K643" s="8">
        <v>9</v>
      </c>
      <c r="L643" s="8">
        <v>64</v>
      </c>
      <c r="M643" t="s">
        <v>18</v>
      </c>
      <c r="N643" t="s">
        <v>10</v>
      </c>
    </row>
    <row r="644" spans="1:14" x14ac:dyDescent="0.4">
      <c r="A644" s="3">
        <v>23</v>
      </c>
      <c r="B644" s="4">
        <v>34.8429</v>
      </c>
      <c r="C644" s="5">
        <v>1</v>
      </c>
      <c r="D644" s="5">
        <v>24</v>
      </c>
      <c r="E644" s="5">
        <v>100</v>
      </c>
      <c r="F644" t="s">
        <v>18</v>
      </c>
      <c r="G644" t="s">
        <v>10</v>
      </c>
      <c r="I644" s="4">
        <v>34.63794</v>
      </c>
      <c r="J644" s="5">
        <v>9</v>
      </c>
      <c r="K644" s="8">
        <v>9</v>
      </c>
      <c r="L644" s="8">
        <v>64</v>
      </c>
      <c r="M644" t="s">
        <v>18</v>
      </c>
      <c r="N644" t="s">
        <v>10</v>
      </c>
    </row>
    <row r="645" spans="1:14" x14ac:dyDescent="0.4">
      <c r="A645" s="3">
        <v>24</v>
      </c>
      <c r="B645" s="4">
        <v>34.944949999999999</v>
      </c>
      <c r="C645" s="5">
        <v>1</v>
      </c>
      <c r="D645" s="5">
        <v>23</v>
      </c>
      <c r="E645" s="5">
        <v>100</v>
      </c>
      <c r="F645" t="s">
        <v>18</v>
      </c>
      <c r="G645" t="s">
        <v>10</v>
      </c>
      <c r="I645" s="4">
        <v>34.739989999999999</v>
      </c>
      <c r="J645" s="5">
        <v>0</v>
      </c>
      <c r="K645" s="8">
        <v>9</v>
      </c>
      <c r="L645" s="8">
        <v>64</v>
      </c>
      <c r="M645" t="s">
        <v>18</v>
      </c>
      <c r="N645" t="s">
        <v>10</v>
      </c>
    </row>
    <row r="646" spans="1:14" x14ac:dyDescent="0.4">
      <c r="A646" s="3">
        <v>25</v>
      </c>
      <c r="B646" s="4">
        <v>35.046999999999997</v>
      </c>
      <c r="C646" s="5">
        <v>9</v>
      </c>
      <c r="D646" s="5">
        <v>22</v>
      </c>
      <c r="E646" s="5">
        <v>100</v>
      </c>
      <c r="F646" t="s">
        <v>18</v>
      </c>
      <c r="G646" t="s">
        <v>10</v>
      </c>
      <c r="I646" s="4">
        <v>34.8429</v>
      </c>
      <c r="J646" s="5">
        <v>25</v>
      </c>
      <c r="K646" s="8">
        <v>8</v>
      </c>
      <c r="L646" s="8">
        <v>64</v>
      </c>
      <c r="M646" t="s">
        <v>18</v>
      </c>
      <c r="N646" t="s">
        <v>10</v>
      </c>
    </row>
    <row r="647" spans="1:14" x14ac:dyDescent="0.4">
      <c r="A647" s="3">
        <v>26</v>
      </c>
      <c r="B647" s="4">
        <v>35.14893</v>
      </c>
      <c r="C647" s="5">
        <v>0</v>
      </c>
      <c r="D647" s="5">
        <v>22</v>
      </c>
      <c r="E647" s="5">
        <v>100</v>
      </c>
      <c r="F647" t="s">
        <v>18</v>
      </c>
      <c r="G647" t="s">
        <v>10</v>
      </c>
      <c r="I647" s="4">
        <v>34.944949999999999</v>
      </c>
      <c r="J647" s="5">
        <v>1</v>
      </c>
      <c r="K647" s="8">
        <v>9</v>
      </c>
      <c r="L647" s="8">
        <v>64</v>
      </c>
      <c r="M647" t="s">
        <v>18</v>
      </c>
      <c r="N647" t="s">
        <v>10</v>
      </c>
    </row>
    <row r="648" spans="1:14" x14ac:dyDescent="0.4">
      <c r="A648" s="3">
        <v>27</v>
      </c>
      <c r="B648" s="4">
        <v>35.25488</v>
      </c>
      <c r="C648" s="5">
        <v>36</v>
      </c>
      <c r="D648" s="5">
        <v>21</v>
      </c>
      <c r="E648" s="5">
        <v>100</v>
      </c>
      <c r="F648" t="s">
        <v>18</v>
      </c>
      <c r="G648" t="s">
        <v>10</v>
      </c>
      <c r="I648" s="4">
        <v>35.046999999999997</v>
      </c>
      <c r="J648" s="5">
        <v>4</v>
      </c>
      <c r="K648" s="8">
        <v>9</v>
      </c>
      <c r="L648" s="8">
        <v>64</v>
      </c>
      <c r="M648" t="s">
        <v>18</v>
      </c>
      <c r="N648" t="s">
        <v>10</v>
      </c>
    </row>
    <row r="649" spans="1:14" x14ac:dyDescent="0.4">
      <c r="A649" s="3">
        <v>28</v>
      </c>
      <c r="B649" s="4">
        <v>35.357909999999997</v>
      </c>
      <c r="C649" s="5">
        <v>4</v>
      </c>
      <c r="D649" s="5">
        <v>22</v>
      </c>
      <c r="E649" s="5">
        <v>100</v>
      </c>
      <c r="F649" t="s">
        <v>18</v>
      </c>
      <c r="G649" t="s">
        <v>10</v>
      </c>
      <c r="I649" s="4">
        <v>35.14893</v>
      </c>
      <c r="J649" s="5">
        <v>1</v>
      </c>
      <c r="K649" s="8">
        <v>9</v>
      </c>
      <c r="L649" s="8">
        <v>64</v>
      </c>
      <c r="M649" t="s">
        <v>18</v>
      </c>
      <c r="N649" t="s">
        <v>10</v>
      </c>
    </row>
    <row r="650" spans="1:14" x14ac:dyDescent="0.4">
      <c r="A650" s="9">
        <v>29</v>
      </c>
      <c r="B650" s="4">
        <v>35.459960000000002</v>
      </c>
      <c r="C650" s="5">
        <v>25</v>
      </c>
      <c r="D650" s="5">
        <v>21</v>
      </c>
      <c r="E650" s="5">
        <v>100</v>
      </c>
      <c r="F650" t="s">
        <v>18</v>
      </c>
      <c r="G650" t="s">
        <v>10</v>
      </c>
      <c r="I650" s="4">
        <v>35.25488</v>
      </c>
      <c r="J650" s="5">
        <v>9</v>
      </c>
      <c r="K650" s="8">
        <v>8</v>
      </c>
      <c r="L650" s="8">
        <v>64</v>
      </c>
      <c r="M650" t="s">
        <v>18</v>
      </c>
      <c r="N650" t="s">
        <v>10</v>
      </c>
    </row>
    <row r="651" spans="1:14" x14ac:dyDescent="0.4">
      <c r="A651" s="3">
        <v>1</v>
      </c>
      <c r="B651" s="4">
        <v>44.790889999999997</v>
      </c>
      <c r="C651" s="5">
        <v>9</v>
      </c>
      <c r="D651" s="5">
        <v>13</v>
      </c>
      <c r="E651" s="5">
        <v>49</v>
      </c>
      <c r="F651" t="s">
        <v>18</v>
      </c>
      <c r="G651" t="s">
        <v>11</v>
      </c>
      <c r="I651" s="4">
        <v>45.917969999999997</v>
      </c>
      <c r="J651" s="5">
        <v>0</v>
      </c>
      <c r="K651" s="8">
        <v>10</v>
      </c>
      <c r="L651" s="8">
        <v>81</v>
      </c>
      <c r="M651" t="s">
        <v>18</v>
      </c>
      <c r="N651" t="s">
        <v>11</v>
      </c>
    </row>
    <row r="652" spans="1:14" x14ac:dyDescent="0.4">
      <c r="A652" s="3">
        <v>2</v>
      </c>
      <c r="B652" s="4">
        <v>44.892940000000003</v>
      </c>
      <c r="C652" s="5">
        <v>16</v>
      </c>
      <c r="D652" s="5">
        <v>13</v>
      </c>
      <c r="E652" s="5">
        <v>49</v>
      </c>
      <c r="F652" t="s">
        <v>18</v>
      </c>
      <c r="G652" t="s">
        <v>11</v>
      </c>
      <c r="I652" s="4">
        <v>46.0199</v>
      </c>
      <c r="J652" s="5">
        <v>16</v>
      </c>
      <c r="K652" s="8">
        <v>10</v>
      </c>
      <c r="L652" s="8">
        <v>81</v>
      </c>
      <c r="M652" t="s">
        <v>18</v>
      </c>
      <c r="N652" t="s">
        <v>11</v>
      </c>
    </row>
    <row r="653" spans="1:14" x14ac:dyDescent="0.4">
      <c r="A653" s="3">
        <v>3</v>
      </c>
      <c r="B653" s="4">
        <v>44.99597</v>
      </c>
      <c r="C653" s="5">
        <v>9</v>
      </c>
      <c r="D653" s="5">
        <v>13</v>
      </c>
      <c r="E653" s="5">
        <v>49</v>
      </c>
      <c r="F653" t="s">
        <v>18</v>
      </c>
      <c r="G653" t="s">
        <v>11</v>
      </c>
      <c r="I653" s="4">
        <v>46.121949999999998</v>
      </c>
      <c r="J653" s="5">
        <v>0</v>
      </c>
      <c r="K653" s="8">
        <v>10</v>
      </c>
      <c r="L653" s="8">
        <v>81</v>
      </c>
      <c r="M653" t="s">
        <v>18</v>
      </c>
      <c r="N653" t="s">
        <v>11</v>
      </c>
    </row>
    <row r="654" spans="1:14" x14ac:dyDescent="0.4">
      <c r="A654" s="3">
        <v>4</v>
      </c>
      <c r="B654" s="4">
        <v>45.097900000000003</v>
      </c>
      <c r="C654" s="5">
        <v>4</v>
      </c>
      <c r="D654" s="5">
        <v>13</v>
      </c>
      <c r="E654" s="5">
        <v>49</v>
      </c>
      <c r="F654" t="s">
        <v>18</v>
      </c>
      <c r="G654" t="s">
        <v>11</v>
      </c>
      <c r="I654" s="4">
        <v>46.224980000000002</v>
      </c>
      <c r="J654" s="5">
        <v>36</v>
      </c>
      <c r="K654" s="8">
        <v>10</v>
      </c>
      <c r="L654" s="8">
        <v>81</v>
      </c>
      <c r="M654" t="s">
        <v>18</v>
      </c>
      <c r="N654" t="s">
        <v>11</v>
      </c>
    </row>
    <row r="655" spans="1:14" x14ac:dyDescent="0.4">
      <c r="A655" s="3">
        <v>5</v>
      </c>
      <c r="B655" s="4">
        <v>45.20093</v>
      </c>
      <c r="C655" s="5">
        <v>0</v>
      </c>
      <c r="D655" s="5">
        <v>13</v>
      </c>
      <c r="E655" s="5">
        <v>49</v>
      </c>
      <c r="F655" t="s">
        <v>18</v>
      </c>
      <c r="G655" t="s">
        <v>11</v>
      </c>
      <c r="I655" s="4">
        <v>46.326900000000002</v>
      </c>
      <c r="J655" s="5">
        <v>1</v>
      </c>
      <c r="K655" s="8">
        <v>10</v>
      </c>
      <c r="L655" s="8">
        <v>81</v>
      </c>
      <c r="M655" t="s">
        <v>18</v>
      </c>
      <c r="N655" t="s">
        <v>11</v>
      </c>
    </row>
    <row r="656" spans="1:14" x14ac:dyDescent="0.4">
      <c r="A656" s="3">
        <v>6</v>
      </c>
      <c r="B656" s="4">
        <v>45.302979999999998</v>
      </c>
      <c r="C656" s="5">
        <v>36</v>
      </c>
      <c r="D656" s="5">
        <v>13</v>
      </c>
      <c r="E656" s="5">
        <v>49</v>
      </c>
      <c r="F656" t="s">
        <v>18</v>
      </c>
      <c r="G656" t="s">
        <v>11</v>
      </c>
      <c r="I656" s="4">
        <v>46.428959999999996</v>
      </c>
      <c r="J656" s="5">
        <v>1</v>
      </c>
      <c r="K656" s="8">
        <v>10</v>
      </c>
      <c r="L656" s="8">
        <v>81</v>
      </c>
      <c r="M656" t="s">
        <v>18</v>
      </c>
      <c r="N656" t="s">
        <v>11</v>
      </c>
    </row>
    <row r="657" spans="1:14" x14ac:dyDescent="0.4">
      <c r="A657" s="3">
        <v>7</v>
      </c>
      <c r="B657" s="4">
        <v>45.404910000000001</v>
      </c>
      <c r="C657" s="5">
        <v>0</v>
      </c>
      <c r="D657" s="5">
        <v>13</v>
      </c>
      <c r="E657" s="5">
        <v>49</v>
      </c>
      <c r="F657" t="s">
        <v>18</v>
      </c>
      <c r="G657" t="s">
        <v>11</v>
      </c>
      <c r="I657" s="4">
        <v>46.531979999999997</v>
      </c>
      <c r="J657" s="5">
        <v>4</v>
      </c>
      <c r="K657" s="8">
        <v>10</v>
      </c>
      <c r="L657" s="8">
        <v>81</v>
      </c>
      <c r="M657" t="s">
        <v>18</v>
      </c>
      <c r="N657" t="s">
        <v>11</v>
      </c>
    </row>
    <row r="658" spans="1:14" x14ac:dyDescent="0.4">
      <c r="A658" s="3">
        <v>8</v>
      </c>
      <c r="B658" s="4">
        <v>45.507930000000002</v>
      </c>
      <c r="C658" s="5">
        <v>9</v>
      </c>
      <c r="D658" s="5">
        <v>13</v>
      </c>
      <c r="E658" s="5">
        <v>49</v>
      </c>
      <c r="F658" t="s">
        <v>18</v>
      </c>
      <c r="G658" t="s">
        <v>11</v>
      </c>
      <c r="I658" s="4">
        <v>46.63391</v>
      </c>
      <c r="J658" s="5">
        <v>16</v>
      </c>
      <c r="K658" s="8">
        <v>10</v>
      </c>
      <c r="L658" s="8">
        <v>81</v>
      </c>
      <c r="M658" t="s">
        <v>18</v>
      </c>
      <c r="N658" t="s">
        <v>11</v>
      </c>
    </row>
    <row r="659" spans="1:14" x14ac:dyDescent="0.4">
      <c r="A659" s="3">
        <v>9</v>
      </c>
      <c r="B659" s="4">
        <v>45.610959999999999</v>
      </c>
      <c r="C659" s="5">
        <v>1</v>
      </c>
      <c r="D659" s="5">
        <v>13</v>
      </c>
      <c r="E659" s="5">
        <v>49</v>
      </c>
      <c r="F659" t="s">
        <v>18</v>
      </c>
      <c r="G659" t="s">
        <v>11</v>
      </c>
      <c r="I659" s="4">
        <v>46.736939999999997</v>
      </c>
      <c r="J659" s="5">
        <v>0</v>
      </c>
      <c r="K659" s="8">
        <v>10</v>
      </c>
      <c r="L659" s="8">
        <v>81</v>
      </c>
      <c r="M659" t="s">
        <v>18</v>
      </c>
      <c r="N659" t="s">
        <v>11</v>
      </c>
    </row>
    <row r="660" spans="1:14" x14ac:dyDescent="0.4">
      <c r="A660" s="3">
        <v>10</v>
      </c>
      <c r="B660" s="4">
        <v>45.712890000000002</v>
      </c>
      <c r="C660" s="5">
        <v>4</v>
      </c>
      <c r="D660" s="5">
        <v>12</v>
      </c>
      <c r="E660" s="5">
        <v>49</v>
      </c>
      <c r="F660" t="s">
        <v>18</v>
      </c>
      <c r="G660" t="s">
        <v>11</v>
      </c>
      <c r="I660" s="4">
        <v>46.838990000000003</v>
      </c>
      <c r="J660" s="5">
        <v>16</v>
      </c>
      <c r="K660" s="8">
        <v>10</v>
      </c>
      <c r="L660" s="8">
        <v>81</v>
      </c>
      <c r="M660" t="s">
        <v>18</v>
      </c>
      <c r="N660" t="s">
        <v>11</v>
      </c>
    </row>
    <row r="661" spans="1:14" x14ac:dyDescent="0.4">
      <c r="A661" s="3">
        <v>11</v>
      </c>
      <c r="B661" s="4">
        <v>45.815919999999998</v>
      </c>
      <c r="C661" s="5">
        <v>64</v>
      </c>
      <c r="D661" s="5">
        <v>12</v>
      </c>
      <c r="E661" s="5">
        <v>49</v>
      </c>
      <c r="F661" t="s">
        <v>18</v>
      </c>
      <c r="G661" t="s">
        <v>11</v>
      </c>
      <c r="I661" s="4">
        <v>46.941890000000001</v>
      </c>
      <c r="J661" s="5">
        <v>9</v>
      </c>
      <c r="K661" s="8">
        <v>10</v>
      </c>
      <c r="L661" s="8">
        <v>81</v>
      </c>
      <c r="M661" t="s">
        <v>18</v>
      </c>
      <c r="N661" t="s">
        <v>11</v>
      </c>
    </row>
    <row r="662" spans="1:14" x14ac:dyDescent="0.4">
      <c r="A662" s="3">
        <v>12</v>
      </c>
      <c r="B662" s="4">
        <v>45.917969999999997</v>
      </c>
      <c r="C662" s="5">
        <v>25</v>
      </c>
      <c r="D662" s="5">
        <v>13</v>
      </c>
      <c r="E662" s="5">
        <v>64</v>
      </c>
      <c r="F662" t="s">
        <v>18</v>
      </c>
      <c r="G662" t="s">
        <v>11</v>
      </c>
      <c r="I662" s="4">
        <v>47.044919999999998</v>
      </c>
      <c r="J662" s="5">
        <v>1</v>
      </c>
      <c r="K662" s="8">
        <v>10</v>
      </c>
      <c r="L662" s="8">
        <v>81</v>
      </c>
      <c r="M662" t="s">
        <v>18</v>
      </c>
      <c r="N662" t="s">
        <v>11</v>
      </c>
    </row>
    <row r="663" spans="1:14" x14ac:dyDescent="0.4">
      <c r="A663" s="3">
        <v>13</v>
      </c>
      <c r="B663" s="4">
        <v>46.0199</v>
      </c>
      <c r="C663" s="5">
        <v>36</v>
      </c>
      <c r="D663" s="5">
        <v>14</v>
      </c>
      <c r="E663" s="5">
        <v>64</v>
      </c>
      <c r="F663" t="s">
        <v>18</v>
      </c>
      <c r="G663" t="s">
        <v>11</v>
      </c>
      <c r="I663" s="4">
        <v>47.151000000000003</v>
      </c>
      <c r="J663" s="5">
        <v>0</v>
      </c>
      <c r="K663" s="8">
        <v>10</v>
      </c>
      <c r="L663" s="8">
        <v>81</v>
      </c>
      <c r="M663" t="s">
        <v>18</v>
      </c>
      <c r="N663" t="s">
        <v>11</v>
      </c>
    </row>
    <row r="664" spans="1:14" x14ac:dyDescent="0.4">
      <c r="A664" s="3">
        <v>14</v>
      </c>
      <c r="B664" s="4">
        <v>46.121949999999998</v>
      </c>
      <c r="C664" s="5">
        <v>100</v>
      </c>
      <c r="D664" s="5">
        <v>14</v>
      </c>
      <c r="E664" s="5">
        <v>64</v>
      </c>
      <c r="F664" t="s">
        <v>18</v>
      </c>
      <c r="G664" t="s">
        <v>11</v>
      </c>
      <c r="I664" s="4">
        <v>47.251950000000001</v>
      </c>
      <c r="J664" s="5">
        <v>9</v>
      </c>
      <c r="K664" s="8">
        <v>10</v>
      </c>
      <c r="L664" s="8">
        <v>81</v>
      </c>
      <c r="M664" t="s">
        <v>18</v>
      </c>
      <c r="N664" t="s">
        <v>11</v>
      </c>
    </row>
    <row r="665" spans="1:14" x14ac:dyDescent="0.4">
      <c r="A665" s="3">
        <v>15</v>
      </c>
      <c r="B665" s="4">
        <v>46.224980000000002</v>
      </c>
      <c r="C665" s="5">
        <v>4</v>
      </c>
      <c r="D665" s="5">
        <v>16</v>
      </c>
      <c r="E665" s="5">
        <v>100</v>
      </c>
      <c r="F665" t="s">
        <v>18</v>
      </c>
      <c r="G665" t="s">
        <v>11</v>
      </c>
      <c r="I665" s="4">
        <v>47.355960000000003</v>
      </c>
      <c r="J665" s="5">
        <v>16</v>
      </c>
      <c r="K665" s="8">
        <v>10</v>
      </c>
      <c r="L665" s="8">
        <v>81</v>
      </c>
      <c r="M665" t="s">
        <v>18</v>
      </c>
      <c r="N665" t="s">
        <v>11</v>
      </c>
    </row>
    <row r="666" spans="1:14" x14ac:dyDescent="0.4">
      <c r="A666" s="3">
        <v>16</v>
      </c>
      <c r="B666" s="4">
        <v>46.326900000000002</v>
      </c>
      <c r="C666" s="5">
        <v>16</v>
      </c>
      <c r="D666" s="5">
        <v>16</v>
      </c>
      <c r="E666" s="5">
        <v>100</v>
      </c>
      <c r="F666" t="s">
        <v>18</v>
      </c>
      <c r="G666" t="s">
        <v>11</v>
      </c>
      <c r="I666" s="4">
        <v>47.456910000000001</v>
      </c>
      <c r="J666" s="5">
        <v>9</v>
      </c>
      <c r="K666" s="8">
        <v>10</v>
      </c>
      <c r="L666" s="8">
        <v>81</v>
      </c>
      <c r="M666" t="s">
        <v>18</v>
      </c>
      <c r="N666" t="s">
        <v>11</v>
      </c>
    </row>
    <row r="667" spans="1:14" x14ac:dyDescent="0.4">
      <c r="A667" s="3">
        <v>17</v>
      </c>
      <c r="B667" s="4">
        <v>46.428959999999996</v>
      </c>
      <c r="C667" s="5">
        <v>49</v>
      </c>
      <c r="D667" s="5">
        <v>16</v>
      </c>
      <c r="E667" s="5">
        <v>100</v>
      </c>
      <c r="F667" t="s">
        <v>18</v>
      </c>
      <c r="G667" t="s">
        <v>11</v>
      </c>
      <c r="I667" s="4">
        <v>47.559939999999997</v>
      </c>
      <c r="J667" s="5">
        <v>36</v>
      </c>
      <c r="K667" s="8">
        <v>10</v>
      </c>
      <c r="L667" s="8">
        <v>81</v>
      </c>
      <c r="M667" t="s">
        <v>18</v>
      </c>
      <c r="N667" t="s">
        <v>11</v>
      </c>
    </row>
    <row r="668" spans="1:14" x14ac:dyDescent="0.4">
      <c r="A668" s="3">
        <v>18</v>
      </c>
      <c r="B668" s="4">
        <v>46.531979999999997</v>
      </c>
      <c r="C668" s="5">
        <v>0</v>
      </c>
      <c r="D668" s="5">
        <v>17</v>
      </c>
      <c r="E668" s="5">
        <v>100</v>
      </c>
      <c r="F668" t="s">
        <v>18</v>
      </c>
      <c r="G668" t="s">
        <v>11</v>
      </c>
      <c r="I668" s="4">
        <v>47.661990000000003</v>
      </c>
      <c r="J668" s="5">
        <v>16</v>
      </c>
      <c r="K668" s="8">
        <v>10</v>
      </c>
      <c r="L668" s="8">
        <v>81</v>
      </c>
      <c r="M668" t="s">
        <v>18</v>
      </c>
      <c r="N668" t="s">
        <v>11</v>
      </c>
    </row>
    <row r="669" spans="1:14" x14ac:dyDescent="0.4">
      <c r="A669" s="3">
        <v>19</v>
      </c>
      <c r="B669" s="4">
        <v>46.63391</v>
      </c>
      <c r="C669" s="5">
        <v>49</v>
      </c>
      <c r="D669" s="5">
        <v>16</v>
      </c>
      <c r="E669" s="5">
        <v>100</v>
      </c>
      <c r="F669" t="s">
        <v>18</v>
      </c>
      <c r="G669" t="s">
        <v>11</v>
      </c>
      <c r="I669" s="4">
        <v>47.764890000000001</v>
      </c>
      <c r="J669" s="5">
        <v>9</v>
      </c>
      <c r="K669" s="8">
        <v>10</v>
      </c>
      <c r="L669" s="8">
        <v>81</v>
      </c>
      <c r="M669" t="s">
        <v>18</v>
      </c>
      <c r="N669" t="s">
        <v>11</v>
      </c>
    </row>
    <row r="670" spans="1:14" x14ac:dyDescent="0.4">
      <c r="A670" s="3">
        <v>20</v>
      </c>
      <c r="B670" s="4">
        <v>46.736939999999997</v>
      </c>
      <c r="C670" s="5">
        <v>1</v>
      </c>
      <c r="D670" s="5">
        <v>17</v>
      </c>
      <c r="E670" s="5">
        <v>100</v>
      </c>
      <c r="F670" t="s">
        <v>18</v>
      </c>
      <c r="G670" t="s">
        <v>11</v>
      </c>
      <c r="I670" s="4">
        <v>47.867919999999998</v>
      </c>
      <c r="J670" s="5">
        <v>9</v>
      </c>
      <c r="K670" s="8">
        <v>10</v>
      </c>
      <c r="L670" s="8">
        <v>81</v>
      </c>
      <c r="M670" t="s">
        <v>18</v>
      </c>
      <c r="N670" t="s">
        <v>11</v>
      </c>
    </row>
    <row r="671" spans="1:14" x14ac:dyDescent="0.4">
      <c r="A671" s="3">
        <v>21</v>
      </c>
      <c r="B671" s="4">
        <v>46.838990000000003</v>
      </c>
      <c r="C671" s="5">
        <v>64</v>
      </c>
      <c r="D671" s="5">
        <v>17</v>
      </c>
      <c r="E671" s="5">
        <v>100</v>
      </c>
      <c r="F671" t="s">
        <v>18</v>
      </c>
      <c r="G671" t="s">
        <v>11</v>
      </c>
      <c r="I671" s="4">
        <v>47.969970000000004</v>
      </c>
      <c r="J671" s="5">
        <v>25</v>
      </c>
      <c r="K671" s="8">
        <v>10</v>
      </c>
      <c r="L671" s="8">
        <v>81</v>
      </c>
      <c r="M671" t="s">
        <v>18</v>
      </c>
      <c r="N671" t="s">
        <v>11</v>
      </c>
    </row>
    <row r="672" spans="1:14" x14ac:dyDescent="0.4">
      <c r="A672" s="3">
        <v>22</v>
      </c>
      <c r="B672" s="4">
        <v>46.941890000000001</v>
      </c>
      <c r="C672" s="5">
        <v>81</v>
      </c>
      <c r="D672" s="5">
        <v>17</v>
      </c>
      <c r="E672" s="5">
        <v>100</v>
      </c>
      <c r="F672" t="s">
        <v>18</v>
      </c>
      <c r="G672" t="s">
        <v>11</v>
      </c>
      <c r="I672" s="4">
        <v>48.071899999999999</v>
      </c>
      <c r="J672" s="5">
        <v>9</v>
      </c>
      <c r="K672" s="8">
        <v>10</v>
      </c>
      <c r="L672" s="8">
        <v>81</v>
      </c>
      <c r="M672" t="s">
        <v>18</v>
      </c>
      <c r="N672" t="s">
        <v>11</v>
      </c>
    </row>
    <row r="673" spans="1:14" x14ac:dyDescent="0.4">
      <c r="A673" s="3">
        <v>23</v>
      </c>
      <c r="B673" s="4">
        <v>47.044919999999998</v>
      </c>
      <c r="C673" s="5">
        <v>9</v>
      </c>
      <c r="D673" s="5">
        <v>19</v>
      </c>
      <c r="E673" s="5">
        <v>100</v>
      </c>
      <c r="F673" t="s">
        <v>18</v>
      </c>
      <c r="G673" t="s">
        <v>11</v>
      </c>
      <c r="I673" s="4">
        <v>48.173949999999998</v>
      </c>
      <c r="J673" s="5">
        <v>9</v>
      </c>
      <c r="K673" s="8">
        <v>10</v>
      </c>
      <c r="L673" s="8">
        <v>81</v>
      </c>
      <c r="M673" t="s">
        <v>18</v>
      </c>
      <c r="N673" t="s">
        <v>11</v>
      </c>
    </row>
    <row r="674" spans="1:14" x14ac:dyDescent="0.4">
      <c r="A674" s="3">
        <v>24</v>
      </c>
      <c r="B674" s="4">
        <v>47.151000000000003</v>
      </c>
      <c r="C674" s="5">
        <v>36</v>
      </c>
      <c r="D674" s="5">
        <v>18</v>
      </c>
      <c r="E674" s="5">
        <v>100</v>
      </c>
      <c r="F674" t="s">
        <v>18</v>
      </c>
      <c r="G674" t="s">
        <v>11</v>
      </c>
      <c r="I674" s="4">
        <v>48.276980000000002</v>
      </c>
      <c r="J674" s="5">
        <v>9</v>
      </c>
      <c r="K674" s="8">
        <v>10</v>
      </c>
      <c r="L674" s="8">
        <v>81</v>
      </c>
      <c r="M674" t="s">
        <v>18</v>
      </c>
      <c r="N674" t="s">
        <v>11</v>
      </c>
    </row>
    <row r="675" spans="1:14" x14ac:dyDescent="0.4">
      <c r="A675" s="3">
        <v>25</v>
      </c>
      <c r="B675" s="4">
        <v>47.251950000000001</v>
      </c>
      <c r="C675" s="5">
        <v>64</v>
      </c>
      <c r="D675" s="5">
        <v>19</v>
      </c>
      <c r="E675" s="5">
        <v>100</v>
      </c>
      <c r="F675" t="s">
        <v>18</v>
      </c>
      <c r="G675" t="s">
        <v>11</v>
      </c>
      <c r="I675" s="4">
        <v>48.378909999999998</v>
      </c>
      <c r="J675" s="5">
        <v>0</v>
      </c>
      <c r="K675" s="8">
        <v>10</v>
      </c>
      <c r="L675" s="8">
        <v>81</v>
      </c>
      <c r="M675" t="s">
        <v>18</v>
      </c>
      <c r="N675" t="s">
        <v>11</v>
      </c>
    </row>
    <row r="676" spans="1:14" x14ac:dyDescent="0.4">
      <c r="A676" s="3">
        <v>26</v>
      </c>
      <c r="B676" s="4">
        <v>47.355960000000003</v>
      </c>
      <c r="C676" s="5">
        <v>4</v>
      </c>
      <c r="D676" s="5">
        <v>20</v>
      </c>
      <c r="E676" s="5">
        <v>100</v>
      </c>
      <c r="F676" t="s">
        <v>18</v>
      </c>
      <c r="G676" t="s">
        <v>11</v>
      </c>
      <c r="I676" s="4">
        <v>48.480960000000003</v>
      </c>
      <c r="J676" s="5">
        <v>4</v>
      </c>
      <c r="K676" s="8">
        <v>10</v>
      </c>
      <c r="L676" s="8">
        <v>81</v>
      </c>
      <c r="M676" t="s">
        <v>18</v>
      </c>
      <c r="N676" t="s">
        <v>11</v>
      </c>
    </row>
    <row r="677" spans="1:14" x14ac:dyDescent="0.4">
      <c r="A677" s="3">
        <v>27</v>
      </c>
      <c r="B677" s="4">
        <v>47.456910000000001</v>
      </c>
      <c r="C677" s="5">
        <v>81</v>
      </c>
      <c r="D677" s="5">
        <v>19</v>
      </c>
      <c r="E677" s="5">
        <v>100</v>
      </c>
      <c r="F677" t="s">
        <v>18</v>
      </c>
      <c r="G677" t="s">
        <v>11</v>
      </c>
      <c r="I677" s="4">
        <v>48.584960000000002</v>
      </c>
      <c r="J677" s="5">
        <v>25</v>
      </c>
      <c r="K677" s="8">
        <v>10</v>
      </c>
      <c r="L677" s="8">
        <v>81</v>
      </c>
      <c r="M677" t="s">
        <v>18</v>
      </c>
      <c r="N677" t="s">
        <v>11</v>
      </c>
    </row>
    <row r="678" spans="1:14" x14ac:dyDescent="0.4">
      <c r="A678" s="3">
        <v>28</v>
      </c>
      <c r="B678" s="4">
        <v>47.559939999999997</v>
      </c>
      <c r="C678" s="5">
        <v>144</v>
      </c>
      <c r="D678" s="5">
        <v>20</v>
      </c>
      <c r="E678" s="5">
        <v>100</v>
      </c>
      <c r="F678" t="s">
        <v>18</v>
      </c>
      <c r="G678" t="s">
        <v>11</v>
      </c>
      <c r="I678" s="4">
        <v>48.686889999999998</v>
      </c>
      <c r="J678" s="5">
        <v>4</v>
      </c>
      <c r="K678" s="8">
        <v>10</v>
      </c>
      <c r="L678" s="8">
        <v>81</v>
      </c>
      <c r="M678" t="s">
        <v>18</v>
      </c>
      <c r="N678" t="s">
        <v>11</v>
      </c>
    </row>
    <row r="679" spans="1:14" x14ac:dyDescent="0.4">
      <c r="A679" s="3">
        <v>29</v>
      </c>
      <c r="B679" s="4">
        <v>47.661990000000003</v>
      </c>
      <c r="C679" s="5">
        <v>225</v>
      </c>
      <c r="D679" s="5">
        <v>23</v>
      </c>
      <c r="E679" s="5">
        <v>144</v>
      </c>
      <c r="F679" t="s">
        <v>18</v>
      </c>
      <c r="G679" t="s">
        <v>11</v>
      </c>
      <c r="I679" s="4">
        <v>48.788939999999997</v>
      </c>
      <c r="J679" s="5">
        <v>4</v>
      </c>
      <c r="K679" s="8">
        <v>10</v>
      </c>
      <c r="L679" s="8">
        <v>81</v>
      </c>
      <c r="M679" t="s">
        <v>18</v>
      </c>
      <c r="N679" t="s">
        <v>11</v>
      </c>
    </row>
    <row r="680" spans="1:14" x14ac:dyDescent="0.4">
      <c r="A680" s="9"/>
      <c r="B680" s="4">
        <v>47.764890000000001</v>
      </c>
      <c r="C680" s="5">
        <v>16</v>
      </c>
      <c r="D680" s="5">
        <v>26</v>
      </c>
      <c r="E680" s="7">
        <v>225</v>
      </c>
      <c r="F680" t="s">
        <v>18</v>
      </c>
      <c r="G680" t="s">
        <v>11</v>
      </c>
      <c r="I680" s="4">
        <v>48.891970000000001</v>
      </c>
      <c r="J680" s="5">
        <v>64</v>
      </c>
      <c r="K680" s="8">
        <v>10</v>
      </c>
      <c r="L680" s="11">
        <v>64</v>
      </c>
      <c r="M680" t="s">
        <v>18</v>
      </c>
      <c r="N680" t="s">
        <v>11</v>
      </c>
    </row>
    <row r="681" spans="1:14" x14ac:dyDescent="0.4">
      <c r="A681" s="3">
        <v>1</v>
      </c>
      <c r="B681" s="4">
        <v>47.867919999999998</v>
      </c>
      <c r="C681" s="5">
        <v>1</v>
      </c>
      <c r="D681" s="5">
        <v>26</v>
      </c>
      <c r="E681" s="5">
        <v>225</v>
      </c>
      <c r="F681" t="s">
        <v>18</v>
      </c>
      <c r="G681" t="s">
        <v>11</v>
      </c>
      <c r="I681" s="4">
        <v>48.993899999999996</v>
      </c>
      <c r="J681" s="5">
        <v>0</v>
      </c>
      <c r="K681" s="8">
        <v>11</v>
      </c>
      <c r="L681" s="5">
        <v>64</v>
      </c>
      <c r="M681" t="s">
        <v>18</v>
      </c>
      <c r="N681" t="s">
        <v>11</v>
      </c>
    </row>
    <row r="682" spans="1:14" x14ac:dyDescent="0.4">
      <c r="A682" s="3">
        <v>2</v>
      </c>
      <c r="B682" s="4">
        <v>47.969970000000004</v>
      </c>
      <c r="C682" s="5">
        <v>0</v>
      </c>
      <c r="D682" s="5">
        <v>25</v>
      </c>
      <c r="E682" s="5">
        <v>225</v>
      </c>
      <c r="F682" t="s">
        <v>18</v>
      </c>
      <c r="G682" t="s">
        <v>11</v>
      </c>
      <c r="I682" s="4">
        <v>49.095950000000002</v>
      </c>
      <c r="J682" s="5">
        <v>9</v>
      </c>
      <c r="K682" s="8">
        <v>11</v>
      </c>
      <c r="L682" s="5">
        <v>64</v>
      </c>
      <c r="M682" t="s">
        <v>18</v>
      </c>
      <c r="N682" t="s">
        <v>11</v>
      </c>
    </row>
    <row r="683" spans="1:14" x14ac:dyDescent="0.4">
      <c r="A683" s="3">
        <v>3</v>
      </c>
      <c r="B683" s="4">
        <v>48.071899999999999</v>
      </c>
      <c r="C683" s="5">
        <v>0</v>
      </c>
      <c r="D683" s="5">
        <v>25</v>
      </c>
      <c r="E683" s="5">
        <v>225</v>
      </c>
      <c r="F683" t="s">
        <v>18</v>
      </c>
      <c r="G683" t="s">
        <v>11</v>
      </c>
      <c r="I683" s="4">
        <v>49.203000000000003</v>
      </c>
      <c r="J683" s="5">
        <v>0</v>
      </c>
      <c r="K683" s="8">
        <v>11</v>
      </c>
      <c r="L683" s="5">
        <v>64</v>
      </c>
      <c r="M683" t="s">
        <v>18</v>
      </c>
      <c r="N683" t="s">
        <v>11</v>
      </c>
    </row>
    <row r="684" spans="1:14" x14ac:dyDescent="0.4">
      <c r="A684" s="3">
        <v>4</v>
      </c>
      <c r="B684" s="4">
        <v>48.173949999999998</v>
      </c>
      <c r="C684" s="5">
        <v>0</v>
      </c>
      <c r="D684" s="5">
        <v>25</v>
      </c>
      <c r="E684" s="5">
        <v>225</v>
      </c>
      <c r="F684" t="s">
        <v>18</v>
      </c>
      <c r="G684" t="s">
        <v>11</v>
      </c>
      <c r="I684" s="4">
        <v>49.304929999999999</v>
      </c>
      <c r="J684" s="5">
        <v>49</v>
      </c>
      <c r="K684" s="8">
        <v>10</v>
      </c>
      <c r="L684" s="5">
        <v>64</v>
      </c>
      <c r="M684" t="s">
        <v>18</v>
      </c>
      <c r="N684" t="s">
        <v>11</v>
      </c>
    </row>
    <row r="685" spans="1:14" x14ac:dyDescent="0.4">
      <c r="A685" s="3">
        <v>5</v>
      </c>
      <c r="B685" s="4">
        <v>48.276980000000002</v>
      </c>
      <c r="C685" s="13">
        <v>4</v>
      </c>
      <c r="D685" s="5">
        <v>24</v>
      </c>
      <c r="E685" s="5">
        <v>225</v>
      </c>
      <c r="F685" t="s">
        <v>18</v>
      </c>
      <c r="G685" t="s">
        <v>11</v>
      </c>
      <c r="I685" s="4">
        <v>49.406979999999997</v>
      </c>
      <c r="J685" s="5">
        <v>9</v>
      </c>
      <c r="K685" s="8">
        <v>11</v>
      </c>
      <c r="L685" s="5">
        <v>64</v>
      </c>
      <c r="M685" t="s">
        <v>18</v>
      </c>
      <c r="N685" t="s">
        <v>11</v>
      </c>
    </row>
    <row r="686" spans="1:14" x14ac:dyDescent="0.4">
      <c r="A686" s="3">
        <v>6</v>
      </c>
      <c r="B686" s="4">
        <v>48.378909999999998</v>
      </c>
      <c r="C686" s="5">
        <v>9</v>
      </c>
      <c r="D686" s="5">
        <v>24</v>
      </c>
      <c r="E686" s="5">
        <v>225</v>
      </c>
      <c r="F686" t="s">
        <v>18</v>
      </c>
      <c r="G686" t="s">
        <v>11</v>
      </c>
      <c r="I686" s="4">
        <v>49.509889999999999</v>
      </c>
      <c r="J686" s="5">
        <v>25</v>
      </c>
      <c r="K686" s="8">
        <v>11</v>
      </c>
      <c r="L686" s="5">
        <v>64</v>
      </c>
      <c r="M686" t="s">
        <v>18</v>
      </c>
      <c r="N686" t="s">
        <v>11</v>
      </c>
    </row>
    <row r="687" spans="1:14" x14ac:dyDescent="0.4">
      <c r="A687" s="3">
        <v>7</v>
      </c>
      <c r="B687" s="4">
        <v>48.480960000000003</v>
      </c>
      <c r="C687" s="5">
        <v>9</v>
      </c>
      <c r="D687" s="5">
        <v>24</v>
      </c>
      <c r="E687" s="5">
        <v>225</v>
      </c>
      <c r="F687" t="s">
        <v>18</v>
      </c>
      <c r="G687" t="s">
        <v>11</v>
      </c>
      <c r="I687" s="4">
        <v>49.611939999999997</v>
      </c>
      <c r="J687" s="5">
        <v>0</v>
      </c>
      <c r="K687" s="8">
        <v>11</v>
      </c>
      <c r="L687" s="5">
        <v>64</v>
      </c>
      <c r="M687" t="s">
        <v>18</v>
      </c>
      <c r="N687" t="s">
        <v>11</v>
      </c>
    </row>
    <row r="688" spans="1:14" x14ac:dyDescent="0.4">
      <c r="A688" s="3">
        <v>8</v>
      </c>
      <c r="B688" s="4">
        <v>48.584960000000002</v>
      </c>
      <c r="C688" s="5">
        <v>49</v>
      </c>
      <c r="D688" s="5">
        <v>23</v>
      </c>
      <c r="E688" s="5">
        <v>225</v>
      </c>
      <c r="F688" t="s">
        <v>18</v>
      </c>
      <c r="G688" t="s">
        <v>11</v>
      </c>
      <c r="I688" s="4">
        <v>49.714970000000001</v>
      </c>
      <c r="J688" s="5">
        <v>1</v>
      </c>
      <c r="K688" s="8">
        <v>11</v>
      </c>
      <c r="L688" s="5">
        <v>64</v>
      </c>
      <c r="M688" t="s">
        <v>18</v>
      </c>
      <c r="N688" t="s">
        <v>11</v>
      </c>
    </row>
    <row r="689" spans="1:14" x14ac:dyDescent="0.4">
      <c r="A689" s="3">
        <v>9</v>
      </c>
      <c r="B689" s="4">
        <v>48.686889999999998</v>
      </c>
      <c r="C689" s="5">
        <v>0</v>
      </c>
      <c r="D689" s="5">
        <v>24</v>
      </c>
      <c r="E689" s="5">
        <v>225</v>
      </c>
      <c r="F689" t="s">
        <v>18</v>
      </c>
      <c r="G689" t="s">
        <v>11</v>
      </c>
      <c r="I689" s="4">
        <v>49.816890000000001</v>
      </c>
      <c r="J689" s="5">
        <v>4</v>
      </c>
      <c r="K689" s="8">
        <v>11</v>
      </c>
      <c r="L689" s="5">
        <v>64</v>
      </c>
      <c r="M689" t="s">
        <v>18</v>
      </c>
      <c r="N689" t="s">
        <v>11</v>
      </c>
    </row>
    <row r="690" spans="1:14" x14ac:dyDescent="0.4">
      <c r="A690" s="3">
        <v>10</v>
      </c>
      <c r="B690" s="4">
        <v>48.788939999999997</v>
      </c>
      <c r="C690" s="5">
        <v>1</v>
      </c>
      <c r="D690" s="5">
        <v>23</v>
      </c>
      <c r="E690" s="5">
        <v>225</v>
      </c>
      <c r="F690" t="s">
        <v>18</v>
      </c>
      <c r="G690" t="s">
        <v>11</v>
      </c>
      <c r="I690" s="4">
        <v>49.919919999999998</v>
      </c>
      <c r="J690" s="5">
        <v>16</v>
      </c>
      <c r="K690" s="8">
        <v>11</v>
      </c>
      <c r="L690" s="5">
        <v>64</v>
      </c>
      <c r="M690" t="s">
        <v>18</v>
      </c>
      <c r="N690" t="s">
        <v>11</v>
      </c>
    </row>
    <row r="691" spans="1:14" x14ac:dyDescent="0.4">
      <c r="A691" s="3">
        <v>11</v>
      </c>
      <c r="B691" s="4">
        <v>48.891970000000001</v>
      </c>
      <c r="C691" s="5">
        <v>0</v>
      </c>
      <c r="D691" s="5">
        <v>23</v>
      </c>
      <c r="E691" s="5">
        <v>225</v>
      </c>
      <c r="F691" t="s">
        <v>18</v>
      </c>
      <c r="G691" t="s">
        <v>11</v>
      </c>
      <c r="I691" s="4">
        <v>50.021970000000003</v>
      </c>
      <c r="J691" s="5">
        <v>0</v>
      </c>
      <c r="K691" s="8">
        <v>11</v>
      </c>
      <c r="L691" s="5">
        <v>64</v>
      </c>
      <c r="M691" t="s">
        <v>18</v>
      </c>
      <c r="N691" t="s">
        <v>11</v>
      </c>
    </row>
    <row r="692" spans="1:14" x14ac:dyDescent="0.4">
      <c r="A692" s="3">
        <v>12</v>
      </c>
      <c r="B692" s="4">
        <v>48.993899999999996</v>
      </c>
      <c r="C692" s="5">
        <v>0</v>
      </c>
      <c r="D692" s="5">
        <v>23</v>
      </c>
      <c r="E692" s="5">
        <v>225</v>
      </c>
      <c r="F692" t="s">
        <v>18</v>
      </c>
      <c r="G692" t="s">
        <v>11</v>
      </c>
      <c r="I692" s="4">
        <v>50.123899999999999</v>
      </c>
      <c r="J692" s="5">
        <v>64</v>
      </c>
      <c r="K692" s="8">
        <v>11</v>
      </c>
      <c r="L692" s="5">
        <v>64</v>
      </c>
      <c r="M692" t="s">
        <v>18</v>
      </c>
      <c r="N692" t="s">
        <v>11</v>
      </c>
    </row>
    <row r="693" spans="1:14" x14ac:dyDescent="0.4">
      <c r="A693" s="3">
        <v>13</v>
      </c>
      <c r="B693" s="4">
        <v>49.095950000000002</v>
      </c>
      <c r="C693" s="5">
        <v>49</v>
      </c>
      <c r="D693" s="5">
        <v>22</v>
      </c>
      <c r="E693" s="5">
        <v>225</v>
      </c>
      <c r="F693" t="s">
        <v>18</v>
      </c>
      <c r="G693" t="s">
        <v>11</v>
      </c>
      <c r="I693" s="4">
        <v>50.226930000000003</v>
      </c>
      <c r="J693" s="5">
        <v>1</v>
      </c>
      <c r="K693" s="8">
        <v>11</v>
      </c>
      <c r="L693" s="5">
        <v>64</v>
      </c>
      <c r="M693" t="s">
        <v>18</v>
      </c>
      <c r="N693" t="s">
        <v>11</v>
      </c>
    </row>
    <row r="694" spans="1:14" x14ac:dyDescent="0.4">
      <c r="A694" s="3">
        <v>14</v>
      </c>
      <c r="B694" s="4">
        <v>49.203000000000003</v>
      </c>
      <c r="C694" s="5">
        <v>100</v>
      </c>
      <c r="D694" s="5">
        <v>23</v>
      </c>
      <c r="E694" s="5">
        <v>225</v>
      </c>
      <c r="F694" t="s">
        <v>18</v>
      </c>
      <c r="G694" t="s">
        <v>11</v>
      </c>
      <c r="I694" s="4">
        <v>50.328980000000001</v>
      </c>
      <c r="J694" s="5">
        <v>1</v>
      </c>
      <c r="K694" s="8">
        <v>11</v>
      </c>
      <c r="L694" s="5">
        <v>64</v>
      </c>
      <c r="M694" t="s">
        <v>18</v>
      </c>
      <c r="N694" t="s">
        <v>11</v>
      </c>
    </row>
    <row r="695" spans="1:14" x14ac:dyDescent="0.4">
      <c r="A695" s="3">
        <v>15</v>
      </c>
      <c r="B695" s="4">
        <v>49.304929999999999</v>
      </c>
      <c r="C695" s="5">
        <v>0</v>
      </c>
      <c r="D695" s="5">
        <v>24</v>
      </c>
      <c r="E695" s="5">
        <v>225</v>
      </c>
      <c r="F695" t="s">
        <v>18</v>
      </c>
      <c r="G695" t="s">
        <v>11</v>
      </c>
      <c r="I695" s="4">
        <v>50.430909999999997</v>
      </c>
      <c r="J695" s="5">
        <v>4</v>
      </c>
      <c r="K695" s="8">
        <v>11</v>
      </c>
      <c r="L695" s="5">
        <v>64</v>
      </c>
      <c r="M695" t="s">
        <v>18</v>
      </c>
      <c r="N695" t="s">
        <v>11</v>
      </c>
    </row>
    <row r="696" spans="1:14" x14ac:dyDescent="0.4">
      <c r="A696" s="3">
        <v>16</v>
      </c>
      <c r="B696" s="4">
        <v>49.406979999999997</v>
      </c>
      <c r="C696" s="5">
        <v>49</v>
      </c>
      <c r="D696" s="5">
        <v>23</v>
      </c>
      <c r="E696" s="5">
        <v>225</v>
      </c>
      <c r="F696" t="s">
        <v>18</v>
      </c>
      <c r="G696" t="s">
        <v>11</v>
      </c>
      <c r="I696" s="4">
        <v>50.532960000000003</v>
      </c>
      <c r="J696" s="5">
        <v>0</v>
      </c>
      <c r="K696" s="8">
        <v>11</v>
      </c>
      <c r="L696" s="5">
        <v>64</v>
      </c>
      <c r="M696" t="s">
        <v>18</v>
      </c>
      <c r="N696" t="s">
        <v>11</v>
      </c>
    </row>
    <row r="697" spans="1:14" x14ac:dyDescent="0.4">
      <c r="A697" s="3">
        <v>17</v>
      </c>
      <c r="B697" s="4">
        <v>49.509889999999999</v>
      </c>
      <c r="C697" s="5">
        <v>25</v>
      </c>
      <c r="D697" s="5">
        <v>24</v>
      </c>
      <c r="E697" s="5">
        <v>225</v>
      </c>
      <c r="F697" t="s">
        <v>18</v>
      </c>
      <c r="G697" t="s">
        <v>11</v>
      </c>
      <c r="I697" s="4">
        <v>50.636960000000002</v>
      </c>
      <c r="J697" s="5">
        <v>9</v>
      </c>
      <c r="K697" s="8">
        <v>11</v>
      </c>
      <c r="L697" s="5">
        <v>64</v>
      </c>
      <c r="M697" t="s">
        <v>18</v>
      </c>
      <c r="N697" t="s">
        <v>11</v>
      </c>
    </row>
    <row r="698" spans="1:14" x14ac:dyDescent="0.4">
      <c r="A698" s="3">
        <v>18</v>
      </c>
      <c r="B698" s="4">
        <v>49.611939999999997</v>
      </c>
      <c r="C698" s="5">
        <v>1</v>
      </c>
      <c r="D698" s="5">
        <v>24</v>
      </c>
      <c r="E698" s="5">
        <v>225</v>
      </c>
      <c r="F698" t="s">
        <v>18</v>
      </c>
      <c r="G698" t="s">
        <v>11</v>
      </c>
      <c r="I698" s="4">
        <v>50.738889999999998</v>
      </c>
      <c r="J698" s="5">
        <v>4</v>
      </c>
      <c r="K698" s="8">
        <v>11</v>
      </c>
      <c r="L698" s="5">
        <v>64</v>
      </c>
      <c r="M698" t="s">
        <v>18</v>
      </c>
      <c r="N698" t="s">
        <v>11</v>
      </c>
    </row>
    <row r="699" spans="1:14" x14ac:dyDescent="0.4">
      <c r="A699" s="3">
        <v>19</v>
      </c>
      <c r="B699" s="4">
        <v>49.714970000000001</v>
      </c>
      <c r="C699" s="5">
        <v>0</v>
      </c>
      <c r="D699" s="5">
        <v>24</v>
      </c>
      <c r="E699" s="5">
        <v>225</v>
      </c>
      <c r="F699" t="s">
        <v>18</v>
      </c>
      <c r="G699" t="s">
        <v>11</v>
      </c>
      <c r="I699" s="4">
        <v>50.840940000000003</v>
      </c>
      <c r="J699" s="5">
        <v>16</v>
      </c>
      <c r="K699" s="8">
        <v>11</v>
      </c>
      <c r="L699" s="5">
        <v>64</v>
      </c>
      <c r="M699" t="s">
        <v>18</v>
      </c>
      <c r="N699" t="s">
        <v>11</v>
      </c>
    </row>
    <row r="700" spans="1:14" x14ac:dyDescent="0.4">
      <c r="A700" s="3">
        <v>20</v>
      </c>
      <c r="B700" s="4">
        <v>49.816890000000001</v>
      </c>
      <c r="C700" s="5">
        <v>9</v>
      </c>
      <c r="D700" s="5">
        <v>23</v>
      </c>
      <c r="E700" s="5">
        <v>225</v>
      </c>
      <c r="F700" t="s">
        <v>18</v>
      </c>
      <c r="G700" t="s">
        <v>11</v>
      </c>
      <c r="I700" s="4">
        <v>50.94397</v>
      </c>
      <c r="J700" s="5">
        <v>0</v>
      </c>
      <c r="K700" s="8">
        <v>11</v>
      </c>
      <c r="L700" s="5">
        <v>64</v>
      </c>
      <c r="M700" t="s">
        <v>18</v>
      </c>
      <c r="N700" t="s">
        <v>11</v>
      </c>
    </row>
    <row r="701" spans="1:14" x14ac:dyDescent="0.4">
      <c r="A701" s="3">
        <v>21</v>
      </c>
      <c r="B701" s="4">
        <v>49.919919999999998</v>
      </c>
      <c r="C701" s="5">
        <v>36</v>
      </c>
      <c r="D701" s="5">
        <v>23</v>
      </c>
      <c r="E701" s="5">
        <v>225</v>
      </c>
      <c r="F701" t="s">
        <v>18</v>
      </c>
      <c r="G701" t="s">
        <v>11</v>
      </c>
      <c r="I701" s="4">
        <v>51.045900000000003</v>
      </c>
      <c r="J701" s="5">
        <v>0</v>
      </c>
      <c r="K701" s="8">
        <v>11</v>
      </c>
      <c r="L701" s="5">
        <v>64</v>
      </c>
      <c r="M701" t="s">
        <v>18</v>
      </c>
      <c r="N701" t="s">
        <v>11</v>
      </c>
    </row>
    <row r="702" spans="1:14" x14ac:dyDescent="0.4">
      <c r="A702" s="3">
        <v>22</v>
      </c>
      <c r="B702" s="4">
        <v>50.021970000000003</v>
      </c>
      <c r="C702" s="5">
        <v>1</v>
      </c>
      <c r="D702" s="5">
        <v>23</v>
      </c>
      <c r="E702" s="5">
        <v>225</v>
      </c>
      <c r="F702" t="s">
        <v>18</v>
      </c>
      <c r="G702" t="s">
        <v>11</v>
      </c>
      <c r="I702" s="4">
        <v>51.14893</v>
      </c>
      <c r="J702" s="5">
        <v>4</v>
      </c>
      <c r="K702" s="8">
        <v>10</v>
      </c>
      <c r="L702" s="5">
        <v>64</v>
      </c>
      <c r="M702" t="s">
        <v>18</v>
      </c>
      <c r="N702" t="s">
        <v>11</v>
      </c>
    </row>
    <row r="703" spans="1:14" x14ac:dyDescent="0.4">
      <c r="A703" s="3">
        <v>23</v>
      </c>
      <c r="B703" s="4">
        <v>50.123899999999999</v>
      </c>
      <c r="C703" s="5">
        <v>16</v>
      </c>
      <c r="D703" s="5">
        <v>23</v>
      </c>
      <c r="E703" s="5">
        <v>225</v>
      </c>
      <c r="F703" t="s">
        <v>18</v>
      </c>
      <c r="G703" t="s">
        <v>11</v>
      </c>
      <c r="I703" s="4">
        <v>51.250979999999998</v>
      </c>
      <c r="J703" s="5">
        <v>16</v>
      </c>
      <c r="K703" s="8">
        <v>10</v>
      </c>
      <c r="L703" s="5">
        <v>64</v>
      </c>
      <c r="M703" t="s">
        <v>18</v>
      </c>
      <c r="N703" t="s">
        <v>11</v>
      </c>
    </row>
    <row r="704" spans="1:14" x14ac:dyDescent="0.4">
      <c r="A704" s="3">
        <v>24</v>
      </c>
      <c r="B704" s="4">
        <v>50.226930000000003</v>
      </c>
      <c r="C704" s="5">
        <v>25</v>
      </c>
      <c r="D704" s="5">
        <v>23</v>
      </c>
      <c r="E704" s="5">
        <v>225</v>
      </c>
      <c r="F704" t="s">
        <v>18</v>
      </c>
      <c r="G704" t="s">
        <v>11</v>
      </c>
      <c r="I704" s="4">
        <v>51.357909999999997</v>
      </c>
      <c r="J704" s="5">
        <v>1</v>
      </c>
      <c r="K704" s="8">
        <v>10</v>
      </c>
      <c r="L704" s="5">
        <v>64</v>
      </c>
      <c r="M704" t="s">
        <v>18</v>
      </c>
      <c r="N704" t="s">
        <v>11</v>
      </c>
    </row>
    <row r="705" spans="1:17" x14ac:dyDescent="0.4">
      <c r="A705" s="3">
        <v>25</v>
      </c>
      <c r="B705" s="4">
        <v>50.328980000000001</v>
      </c>
      <c r="C705" s="5">
        <v>36</v>
      </c>
      <c r="D705" s="5">
        <v>23</v>
      </c>
      <c r="E705" s="5">
        <v>225</v>
      </c>
      <c r="F705" t="s">
        <v>18</v>
      </c>
      <c r="G705" t="s">
        <v>11</v>
      </c>
      <c r="I705" s="4">
        <v>51.458979999999997</v>
      </c>
      <c r="J705" s="5">
        <v>16</v>
      </c>
      <c r="K705" s="8">
        <v>10</v>
      </c>
      <c r="L705" s="5">
        <v>64</v>
      </c>
      <c r="M705" t="s">
        <v>18</v>
      </c>
      <c r="N705" t="s">
        <v>11</v>
      </c>
    </row>
    <row r="706" spans="1:17" x14ac:dyDescent="0.4">
      <c r="A706" s="3">
        <v>26</v>
      </c>
      <c r="B706" s="4">
        <v>50.430909999999997</v>
      </c>
      <c r="C706" s="5">
        <v>0</v>
      </c>
      <c r="D706" s="5">
        <v>23</v>
      </c>
      <c r="E706" s="5">
        <v>225</v>
      </c>
      <c r="F706" t="s">
        <v>18</v>
      </c>
      <c r="G706" t="s">
        <v>11</v>
      </c>
      <c r="I706" s="4">
        <v>51.561889999999998</v>
      </c>
      <c r="J706" s="5">
        <v>4</v>
      </c>
      <c r="K706" s="8">
        <v>10</v>
      </c>
      <c r="L706" s="5">
        <v>64</v>
      </c>
      <c r="M706" t="s">
        <v>18</v>
      </c>
      <c r="N706" t="s">
        <v>11</v>
      </c>
    </row>
    <row r="707" spans="1:17" x14ac:dyDescent="0.4">
      <c r="A707" s="3">
        <v>27</v>
      </c>
      <c r="B707" s="4">
        <v>50.532960000000003</v>
      </c>
      <c r="C707" s="5">
        <v>16</v>
      </c>
      <c r="D707" s="5">
        <v>23</v>
      </c>
      <c r="E707" s="5">
        <v>225</v>
      </c>
      <c r="F707" t="s">
        <v>18</v>
      </c>
      <c r="G707" t="s">
        <v>11</v>
      </c>
      <c r="I707" s="4">
        <v>51.663939999999997</v>
      </c>
      <c r="J707" s="5">
        <v>0</v>
      </c>
      <c r="K707" s="8">
        <v>10</v>
      </c>
      <c r="L707" s="5">
        <v>64</v>
      </c>
      <c r="M707" t="s">
        <v>18</v>
      </c>
      <c r="N707" t="s">
        <v>11</v>
      </c>
    </row>
    <row r="708" spans="1:17" x14ac:dyDescent="0.4">
      <c r="A708" s="3">
        <v>28</v>
      </c>
      <c r="B708" s="4">
        <v>50.636960000000002</v>
      </c>
      <c r="C708" s="5">
        <v>16</v>
      </c>
      <c r="D708" s="5">
        <v>23</v>
      </c>
      <c r="E708" s="5">
        <v>225</v>
      </c>
      <c r="F708" t="s">
        <v>18</v>
      </c>
      <c r="G708" t="s">
        <v>11</v>
      </c>
      <c r="I708" s="4">
        <v>51.766970000000001</v>
      </c>
      <c r="J708" s="5">
        <v>9</v>
      </c>
      <c r="K708" s="8">
        <v>10</v>
      </c>
      <c r="L708" s="5">
        <v>64</v>
      </c>
      <c r="M708" t="s">
        <v>18</v>
      </c>
      <c r="N708" t="s">
        <v>11</v>
      </c>
    </row>
    <row r="709" spans="1:17" x14ac:dyDescent="0.4">
      <c r="A709" s="9">
        <v>29</v>
      </c>
      <c r="B709" s="4">
        <v>50.738889999999998</v>
      </c>
      <c r="C709" s="5">
        <v>49</v>
      </c>
      <c r="D709" s="5">
        <v>23</v>
      </c>
      <c r="E709" s="5">
        <v>225</v>
      </c>
      <c r="F709" t="s">
        <v>18</v>
      </c>
      <c r="G709" t="s">
        <v>11</v>
      </c>
      <c r="I709" s="4">
        <v>51.868899999999996</v>
      </c>
      <c r="J709" s="5">
        <v>16</v>
      </c>
      <c r="K709" s="8">
        <v>10</v>
      </c>
      <c r="L709" s="5">
        <v>64</v>
      </c>
      <c r="M709" t="s">
        <v>18</v>
      </c>
      <c r="N709" t="s">
        <v>11</v>
      </c>
    </row>
    <row r="710" spans="1:17" x14ac:dyDescent="0.4">
      <c r="A710" s="3">
        <v>1</v>
      </c>
      <c r="B710" s="4">
        <v>15.04688</v>
      </c>
      <c r="C710" s="5">
        <v>49</v>
      </c>
      <c r="D710" s="5">
        <v>16</v>
      </c>
      <c r="E710" s="5">
        <v>81</v>
      </c>
      <c r="F710" t="s">
        <v>19</v>
      </c>
      <c r="G710" t="s">
        <v>8</v>
      </c>
      <c r="I710" s="4">
        <v>11.148440000000001</v>
      </c>
      <c r="J710" s="5">
        <v>16</v>
      </c>
      <c r="K710" s="8">
        <v>21</v>
      </c>
      <c r="L710" s="8">
        <v>441</v>
      </c>
      <c r="M710" t="s">
        <v>19</v>
      </c>
      <c r="N710" t="s">
        <v>8</v>
      </c>
    </row>
    <row r="711" spans="1:17" x14ac:dyDescent="0.4">
      <c r="A711" s="3">
        <v>2</v>
      </c>
      <c r="B711" s="4">
        <v>15.148440000000001</v>
      </c>
      <c r="C711" s="5">
        <v>25</v>
      </c>
      <c r="D711" s="5">
        <v>17</v>
      </c>
      <c r="E711" s="5">
        <v>81</v>
      </c>
      <c r="F711" t="s">
        <v>19</v>
      </c>
      <c r="G711" t="s">
        <v>8</v>
      </c>
      <c r="I711" s="4">
        <v>11.25</v>
      </c>
      <c r="J711" s="5">
        <v>16</v>
      </c>
      <c r="K711" s="8">
        <v>21</v>
      </c>
      <c r="L711" s="8">
        <v>441</v>
      </c>
      <c r="M711" t="s">
        <v>19</v>
      </c>
      <c r="N711" t="s">
        <v>8</v>
      </c>
    </row>
    <row r="712" spans="1:17" x14ac:dyDescent="0.4">
      <c r="A712" s="3">
        <v>3</v>
      </c>
      <c r="B712" s="4">
        <v>15.25</v>
      </c>
      <c r="C712" s="5">
        <v>4</v>
      </c>
      <c r="D712" s="5">
        <v>17</v>
      </c>
      <c r="E712" s="5">
        <v>81</v>
      </c>
      <c r="F712" t="s">
        <v>19</v>
      </c>
      <c r="G712" t="s">
        <v>8</v>
      </c>
      <c r="I712" s="4">
        <v>11.351559999999999</v>
      </c>
      <c r="J712" s="5">
        <v>0</v>
      </c>
      <c r="K712" s="8">
        <v>21</v>
      </c>
      <c r="L712" s="8">
        <v>441</v>
      </c>
      <c r="M712" t="s">
        <v>19</v>
      </c>
      <c r="N712" t="s">
        <v>8</v>
      </c>
      <c r="Q712" t="s">
        <v>22</v>
      </c>
    </row>
    <row r="713" spans="1:17" x14ac:dyDescent="0.4">
      <c r="A713" s="3">
        <v>4</v>
      </c>
      <c r="B713" s="4">
        <v>15.351559999999999</v>
      </c>
      <c r="C713" s="5">
        <v>9</v>
      </c>
      <c r="D713" s="5">
        <v>17</v>
      </c>
      <c r="E713" s="5">
        <v>81</v>
      </c>
      <c r="F713" t="s">
        <v>19</v>
      </c>
      <c r="G713" t="s">
        <v>8</v>
      </c>
      <c r="I713" s="4">
        <v>11.45313</v>
      </c>
      <c r="J713" s="5">
        <v>1</v>
      </c>
      <c r="K713" s="8">
        <v>20</v>
      </c>
      <c r="L713" s="8">
        <v>441</v>
      </c>
      <c r="M713" t="s">
        <v>19</v>
      </c>
      <c r="N713" t="s">
        <v>8</v>
      </c>
    </row>
    <row r="714" spans="1:17" x14ac:dyDescent="0.4">
      <c r="A714" s="3">
        <v>5</v>
      </c>
      <c r="B714" s="4">
        <v>15.45313</v>
      </c>
      <c r="C714" s="5">
        <v>0</v>
      </c>
      <c r="D714" s="5">
        <v>17</v>
      </c>
      <c r="E714" s="5">
        <v>81</v>
      </c>
      <c r="F714" t="s">
        <v>19</v>
      </c>
      <c r="G714" t="s">
        <v>8</v>
      </c>
      <c r="I714" s="4">
        <v>11.554690000000001</v>
      </c>
      <c r="J714" s="5">
        <v>1</v>
      </c>
      <c r="K714" s="8">
        <v>20</v>
      </c>
      <c r="L714" s="8">
        <v>441</v>
      </c>
      <c r="M714" t="s">
        <v>19</v>
      </c>
      <c r="N714" t="s">
        <v>8</v>
      </c>
    </row>
    <row r="715" spans="1:17" x14ac:dyDescent="0.4">
      <c r="A715" s="3">
        <v>6</v>
      </c>
      <c r="B715" s="4">
        <v>15.554690000000001</v>
      </c>
      <c r="C715" s="5">
        <v>4</v>
      </c>
      <c r="D715" s="5">
        <v>16</v>
      </c>
      <c r="E715" s="5">
        <v>81</v>
      </c>
      <c r="F715" t="s">
        <v>19</v>
      </c>
      <c r="G715" t="s">
        <v>8</v>
      </c>
      <c r="I715" s="4">
        <v>11.664059999999999</v>
      </c>
      <c r="J715" s="5">
        <v>16</v>
      </c>
      <c r="K715" s="8">
        <v>20</v>
      </c>
      <c r="L715" s="8">
        <v>0</v>
      </c>
      <c r="M715" t="s">
        <v>19</v>
      </c>
      <c r="N715" t="s">
        <v>8</v>
      </c>
    </row>
    <row r="716" spans="1:17" x14ac:dyDescent="0.4">
      <c r="A716" s="3">
        <v>7</v>
      </c>
      <c r="B716" s="4">
        <v>15.65625</v>
      </c>
      <c r="C716" s="5">
        <v>9</v>
      </c>
      <c r="D716" s="5">
        <v>16</v>
      </c>
      <c r="E716" s="5">
        <v>81</v>
      </c>
      <c r="F716" t="s">
        <v>19</v>
      </c>
      <c r="G716" t="s">
        <v>8</v>
      </c>
      <c r="I716" s="4">
        <v>11.757809999999999</v>
      </c>
      <c r="J716" s="5">
        <v>0</v>
      </c>
      <c r="K716" s="8">
        <v>8</v>
      </c>
      <c r="L716" s="8">
        <v>16</v>
      </c>
      <c r="M716" t="s">
        <v>19</v>
      </c>
      <c r="N716" t="s">
        <v>8</v>
      </c>
    </row>
    <row r="717" spans="1:17" x14ac:dyDescent="0.4">
      <c r="A717" s="3">
        <v>8</v>
      </c>
      <c r="B717" s="4">
        <v>15.757809999999999</v>
      </c>
      <c r="C717" s="5">
        <v>0</v>
      </c>
      <c r="D717" s="5">
        <v>16</v>
      </c>
      <c r="E717" s="5">
        <v>81</v>
      </c>
      <c r="F717" t="s">
        <v>19</v>
      </c>
      <c r="G717" t="s">
        <v>8</v>
      </c>
      <c r="I717" s="4">
        <v>11.875</v>
      </c>
      <c r="J717" s="5">
        <v>1</v>
      </c>
      <c r="K717" s="8">
        <v>5</v>
      </c>
      <c r="L717" s="8">
        <v>16</v>
      </c>
      <c r="M717" t="s">
        <v>19</v>
      </c>
      <c r="N717" t="s">
        <v>8</v>
      </c>
    </row>
    <row r="718" spans="1:17" x14ac:dyDescent="0.4">
      <c r="A718" s="3">
        <v>9</v>
      </c>
      <c r="B718" s="4">
        <v>15.85938</v>
      </c>
      <c r="C718" s="5">
        <v>16</v>
      </c>
      <c r="D718" s="5">
        <v>15</v>
      </c>
      <c r="E718" s="5">
        <v>81</v>
      </c>
      <c r="F718" t="s">
        <v>19</v>
      </c>
      <c r="G718" t="s">
        <v>8</v>
      </c>
      <c r="I718" s="4">
        <v>11.96875</v>
      </c>
      <c r="J718" s="5">
        <v>9</v>
      </c>
      <c r="K718" s="8">
        <v>4</v>
      </c>
      <c r="L718" s="8">
        <v>16</v>
      </c>
      <c r="M718" t="s">
        <v>19</v>
      </c>
      <c r="N718" t="s">
        <v>8</v>
      </c>
    </row>
    <row r="719" spans="1:17" x14ac:dyDescent="0.4">
      <c r="A719" s="3">
        <v>10</v>
      </c>
      <c r="B719" s="4">
        <v>15.960940000000001</v>
      </c>
      <c r="C719" s="5">
        <v>0</v>
      </c>
      <c r="D719" s="5">
        <v>15</v>
      </c>
      <c r="E719" s="5">
        <v>81</v>
      </c>
      <c r="F719" t="s">
        <v>19</v>
      </c>
      <c r="G719" t="s">
        <v>8</v>
      </c>
      <c r="I719" s="4">
        <v>12.070309999999999</v>
      </c>
      <c r="J719" s="5">
        <v>0</v>
      </c>
      <c r="K719" s="8">
        <v>5</v>
      </c>
      <c r="L719" s="8">
        <v>16</v>
      </c>
      <c r="M719" t="s">
        <v>19</v>
      </c>
      <c r="N719" t="s">
        <v>8</v>
      </c>
    </row>
    <row r="720" spans="1:17" x14ac:dyDescent="0.4">
      <c r="A720" s="3">
        <v>11</v>
      </c>
      <c r="B720" s="4">
        <v>16.070309999999999</v>
      </c>
      <c r="C720" s="5">
        <v>9</v>
      </c>
      <c r="D720" s="5">
        <v>15</v>
      </c>
      <c r="E720" s="5">
        <v>81</v>
      </c>
      <c r="F720" t="s">
        <v>19</v>
      </c>
      <c r="G720" t="s">
        <v>8</v>
      </c>
      <c r="I720" s="4">
        <v>12.17188</v>
      </c>
      <c r="J720" s="5">
        <v>0</v>
      </c>
      <c r="K720" s="8">
        <v>4</v>
      </c>
      <c r="L720" s="8">
        <v>16</v>
      </c>
      <c r="M720" t="s">
        <v>19</v>
      </c>
      <c r="N720" t="s">
        <v>8</v>
      </c>
    </row>
    <row r="721" spans="1:14" x14ac:dyDescent="0.4">
      <c r="A721" s="3">
        <v>12</v>
      </c>
      <c r="B721" s="4">
        <v>16.171880000000002</v>
      </c>
      <c r="C721" s="5">
        <v>25</v>
      </c>
      <c r="D721" s="5">
        <v>15</v>
      </c>
      <c r="E721" s="5">
        <v>81</v>
      </c>
      <c r="F721" t="s">
        <v>19</v>
      </c>
      <c r="G721" t="s">
        <v>8</v>
      </c>
      <c r="I721" s="4">
        <v>12.273440000000001</v>
      </c>
      <c r="J721" s="5">
        <v>0</v>
      </c>
      <c r="K721" s="8">
        <v>3</v>
      </c>
      <c r="L721" s="8">
        <v>16</v>
      </c>
      <c r="M721" t="s">
        <v>19</v>
      </c>
      <c r="N721" t="s">
        <v>8</v>
      </c>
    </row>
    <row r="722" spans="1:14" x14ac:dyDescent="0.4">
      <c r="A722" s="3">
        <v>13</v>
      </c>
      <c r="B722" s="4">
        <v>16.273440000000001</v>
      </c>
      <c r="C722" s="5">
        <v>4</v>
      </c>
      <c r="D722" s="5">
        <v>15</v>
      </c>
      <c r="E722" s="5">
        <v>81</v>
      </c>
      <c r="F722" t="s">
        <v>19</v>
      </c>
      <c r="G722" t="s">
        <v>8</v>
      </c>
      <c r="I722" s="4">
        <v>12.375</v>
      </c>
      <c r="J722" s="5">
        <v>16</v>
      </c>
      <c r="K722" s="8">
        <v>3</v>
      </c>
      <c r="L722" s="8">
        <v>16</v>
      </c>
      <c r="M722" t="s">
        <v>19</v>
      </c>
      <c r="N722" t="s">
        <v>8</v>
      </c>
    </row>
    <row r="723" spans="1:14" x14ac:dyDescent="0.4">
      <c r="A723" s="3">
        <v>14</v>
      </c>
      <c r="B723" s="4">
        <v>16.375</v>
      </c>
      <c r="C723" s="5">
        <v>9</v>
      </c>
      <c r="D723" s="5">
        <v>15</v>
      </c>
      <c r="E723" s="5">
        <v>81</v>
      </c>
      <c r="F723" t="s">
        <v>19</v>
      </c>
      <c r="G723" t="s">
        <v>8</v>
      </c>
      <c r="I723" s="4">
        <v>12.476559999999999</v>
      </c>
      <c r="J723" s="5">
        <v>0</v>
      </c>
      <c r="K723" s="8">
        <v>4</v>
      </c>
      <c r="L723" s="8">
        <v>16</v>
      </c>
      <c r="M723" t="s">
        <v>19</v>
      </c>
      <c r="N723" t="s">
        <v>8</v>
      </c>
    </row>
    <row r="724" spans="1:14" x14ac:dyDescent="0.4">
      <c r="A724" s="3">
        <v>15</v>
      </c>
      <c r="B724" s="4">
        <v>16.476559999999999</v>
      </c>
      <c r="C724" s="5">
        <v>0</v>
      </c>
      <c r="D724" s="5">
        <v>15</v>
      </c>
      <c r="E724" s="5">
        <v>81</v>
      </c>
      <c r="F724" t="s">
        <v>19</v>
      </c>
      <c r="G724" t="s">
        <v>8</v>
      </c>
      <c r="I724" s="4">
        <v>12.57813</v>
      </c>
      <c r="J724" s="5">
        <v>16</v>
      </c>
      <c r="K724" s="8">
        <v>4</v>
      </c>
      <c r="L724" s="8">
        <v>16</v>
      </c>
      <c r="M724" t="s">
        <v>19</v>
      </c>
      <c r="N724" t="s">
        <v>8</v>
      </c>
    </row>
    <row r="725" spans="1:14" x14ac:dyDescent="0.4">
      <c r="A725" s="3">
        <v>16</v>
      </c>
      <c r="B725" s="4">
        <v>16.578130000000002</v>
      </c>
      <c r="C725" s="5">
        <v>25</v>
      </c>
      <c r="D725" s="5">
        <v>14</v>
      </c>
      <c r="E725" s="5">
        <v>81</v>
      </c>
      <c r="F725" t="s">
        <v>19</v>
      </c>
      <c r="G725" t="s">
        <v>8</v>
      </c>
      <c r="I725" s="4">
        <v>12.6875</v>
      </c>
      <c r="J725" s="5">
        <v>0</v>
      </c>
      <c r="K725" s="8">
        <v>5</v>
      </c>
      <c r="L725" s="8">
        <v>16</v>
      </c>
      <c r="M725" t="s">
        <v>19</v>
      </c>
      <c r="N725" t="s">
        <v>8</v>
      </c>
    </row>
    <row r="726" spans="1:14" x14ac:dyDescent="0.4">
      <c r="A726" s="3">
        <v>17</v>
      </c>
      <c r="B726" s="4">
        <v>16.679690000000001</v>
      </c>
      <c r="C726" s="5">
        <v>4</v>
      </c>
      <c r="D726" s="5">
        <v>14</v>
      </c>
      <c r="E726" s="5">
        <v>81</v>
      </c>
      <c r="F726" t="s">
        <v>19</v>
      </c>
      <c r="G726" t="s">
        <v>8</v>
      </c>
      <c r="I726" s="4">
        <v>12.789059999999999</v>
      </c>
      <c r="J726" s="5">
        <v>0</v>
      </c>
      <c r="K726" s="8">
        <v>4</v>
      </c>
      <c r="L726" s="8">
        <v>16</v>
      </c>
      <c r="M726" t="s">
        <v>19</v>
      </c>
      <c r="N726" t="s">
        <v>8</v>
      </c>
    </row>
    <row r="727" spans="1:14" x14ac:dyDescent="0.4">
      <c r="A727" s="3">
        <v>18</v>
      </c>
      <c r="B727" s="4">
        <v>16.78125</v>
      </c>
      <c r="C727" s="5">
        <v>4</v>
      </c>
      <c r="D727" s="5">
        <v>14</v>
      </c>
      <c r="E727" s="5">
        <v>81</v>
      </c>
      <c r="F727" t="s">
        <v>19</v>
      </c>
      <c r="G727" t="s">
        <v>8</v>
      </c>
      <c r="I727" s="4">
        <v>12.89063</v>
      </c>
      <c r="J727" s="5">
        <v>4</v>
      </c>
      <c r="K727" s="8">
        <v>4</v>
      </c>
      <c r="L727" s="8">
        <v>16</v>
      </c>
      <c r="M727" t="s">
        <v>19</v>
      </c>
      <c r="N727" t="s">
        <v>8</v>
      </c>
    </row>
    <row r="728" spans="1:14" x14ac:dyDescent="0.4">
      <c r="A728" s="3">
        <v>19</v>
      </c>
      <c r="B728" s="4">
        <v>16.890630000000002</v>
      </c>
      <c r="C728" s="5">
        <v>25</v>
      </c>
      <c r="D728" s="5">
        <v>14</v>
      </c>
      <c r="E728" s="5">
        <v>81</v>
      </c>
      <c r="F728" t="s">
        <v>19</v>
      </c>
      <c r="G728" t="s">
        <v>8</v>
      </c>
      <c r="I728" s="4">
        <v>12.992190000000001</v>
      </c>
      <c r="J728" s="5">
        <v>0</v>
      </c>
      <c r="K728" s="8">
        <v>4</v>
      </c>
      <c r="L728" s="8">
        <v>16</v>
      </c>
      <c r="M728" t="s">
        <v>19</v>
      </c>
      <c r="N728" t="s">
        <v>8</v>
      </c>
    </row>
    <row r="729" spans="1:14" x14ac:dyDescent="0.4">
      <c r="A729" s="3">
        <v>20</v>
      </c>
      <c r="B729" s="4">
        <v>16.992190000000001</v>
      </c>
      <c r="C729" s="5">
        <v>36</v>
      </c>
      <c r="D729" s="5">
        <v>14</v>
      </c>
      <c r="E729" s="5">
        <v>81</v>
      </c>
      <c r="F729" t="s">
        <v>19</v>
      </c>
      <c r="G729" t="s">
        <v>8</v>
      </c>
      <c r="I729" s="4">
        <v>13.09375</v>
      </c>
      <c r="J729" s="5">
        <v>36</v>
      </c>
      <c r="K729" s="8">
        <v>4</v>
      </c>
      <c r="L729" s="8">
        <v>16</v>
      </c>
      <c r="M729" t="s">
        <v>19</v>
      </c>
      <c r="N729" t="s">
        <v>8</v>
      </c>
    </row>
    <row r="730" spans="1:14" x14ac:dyDescent="0.4">
      <c r="A730" s="3">
        <v>21</v>
      </c>
      <c r="B730" s="4">
        <v>17.09375</v>
      </c>
      <c r="C730" s="5">
        <v>0</v>
      </c>
      <c r="D730" s="5">
        <v>15</v>
      </c>
      <c r="E730" s="5">
        <v>81</v>
      </c>
      <c r="F730" t="s">
        <v>19</v>
      </c>
      <c r="G730" t="s">
        <v>8</v>
      </c>
      <c r="I730" s="4">
        <v>13.195309999999999</v>
      </c>
      <c r="J730" s="5">
        <v>16</v>
      </c>
      <c r="K730" s="8">
        <v>6</v>
      </c>
      <c r="L730" s="8">
        <v>36</v>
      </c>
      <c r="M730" t="s">
        <v>19</v>
      </c>
      <c r="N730" t="s">
        <v>8</v>
      </c>
    </row>
    <row r="731" spans="1:14" x14ac:dyDescent="0.4">
      <c r="A731" s="3">
        <v>22</v>
      </c>
      <c r="B731" s="4">
        <v>17.195309999999999</v>
      </c>
      <c r="C731" s="5">
        <v>9</v>
      </c>
      <c r="D731" s="5">
        <v>14</v>
      </c>
      <c r="E731" s="5">
        <v>81</v>
      </c>
      <c r="F731" t="s">
        <v>19</v>
      </c>
      <c r="G731" t="s">
        <v>8</v>
      </c>
      <c r="I731" s="4">
        <v>13.29688</v>
      </c>
      <c r="J731" s="5">
        <v>4</v>
      </c>
      <c r="K731" s="8">
        <v>6</v>
      </c>
      <c r="L731" s="8">
        <v>36</v>
      </c>
      <c r="M731" t="s">
        <v>19</v>
      </c>
      <c r="N731" t="s">
        <v>8</v>
      </c>
    </row>
    <row r="732" spans="1:14" x14ac:dyDescent="0.4">
      <c r="A732" s="3">
        <v>23</v>
      </c>
      <c r="B732" s="4">
        <v>17.296880000000002</v>
      </c>
      <c r="C732" s="5">
        <v>0</v>
      </c>
      <c r="D732" s="5">
        <v>14</v>
      </c>
      <c r="E732" s="5">
        <v>81</v>
      </c>
      <c r="F732" t="s">
        <v>19</v>
      </c>
      <c r="G732" t="s">
        <v>8</v>
      </c>
      <c r="I732" s="4">
        <v>13.398440000000001</v>
      </c>
      <c r="J732" s="5">
        <v>4</v>
      </c>
      <c r="K732" s="8">
        <v>6</v>
      </c>
      <c r="L732" s="8">
        <v>36</v>
      </c>
      <c r="M732" t="s">
        <v>19</v>
      </c>
      <c r="N732" t="s">
        <v>8</v>
      </c>
    </row>
    <row r="733" spans="1:14" x14ac:dyDescent="0.4">
      <c r="A733" s="3">
        <v>24</v>
      </c>
      <c r="B733" s="4">
        <v>17.398440000000001</v>
      </c>
      <c r="C733" s="5">
        <v>0</v>
      </c>
      <c r="D733" s="5">
        <v>14</v>
      </c>
      <c r="E733" s="5">
        <v>81</v>
      </c>
      <c r="F733" t="s">
        <v>19</v>
      </c>
      <c r="G733" t="s">
        <v>8</v>
      </c>
      <c r="I733" s="4">
        <v>13.507809999999999</v>
      </c>
      <c r="J733" s="5">
        <v>9</v>
      </c>
      <c r="K733" s="8">
        <v>6</v>
      </c>
      <c r="L733" s="8">
        <v>36</v>
      </c>
      <c r="M733" t="s">
        <v>19</v>
      </c>
      <c r="N733" t="s">
        <v>8</v>
      </c>
    </row>
    <row r="734" spans="1:14" x14ac:dyDescent="0.4">
      <c r="A734" s="3">
        <v>25</v>
      </c>
      <c r="B734" s="4">
        <v>17.5</v>
      </c>
      <c r="C734" s="5">
        <v>1</v>
      </c>
      <c r="D734" s="5">
        <v>14</v>
      </c>
      <c r="E734" s="5">
        <v>81</v>
      </c>
      <c r="F734" t="s">
        <v>19</v>
      </c>
      <c r="G734" t="s">
        <v>8</v>
      </c>
      <c r="I734" s="4">
        <v>13.60938</v>
      </c>
      <c r="J734" s="5">
        <v>25</v>
      </c>
      <c r="K734" s="8">
        <v>6</v>
      </c>
      <c r="L734" s="8">
        <v>36</v>
      </c>
      <c r="M734" t="s">
        <v>19</v>
      </c>
      <c r="N734" t="s">
        <v>8</v>
      </c>
    </row>
    <row r="735" spans="1:14" x14ac:dyDescent="0.4">
      <c r="A735" s="3">
        <v>26</v>
      </c>
      <c r="B735" s="4">
        <v>17.601559999999999</v>
      </c>
      <c r="C735" s="5">
        <v>4</v>
      </c>
      <c r="D735" s="5">
        <v>14</v>
      </c>
      <c r="E735" s="5">
        <v>81</v>
      </c>
      <c r="F735" t="s">
        <v>19</v>
      </c>
      <c r="G735" t="s">
        <v>8</v>
      </c>
      <c r="I735" s="4">
        <v>13.710940000000001</v>
      </c>
      <c r="J735" s="5">
        <v>4</v>
      </c>
      <c r="K735" s="8">
        <v>7</v>
      </c>
      <c r="L735" s="8">
        <v>36</v>
      </c>
      <c r="M735" t="s">
        <v>19</v>
      </c>
      <c r="N735" t="s">
        <v>8</v>
      </c>
    </row>
    <row r="736" spans="1:14" x14ac:dyDescent="0.4">
      <c r="A736" s="3">
        <v>27</v>
      </c>
      <c r="B736" s="4">
        <v>17.703130000000002</v>
      </c>
      <c r="C736" s="5">
        <v>25</v>
      </c>
      <c r="D736" s="5">
        <v>13</v>
      </c>
      <c r="E736" s="5">
        <v>81</v>
      </c>
      <c r="F736" t="s">
        <v>19</v>
      </c>
      <c r="G736" t="s">
        <v>8</v>
      </c>
      <c r="I736" s="4">
        <v>13.8125</v>
      </c>
      <c r="J736" s="5">
        <v>1</v>
      </c>
      <c r="K736" s="8">
        <v>7</v>
      </c>
      <c r="L736" s="8">
        <v>36</v>
      </c>
      <c r="M736" t="s">
        <v>19</v>
      </c>
      <c r="N736" t="s">
        <v>8</v>
      </c>
    </row>
    <row r="737" spans="1:14" x14ac:dyDescent="0.4">
      <c r="A737" s="3">
        <v>28</v>
      </c>
      <c r="B737" s="4">
        <v>17.804690000000001</v>
      </c>
      <c r="C737" s="5">
        <v>9</v>
      </c>
      <c r="D737" s="5">
        <v>14</v>
      </c>
      <c r="E737" s="5">
        <v>81</v>
      </c>
      <c r="F737" t="s">
        <v>19</v>
      </c>
      <c r="G737" t="s">
        <v>8</v>
      </c>
      <c r="I737" s="4">
        <v>13.914059999999999</v>
      </c>
      <c r="J737" s="5">
        <v>4</v>
      </c>
      <c r="K737" s="8">
        <v>7</v>
      </c>
      <c r="L737" s="8">
        <v>36</v>
      </c>
      <c r="M737" t="s">
        <v>19</v>
      </c>
      <c r="N737" t="s">
        <v>8</v>
      </c>
    </row>
    <row r="738" spans="1:14" x14ac:dyDescent="0.4">
      <c r="A738" s="3">
        <v>29</v>
      </c>
      <c r="B738" s="4">
        <v>17.914059999999999</v>
      </c>
      <c r="C738" s="5">
        <v>100</v>
      </c>
      <c r="D738" s="5">
        <v>13</v>
      </c>
      <c r="E738" s="5">
        <v>81</v>
      </c>
      <c r="F738" t="s">
        <v>19</v>
      </c>
      <c r="G738" t="s">
        <v>8</v>
      </c>
      <c r="I738" s="4">
        <v>14.01563</v>
      </c>
      <c r="J738" s="5">
        <v>81</v>
      </c>
      <c r="K738" s="8">
        <v>6</v>
      </c>
      <c r="L738" s="8">
        <v>36</v>
      </c>
      <c r="M738" t="s">
        <v>19</v>
      </c>
      <c r="N738" t="s">
        <v>8</v>
      </c>
    </row>
    <row r="739" spans="1:14" x14ac:dyDescent="0.4">
      <c r="A739" s="9"/>
      <c r="B739" s="4">
        <v>18.015630000000002</v>
      </c>
      <c r="C739" s="5">
        <v>16</v>
      </c>
      <c r="D739" s="5">
        <v>15</v>
      </c>
      <c r="E739" s="7">
        <v>100</v>
      </c>
      <c r="F739" t="s">
        <v>19</v>
      </c>
      <c r="G739" s="10" t="s">
        <v>8</v>
      </c>
      <c r="I739" s="4">
        <v>14.117190000000001</v>
      </c>
      <c r="J739" s="5">
        <v>49</v>
      </c>
      <c r="K739" s="8">
        <v>9</v>
      </c>
      <c r="L739" s="11">
        <v>81</v>
      </c>
      <c r="M739" t="s">
        <v>19</v>
      </c>
      <c r="N739" s="10" t="s">
        <v>8</v>
      </c>
    </row>
    <row r="740" spans="1:14" x14ac:dyDescent="0.4">
      <c r="A740" s="3">
        <v>1</v>
      </c>
      <c r="B740" s="4">
        <v>18.117190000000001</v>
      </c>
      <c r="C740" s="5">
        <v>1</v>
      </c>
      <c r="D740" s="5">
        <v>15</v>
      </c>
      <c r="E740" s="5">
        <v>100</v>
      </c>
      <c r="F740" t="s">
        <v>19</v>
      </c>
      <c r="G740" t="s">
        <v>8</v>
      </c>
      <c r="I740" s="4">
        <v>14.21875</v>
      </c>
      <c r="J740" s="5">
        <v>36</v>
      </c>
      <c r="K740" s="8">
        <v>11</v>
      </c>
      <c r="L740" s="8">
        <v>81</v>
      </c>
      <c r="M740" t="s">
        <v>19</v>
      </c>
      <c r="N740" t="s">
        <v>8</v>
      </c>
    </row>
    <row r="741" spans="1:14" x14ac:dyDescent="0.4">
      <c r="A741" s="3">
        <v>2</v>
      </c>
      <c r="B741" s="4">
        <v>18.21875</v>
      </c>
      <c r="C741" s="5">
        <v>16</v>
      </c>
      <c r="D741" s="5">
        <v>15</v>
      </c>
      <c r="E741" s="5">
        <v>100</v>
      </c>
      <c r="F741" t="s">
        <v>19</v>
      </c>
      <c r="G741" t="s">
        <v>8</v>
      </c>
      <c r="I741" s="4">
        <v>14.320309999999999</v>
      </c>
      <c r="J741" s="5">
        <v>36</v>
      </c>
      <c r="K741" s="8">
        <v>12</v>
      </c>
      <c r="L741" s="8">
        <v>81</v>
      </c>
      <c r="M741" t="s">
        <v>19</v>
      </c>
      <c r="N741" t="s">
        <v>8</v>
      </c>
    </row>
    <row r="742" spans="1:14" x14ac:dyDescent="0.4">
      <c r="A742" s="3">
        <v>3</v>
      </c>
      <c r="B742" s="4">
        <v>18.320309999999999</v>
      </c>
      <c r="C742" s="5">
        <v>16</v>
      </c>
      <c r="D742" s="5">
        <v>15</v>
      </c>
      <c r="E742" s="5">
        <v>100</v>
      </c>
      <c r="F742" t="s">
        <v>19</v>
      </c>
      <c r="G742" t="s">
        <v>8</v>
      </c>
      <c r="I742" s="4">
        <v>14.42188</v>
      </c>
      <c r="J742" s="5">
        <v>4</v>
      </c>
      <c r="K742" s="8">
        <v>13</v>
      </c>
      <c r="L742" s="8">
        <v>81</v>
      </c>
      <c r="M742" t="s">
        <v>19</v>
      </c>
      <c r="N742" t="s">
        <v>8</v>
      </c>
    </row>
    <row r="743" spans="1:14" x14ac:dyDescent="0.4">
      <c r="A743" s="3">
        <v>4</v>
      </c>
      <c r="B743" s="4">
        <v>18.421880000000002</v>
      </c>
      <c r="C743" s="5">
        <v>0</v>
      </c>
      <c r="D743" s="5">
        <v>15</v>
      </c>
      <c r="E743" s="5">
        <v>100</v>
      </c>
      <c r="F743" t="s">
        <v>19</v>
      </c>
      <c r="G743" t="s">
        <v>8</v>
      </c>
      <c r="I743" s="4">
        <v>14.53125</v>
      </c>
      <c r="J743" s="5">
        <v>4</v>
      </c>
      <c r="K743" s="8">
        <v>12</v>
      </c>
      <c r="L743" s="8">
        <v>81</v>
      </c>
      <c r="M743" t="s">
        <v>19</v>
      </c>
      <c r="N743" t="s">
        <v>8</v>
      </c>
    </row>
    <row r="744" spans="1:14" x14ac:dyDescent="0.4">
      <c r="A744" s="3">
        <v>5</v>
      </c>
      <c r="B744" s="4">
        <v>18.523440000000001</v>
      </c>
      <c r="C744" s="5">
        <v>1</v>
      </c>
      <c r="D744" s="5">
        <v>14</v>
      </c>
      <c r="E744" s="5">
        <v>100</v>
      </c>
      <c r="F744" t="s">
        <v>19</v>
      </c>
      <c r="G744" t="s">
        <v>8</v>
      </c>
      <c r="I744" s="4">
        <v>14.632809999999999</v>
      </c>
      <c r="J744" s="5">
        <v>1</v>
      </c>
      <c r="K744" s="8">
        <v>12</v>
      </c>
      <c r="L744" s="8">
        <v>81</v>
      </c>
      <c r="M744" t="s">
        <v>19</v>
      </c>
      <c r="N744" t="s">
        <v>8</v>
      </c>
    </row>
    <row r="745" spans="1:14" x14ac:dyDescent="0.4">
      <c r="A745" s="3">
        <v>6</v>
      </c>
      <c r="B745" s="4">
        <v>18.625</v>
      </c>
      <c r="C745" s="5">
        <v>64</v>
      </c>
      <c r="D745" s="5">
        <v>14</v>
      </c>
      <c r="E745" s="5">
        <v>100</v>
      </c>
      <c r="F745" t="s">
        <v>19</v>
      </c>
      <c r="G745" t="s">
        <v>8</v>
      </c>
      <c r="I745" s="4">
        <v>14.73438</v>
      </c>
      <c r="J745" s="5">
        <v>4</v>
      </c>
      <c r="K745" s="8">
        <v>12</v>
      </c>
      <c r="L745" s="8">
        <v>81</v>
      </c>
      <c r="M745" t="s">
        <v>19</v>
      </c>
      <c r="N745" t="s">
        <v>8</v>
      </c>
    </row>
    <row r="746" spans="1:14" x14ac:dyDescent="0.4">
      <c r="A746" s="3">
        <v>7</v>
      </c>
      <c r="B746" s="4">
        <v>18.734380000000002</v>
      </c>
      <c r="C746" s="5">
        <v>25</v>
      </c>
      <c r="D746" s="5">
        <v>15</v>
      </c>
      <c r="E746" s="5">
        <v>100</v>
      </c>
      <c r="F746" t="s">
        <v>19</v>
      </c>
      <c r="G746" t="s">
        <v>8</v>
      </c>
      <c r="I746" s="4">
        <v>14.835940000000001</v>
      </c>
      <c r="J746" s="5">
        <v>4</v>
      </c>
      <c r="K746" s="8">
        <v>11</v>
      </c>
      <c r="L746" s="8">
        <v>81</v>
      </c>
      <c r="M746" t="s">
        <v>19</v>
      </c>
      <c r="N746" t="s">
        <v>8</v>
      </c>
    </row>
    <row r="747" spans="1:14" x14ac:dyDescent="0.4">
      <c r="A747" s="3">
        <v>8</v>
      </c>
      <c r="B747" s="4">
        <v>18.835940000000001</v>
      </c>
      <c r="C747" s="5">
        <v>1</v>
      </c>
      <c r="D747" s="5">
        <v>15</v>
      </c>
      <c r="E747" s="5">
        <v>100</v>
      </c>
      <c r="F747" t="s">
        <v>19</v>
      </c>
      <c r="G747" t="s">
        <v>8</v>
      </c>
      <c r="I747" s="4">
        <v>14.9375</v>
      </c>
      <c r="J747" s="5">
        <v>1</v>
      </c>
      <c r="K747" s="8">
        <v>11</v>
      </c>
      <c r="L747" s="8">
        <v>81</v>
      </c>
      <c r="M747" t="s">
        <v>19</v>
      </c>
      <c r="N747" t="s">
        <v>8</v>
      </c>
    </row>
    <row r="748" spans="1:14" x14ac:dyDescent="0.4">
      <c r="A748" s="3">
        <v>9</v>
      </c>
      <c r="B748" s="4">
        <v>18.9375</v>
      </c>
      <c r="C748" s="5">
        <v>0</v>
      </c>
      <c r="D748" s="5">
        <v>15</v>
      </c>
      <c r="E748" s="5">
        <v>100</v>
      </c>
      <c r="F748" t="s">
        <v>19</v>
      </c>
      <c r="G748" t="s">
        <v>8</v>
      </c>
      <c r="I748" s="4">
        <v>15.04688</v>
      </c>
      <c r="J748" s="5">
        <v>9</v>
      </c>
      <c r="K748" s="8">
        <v>11</v>
      </c>
      <c r="L748" s="8">
        <v>81</v>
      </c>
      <c r="M748" t="s">
        <v>19</v>
      </c>
      <c r="N748" t="s">
        <v>8</v>
      </c>
    </row>
    <row r="749" spans="1:14" x14ac:dyDescent="0.4">
      <c r="A749" s="3">
        <v>10</v>
      </c>
      <c r="B749" s="4">
        <v>19.039059999999999</v>
      </c>
      <c r="C749" s="5">
        <v>1</v>
      </c>
      <c r="D749" s="5">
        <v>15</v>
      </c>
      <c r="E749" s="5">
        <v>100</v>
      </c>
      <c r="F749" t="s">
        <v>19</v>
      </c>
      <c r="G749" t="s">
        <v>8</v>
      </c>
      <c r="I749" s="4">
        <v>15.148440000000001</v>
      </c>
      <c r="J749" s="5">
        <v>1</v>
      </c>
      <c r="K749" s="8">
        <v>11</v>
      </c>
      <c r="L749" s="8">
        <v>81</v>
      </c>
      <c r="M749" t="s">
        <v>19</v>
      </c>
      <c r="N749" t="s">
        <v>8</v>
      </c>
    </row>
    <row r="750" spans="1:14" x14ac:dyDescent="0.4">
      <c r="A750" s="3">
        <v>11</v>
      </c>
      <c r="B750" s="4">
        <v>19.140630000000002</v>
      </c>
      <c r="C750" s="5">
        <v>0</v>
      </c>
      <c r="D750" s="5">
        <v>14</v>
      </c>
      <c r="E750" s="5">
        <v>100</v>
      </c>
      <c r="F750" t="s">
        <v>19</v>
      </c>
      <c r="G750" t="s">
        <v>8</v>
      </c>
      <c r="I750" s="4">
        <v>15.25</v>
      </c>
      <c r="J750" s="5">
        <v>9</v>
      </c>
      <c r="K750" s="8">
        <v>10</v>
      </c>
      <c r="L750" s="8">
        <v>81</v>
      </c>
      <c r="M750" t="s">
        <v>19</v>
      </c>
      <c r="N750" t="s">
        <v>8</v>
      </c>
    </row>
    <row r="751" spans="1:14" x14ac:dyDescent="0.4">
      <c r="A751" s="3">
        <v>12</v>
      </c>
      <c r="B751" s="4">
        <v>19.242190000000001</v>
      </c>
      <c r="C751" s="5">
        <v>1</v>
      </c>
      <c r="D751" s="5">
        <v>14</v>
      </c>
      <c r="E751" s="5">
        <v>100</v>
      </c>
      <c r="F751" t="s">
        <v>19</v>
      </c>
      <c r="G751" t="s">
        <v>8</v>
      </c>
      <c r="I751" s="4">
        <v>15.351559999999999</v>
      </c>
      <c r="J751" s="5">
        <v>4</v>
      </c>
      <c r="K751" s="8">
        <v>10</v>
      </c>
      <c r="L751" s="8">
        <v>81</v>
      </c>
      <c r="M751" t="s">
        <v>19</v>
      </c>
      <c r="N751" t="s">
        <v>8</v>
      </c>
    </row>
    <row r="752" spans="1:14" x14ac:dyDescent="0.4">
      <c r="A752" s="3">
        <v>13</v>
      </c>
      <c r="B752" s="4">
        <v>19.34375</v>
      </c>
      <c r="C752" s="5">
        <v>4</v>
      </c>
      <c r="D752" s="5">
        <v>14</v>
      </c>
      <c r="E752" s="5">
        <v>100</v>
      </c>
      <c r="F752" t="s">
        <v>19</v>
      </c>
      <c r="G752" t="s">
        <v>8</v>
      </c>
      <c r="I752" s="4">
        <v>15.45313</v>
      </c>
      <c r="J752" s="5">
        <v>0</v>
      </c>
      <c r="K752" s="8">
        <v>10</v>
      </c>
      <c r="L752" s="8">
        <v>81</v>
      </c>
      <c r="M752" t="s">
        <v>19</v>
      </c>
      <c r="N752" t="s">
        <v>8</v>
      </c>
    </row>
    <row r="753" spans="1:14" x14ac:dyDescent="0.4">
      <c r="A753" s="3">
        <v>14</v>
      </c>
      <c r="B753" s="4">
        <v>19.453130000000002</v>
      </c>
      <c r="C753" s="5">
        <v>4</v>
      </c>
      <c r="D753" s="5">
        <v>14</v>
      </c>
      <c r="E753" s="5">
        <v>100</v>
      </c>
      <c r="F753" t="s">
        <v>19</v>
      </c>
      <c r="G753" t="s">
        <v>8</v>
      </c>
      <c r="I753" s="4">
        <v>15.554690000000001</v>
      </c>
      <c r="J753" s="5">
        <v>1</v>
      </c>
      <c r="K753" s="8">
        <v>10</v>
      </c>
      <c r="L753" s="8">
        <v>81</v>
      </c>
      <c r="M753" t="s">
        <v>19</v>
      </c>
      <c r="N753" t="s">
        <v>8</v>
      </c>
    </row>
    <row r="754" spans="1:14" x14ac:dyDescent="0.4">
      <c r="A754" s="3">
        <v>15</v>
      </c>
      <c r="B754" s="4">
        <v>19.554690000000001</v>
      </c>
      <c r="C754" s="5">
        <v>16</v>
      </c>
      <c r="D754" s="5">
        <v>14</v>
      </c>
      <c r="E754" s="5">
        <v>100</v>
      </c>
      <c r="F754" t="s">
        <v>19</v>
      </c>
      <c r="G754" t="s">
        <v>8</v>
      </c>
      <c r="I754" s="4">
        <v>15.65625</v>
      </c>
      <c r="J754" s="5">
        <v>0</v>
      </c>
      <c r="K754" s="8">
        <v>10</v>
      </c>
      <c r="L754" s="8">
        <v>81</v>
      </c>
      <c r="M754" t="s">
        <v>19</v>
      </c>
      <c r="N754" t="s">
        <v>8</v>
      </c>
    </row>
    <row r="755" spans="1:14" x14ac:dyDescent="0.4">
      <c r="A755" s="3">
        <v>16</v>
      </c>
      <c r="B755" s="4">
        <v>19.65625</v>
      </c>
      <c r="C755" s="5">
        <v>16</v>
      </c>
      <c r="D755" s="5">
        <v>14</v>
      </c>
      <c r="E755" s="5">
        <v>100</v>
      </c>
      <c r="F755" t="s">
        <v>19</v>
      </c>
      <c r="G755" t="s">
        <v>8</v>
      </c>
      <c r="I755" s="4">
        <v>15.757809999999999</v>
      </c>
      <c r="J755" s="5">
        <v>4</v>
      </c>
      <c r="K755" s="8">
        <v>9</v>
      </c>
      <c r="L755" s="8">
        <v>81</v>
      </c>
      <c r="M755" t="s">
        <v>19</v>
      </c>
      <c r="N755" t="s">
        <v>8</v>
      </c>
    </row>
    <row r="756" spans="1:14" x14ac:dyDescent="0.4">
      <c r="A756" s="3">
        <v>17</v>
      </c>
      <c r="B756" s="4">
        <v>19.757809999999999</v>
      </c>
      <c r="C756" s="5">
        <v>36</v>
      </c>
      <c r="D756" s="5">
        <v>14</v>
      </c>
      <c r="E756" s="5">
        <v>100</v>
      </c>
      <c r="F756" t="s">
        <v>19</v>
      </c>
      <c r="G756" t="s">
        <v>8</v>
      </c>
      <c r="I756" s="4">
        <v>15.85938</v>
      </c>
      <c r="J756" s="5">
        <v>0</v>
      </c>
      <c r="K756" s="8">
        <v>9</v>
      </c>
      <c r="L756" s="8">
        <v>81</v>
      </c>
      <c r="M756" t="s">
        <v>19</v>
      </c>
      <c r="N756" t="s">
        <v>8</v>
      </c>
    </row>
    <row r="757" spans="1:14" x14ac:dyDescent="0.4">
      <c r="A757" s="3">
        <v>18</v>
      </c>
      <c r="B757" s="4">
        <v>19.859380000000002</v>
      </c>
      <c r="C757" s="5">
        <v>49</v>
      </c>
      <c r="D757" s="5">
        <v>14</v>
      </c>
      <c r="E757" s="5">
        <v>100</v>
      </c>
      <c r="F757" t="s">
        <v>19</v>
      </c>
      <c r="G757" t="s">
        <v>8</v>
      </c>
      <c r="I757" s="4">
        <v>15.960940000000001</v>
      </c>
      <c r="J757" s="5">
        <v>16</v>
      </c>
      <c r="K757" s="8">
        <v>9</v>
      </c>
      <c r="L757" s="8">
        <v>81</v>
      </c>
      <c r="M757" t="s">
        <v>19</v>
      </c>
      <c r="N757" t="s">
        <v>8</v>
      </c>
    </row>
    <row r="758" spans="1:14" x14ac:dyDescent="0.4">
      <c r="A758" s="3">
        <v>19</v>
      </c>
      <c r="B758" s="4">
        <v>19.960940000000001</v>
      </c>
      <c r="C758" s="5">
        <v>0</v>
      </c>
      <c r="D758" s="5">
        <v>15</v>
      </c>
      <c r="E758" s="5">
        <v>100</v>
      </c>
      <c r="F758" t="s">
        <v>19</v>
      </c>
      <c r="G758" t="s">
        <v>8</v>
      </c>
      <c r="I758" s="4">
        <v>16.070309999999999</v>
      </c>
      <c r="J758" s="5">
        <v>4</v>
      </c>
      <c r="K758" s="8">
        <v>9</v>
      </c>
      <c r="L758" s="8">
        <v>81</v>
      </c>
      <c r="M758" t="s">
        <v>19</v>
      </c>
      <c r="N758" t="s">
        <v>8</v>
      </c>
    </row>
    <row r="759" spans="1:14" x14ac:dyDescent="0.4">
      <c r="A759" s="3">
        <v>20</v>
      </c>
      <c r="B759" s="4">
        <v>20.0625</v>
      </c>
      <c r="C759" s="5">
        <v>0</v>
      </c>
      <c r="D759" s="5">
        <v>14</v>
      </c>
      <c r="E759" s="5">
        <v>100</v>
      </c>
      <c r="F759" t="s">
        <v>19</v>
      </c>
      <c r="G759" t="s">
        <v>8</v>
      </c>
      <c r="I759" s="4">
        <v>16.171880000000002</v>
      </c>
      <c r="J759" s="5">
        <v>9</v>
      </c>
      <c r="K759" s="8">
        <v>9</v>
      </c>
      <c r="L759" s="8">
        <v>81</v>
      </c>
      <c r="M759" t="s">
        <v>19</v>
      </c>
      <c r="N759" t="s">
        <v>8</v>
      </c>
    </row>
    <row r="760" spans="1:14" x14ac:dyDescent="0.4">
      <c r="A760" s="3">
        <v>21</v>
      </c>
      <c r="B760" s="4">
        <v>20.164059999999999</v>
      </c>
      <c r="C760" s="5">
        <v>4</v>
      </c>
      <c r="D760" s="5">
        <v>14</v>
      </c>
      <c r="E760" s="5">
        <v>100</v>
      </c>
      <c r="F760" t="s">
        <v>19</v>
      </c>
      <c r="G760" t="s">
        <v>8</v>
      </c>
      <c r="I760" s="4">
        <v>16.273440000000001</v>
      </c>
      <c r="J760" s="5">
        <v>4</v>
      </c>
      <c r="K760" s="8">
        <v>9</v>
      </c>
      <c r="L760" s="8">
        <v>81</v>
      </c>
      <c r="M760" t="s">
        <v>19</v>
      </c>
      <c r="N760" t="s">
        <v>8</v>
      </c>
    </row>
    <row r="761" spans="1:14" x14ac:dyDescent="0.4">
      <c r="A761" s="3">
        <v>22</v>
      </c>
      <c r="B761" s="4">
        <v>20.273440000000001</v>
      </c>
      <c r="C761" s="5">
        <v>16</v>
      </c>
      <c r="D761" s="5">
        <v>14</v>
      </c>
      <c r="E761" s="5">
        <v>100</v>
      </c>
      <c r="F761" t="s">
        <v>19</v>
      </c>
      <c r="G761" t="s">
        <v>8</v>
      </c>
      <c r="I761" s="4">
        <v>16.375</v>
      </c>
      <c r="J761" s="5">
        <v>4</v>
      </c>
      <c r="K761" s="8">
        <v>9</v>
      </c>
      <c r="L761" s="8">
        <v>81</v>
      </c>
      <c r="M761" t="s">
        <v>19</v>
      </c>
      <c r="N761" t="s">
        <v>8</v>
      </c>
    </row>
    <row r="762" spans="1:14" x14ac:dyDescent="0.4">
      <c r="A762" s="3">
        <v>23</v>
      </c>
      <c r="B762" s="4">
        <v>20.375</v>
      </c>
      <c r="C762" s="5">
        <v>16</v>
      </c>
      <c r="D762" s="5">
        <v>14</v>
      </c>
      <c r="E762" s="5">
        <v>100</v>
      </c>
      <c r="F762" t="s">
        <v>19</v>
      </c>
      <c r="G762" t="s">
        <v>8</v>
      </c>
      <c r="I762" s="4">
        <v>16.476559999999999</v>
      </c>
      <c r="J762" s="5">
        <v>1</v>
      </c>
      <c r="K762" s="8">
        <v>9</v>
      </c>
      <c r="L762" s="8">
        <v>81</v>
      </c>
      <c r="M762" t="s">
        <v>19</v>
      </c>
      <c r="N762" t="s">
        <v>8</v>
      </c>
    </row>
    <row r="763" spans="1:14" x14ac:dyDescent="0.4">
      <c r="A763" s="3">
        <v>24</v>
      </c>
      <c r="B763" s="4">
        <v>20.554690000000001</v>
      </c>
      <c r="C763" s="5">
        <v>9</v>
      </c>
      <c r="D763" s="5">
        <v>14</v>
      </c>
      <c r="E763" s="5">
        <v>100</v>
      </c>
      <c r="F763" t="s">
        <v>19</v>
      </c>
      <c r="G763" t="s">
        <v>8</v>
      </c>
      <c r="I763" s="4">
        <v>16.578130000000002</v>
      </c>
      <c r="J763" s="5">
        <v>0</v>
      </c>
      <c r="K763" s="8">
        <v>9</v>
      </c>
      <c r="L763" s="8">
        <v>81</v>
      </c>
      <c r="M763" t="s">
        <v>19</v>
      </c>
      <c r="N763" t="s">
        <v>8</v>
      </c>
    </row>
    <row r="764" spans="1:14" x14ac:dyDescent="0.4">
      <c r="A764" s="3">
        <v>25</v>
      </c>
      <c r="B764" s="4">
        <v>20.578130000000002</v>
      </c>
      <c r="C764" s="5">
        <v>36</v>
      </c>
      <c r="D764" s="5">
        <v>14</v>
      </c>
      <c r="E764" s="5">
        <v>100</v>
      </c>
      <c r="F764" t="s">
        <v>19</v>
      </c>
      <c r="G764" t="s">
        <v>8</v>
      </c>
      <c r="I764" s="4">
        <v>16.679690000000001</v>
      </c>
      <c r="J764" s="5">
        <v>1</v>
      </c>
      <c r="K764" s="8">
        <v>9</v>
      </c>
      <c r="L764" s="8">
        <v>81</v>
      </c>
      <c r="M764" t="s">
        <v>19</v>
      </c>
      <c r="N764" t="s">
        <v>8</v>
      </c>
    </row>
    <row r="765" spans="1:14" x14ac:dyDescent="0.4">
      <c r="A765" s="3">
        <v>26</v>
      </c>
      <c r="B765" s="4">
        <v>20.679690000000001</v>
      </c>
      <c r="C765" s="5">
        <v>4</v>
      </c>
      <c r="D765" s="5">
        <v>14</v>
      </c>
      <c r="E765" s="5">
        <v>100</v>
      </c>
      <c r="F765" t="s">
        <v>19</v>
      </c>
      <c r="G765" t="s">
        <v>8</v>
      </c>
      <c r="I765" s="4">
        <v>16.78125</v>
      </c>
      <c r="J765" s="5">
        <v>4</v>
      </c>
      <c r="K765" s="8">
        <v>8</v>
      </c>
      <c r="L765" s="8">
        <v>81</v>
      </c>
      <c r="M765" t="s">
        <v>19</v>
      </c>
      <c r="N765" t="s">
        <v>8</v>
      </c>
    </row>
    <row r="766" spans="1:14" x14ac:dyDescent="0.4">
      <c r="A766" s="3">
        <v>27</v>
      </c>
      <c r="B766" s="4">
        <v>20.78125</v>
      </c>
      <c r="C766" s="5">
        <v>1</v>
      </c>
      <c r="D766" s="5">
        <v>14</v>
      </c>
      <c r="E766" s="5">
        <v>100</v>
      </c>
      <c r="F766" t="s">
        <v>19</v>
      </c>
      <c r="G766" t="s">
        <v>8</v>
      </c>
      <c r="I766" s="4">
        <v>16.890630000000002</v>
      </c>
      <c r="J766" s="5">
        <v>4</v>
      </c>
      <c r="K766" s="8">
        <v>8</v>
      </c>
      <c r="L766" s="8">
        <v>81</v>
      </c>
      <c r="M766" t="s">
        <v>19</v>
      </c>
      <c r="N766" t="s">
        <v>8</v>
      </c>
    </row>
    <row r="767" spans="1:14" x14ac:dyDescent="0.4">
      <c r="A767" s="3">
        <v>28</v>
      </c>
      <c r="B767" s="4">
        <v>20.882809999999999</v>
      </c>
      <c r="C767" s="5">
        <v>1</v>
      </c>
      <c r="D767" s="5">
        <v>14</v>
      </c>
      <c r="E767" s="5">
        <v>100</v>
      </c>
      <c r="F767" t="s">
        <v>19</v>
      </c>
      <c r="G767" t="s">
        <v>8</v>
      </c>
      <c r="I767" s="4">
        <v>16.992190000000001</v>
      </c>
      <c r="J767" s="5">
        <v>0</v>
      </c>
      <c r="K767" s="8">
        <v>8</v>
      </c>
      <c r="L767" s="8">
        <v>81</v>
      </c>
      <c r="M767" t="s">
        <v>19</v>
      </c>
      <c r="N767" t="s">
        <v>8</v>
      </c>
    </row>
    <row r="768" spans="1:14" x14ac:dyDescent="0.4">
      <c r="A768" s="9">
        <v>29</v>
      </c>
      <c r="B768" s="4">
        <v>20.984380000000002</v>
      </c>
      <c r="C768" s="5">
        <v>1</v>
      </c>
      <c r="D768" s="5">
        <v>14</v>
      </c>
      <c r="E768" s="5">
        <v>100</v>
      </c>
      <c r="F768" t="s">
        <v>19</v>
      </c>
      <c r="G768" t="s">
        <v>8</v>
      </c>
      <c r="I768" s="4">
        <v>17.09375</v>
      </c>
      <c r="J768" s="5">
        <v>9</v>
      </c>
      <c r="K768" s="8">
        <v>8</v>
      </c>
      <c r="L768" s="8">
        <v>81</v>
      </c>
      <c r="M768" t="s">
        <v>19</v>
      </c>
      <c r="N768" t="s">
        <v>8</v>
      </c>
    </row>
    <row r="769" spans="1:14" x14ac:dyDescent="0.4">
      <c r="A769" s="3">
        <v>1</v>
      </c>
      <c r="B769" s="4">
        <v>21.804690000000001</v>
      </c>
      <c r="C769" s="5">
        <v>0</v>
      </c>
      <c r="D769" s="5">
        <v>2</v>
      </c>
      <c r="E769" s="5">
        <v>4</v>
      </c>
      <c r="F769" t="s">
        <v>19</v>
      </c>
      <c r="G769" t="s">
        <v>9</v>
      </c>
      <c r="I769" s="4">
        <v>27.953130000000002</v>
      </c>
      <c r="J769" s="5">
        <v>4</v>
      </c>
      <c r="K769" s="8">
        <v>4</v>
      </c>
      <c r="L769" s="8">
        <v>36</v>
      </c>
      <c r="M769" t="s">
        <v>19</v>
      </c>
      <c r="N769" t="s">
        <v>9</v>
      </c>
    </row>
    <row r="770" spans="1:14" x14ac:dyDescent="0.4">
      <c r="A770" s="3">
        <v>2</v>
      </c>
      <c r="B770" s="4">
        <v>21.90625</v>
      </c>
      <c r="C770" s="5">
        <v>16</v>
      </c>
      <c r="D770" s="5">
        <v>1</v>
      </c>
      <c r="E770" s="5">
        <v>4</v>
      </c>
      <c r="F770" t="s">
        <v>19</v>
      </c>
      <c r="G770" t="s">
        <v>9</v>
      </c>
      <c r="I770" s="4">
        <v>28.054690000000001</v>
      </c>
      <c r="J770" s="5">
        <v>0</v>
      </c>
      <c r="K770" s="8">
        <v>4</v>
      </c>
      <c r="L770" s="8">
        <v>36</v>
      </c>
      <c r="M770" t="s">
        <v>19</v>
      </c>
      <c r="N770" t="s">
        <v>9</v>
      </c>
    </row>
    <row r="771" spans="1:14" x14ac:dyDescent="0.4">
      <c r="A771" s="3">
        <v>3</v>
      </c>
      <c r="B771" s="4">
        <v>22.007809999999999</v>
      </c>
      <c r="C771" s="5">
        <v>0</v>
      </c>
      <c r="D771" s="5">
        <v>5</v>
      </c>
      <c r="E771" s="5">
        <v>16</v>
      </c>
      <c r="F771" t="s">
        <v>19</v>
      </c>
      <c r="G771" t="s">
        <v>9</v>
      </c>
      <c r="I771" s="4">
        <v>28.164059999999999</v>
      </c>
      <c r="J771" s="5">
        <v>9</v>
      </c>
      <c r="K771" s="8">
        <v>4</v>
      </c>
      <c r="L771" s="8">
        <v>36</v>
      </c>
      <c r="M771" t="s">
        <v>19</v>
      </c>
      <c r="N771" t="s">
        <v>9</v>
      </c>
    </row>
    <row r="772" spans="1:14" x14ac:dyDescent="0.4">
      <c r="A772" s="3">
        <v>4</v>
      </c>
      <c r="B772" s="4">
        <v>22.117190000000001</v>
      </c>
      <c r="C772" s="5">
        <v>9</v>
      </c>
      <c r="D772" s="5">
        <v>4</v>
      </c>
      <c r="E772" s="5">
        <v>16</v>
      </c>
      <c r="F772" t="s">
        <v>19</v>
      </c>
      <c r="G772" t="s">
        <v>9</v>
      </c>
      <c r="I772" s="4">
        <v>28.257809999999999</v>
      </c>
      <c r="J772" s="5">
        <v>1</v>
      </c>
      <c r="K772" s="8">
        <v>4</v>
      </c>
      <c r="L772" s="8">
        <v>36</v>
      </c>
      <c r="M772" t="s">
        <v>19</v>
      </c>
      <c r="N772" t="s">
        <v>9</v>
      </c>
    </row>
    <row r="773" spans="1:14" x14ac:dyDescent="0.4">
      <c r="A773" s="3">
        <v>5</v>
      </c>
      <c r="B773" s="4">
        <v>22.21875</v>
      </c>
      <c r="C773" s="5">
        <v>36</v>
      </c>
      <c r="D773" s="5">
        <v>4</v>
      </c>
      <c r="E773" s="5">
        <v>16</v>
      </c>
      <c r="F773" t="s">
        <v>19</v>
      </c>
      <c r="G773" t="s">
        <v>9</v>
      </c>
      <c r="I773" s="4">
        <v>28.367190000000001</v>
      </c>
      <c r="J773" s="5">
        <v>0</v>
      </c>
      <c r="K773" s="8">
        <v>4</v>
      </c>
      <c r="L773" s="8">
        <v>36</v>
      </c>
      <c r="M773" t="s">
        <v>19</v>
      </c>
      <c r="N773" t="s">
        <v>9</v>
      </c>
    </row>
    <row r="774" spans="1:14" x14ac:dyDescent="0.4">
      <c r="A774" s="3">
        <v>6</v>
      </c>
      <c r="B774" s="4">
        <v>22.320309999999999</v>
      </c>
      <c r="C774" s="5">
        <v>16</v>
      </c>
      <c r="D774" s="5">
        <v>9</v>
      </c>
      <c r="E774" s="5">
        <v>36</v>
      </c>
      <c r="F774" t="s">
        <v>19</v>
      </c>
      <c r="G774" t="s">
        <v>9</v>
      </c>
      <c r="I774" s="4">
        <v>28.46875</v>
      </c>
      <c r="J774" s="5">
        <v>16</v>
      </c>
      <c r="K774" s="8">
        <v>4</v>
      </c>
      <c r="L774" s="8">
        <v>36</v>
      </c>
      <c r="M774" t="s">
        <v>19</v>
      </c>
      <c r="N774" t="s">
        <v>9</v>
      </c>
    </row>
    <row r="775" spans="1:14" x14ac:dyDescent="0.4">
      <c r="A775" s="3">
        <v>7</v>
      </c>
      <c r="B775" s="4">
        <v>22.421880000000002</v>
      </c>
      <c r="C775" s="5">
        <v>4</v>
      </c>
      <c r="D775" s="5">
        <v>10</v>
      </c>
      <c r="E775" s="5">
        <v>36</v>
      </c>
      <c r="F775" t="s">
        <v>19</v>
      </c>
      <c r="G775" t="s">
        <v>9</v>
      </c>
      <c r="I775" s="4">
        <v>28.570309999999999</v>
      </c>
      <c r="J775" s="5">
        <v>25</v>
      </c>
      <c r="K775" s="8">
        <v>4</v>
      </c>
      <c r="L775" s="8">
        <v>36</v>
      </c>
      <c r="M775" t="s">
        <v>19</v>
      </c>
      <c r="N775" t="s">
        <v>9</v>
      </c>
    </row>
    <row r="776" spans="1:14" x14ac:dyDescent="0.4">
      <c r="A776" s="3">
        <v>8</v>
      </c>
      <c r="B776" s="4">
        <v>22.523440000000001</v>
      </c>
      <c r="C776" s="5">
        <v>1</v>
      </c>
      <c r="D776" s="5">
        <v>9</v>
      </c>
      <c r="E776" s="5">
        <v>36</v>
      </c>
      <c r="F776" t="s">
        <v>19</v>
      </c>
      <c r="G776" t="s">
        <v>9</v>
      </c>
      <c r="I776" s="4">
        <v>28.671880000000002</v>
      </c>
      <c r="J776" s="5">
        <v>0</v>
      </c>
      <c r="K776" s="8">
        <v>4</v>
      </c>
      <c r="L776" s="8">
        <v>36</v>
      </c>
      <c r="M776" t="s">
        <v>19</v>
      </c>
      <c r="N776" t="s">
        <v>9</v>
      </c>
    </row>
    <row r="777" spans="1:14" x14ac:dyDescent="0.4">
      <c r="A777" s="3">
        <v>9</v>
      </c>
      <c r="B777" s="4">
        <v>22.625</v>
      </c>
      <c r="C777" s="5">
        <v>25</v>
      </c>
      <c r="D777" s="5">
        <v>8</v>
      </c>
      <c r="E777" s="5">
        <v>36</v>
      </c>
      <c r="F777" t="s">
        <v>19</v>
      </c>
      <c r="G777" t="s">
        <v>9</v>
      </c>
      <c r="I777" s="4">
        <v>28.773440000000001</v>
      </c>
      <c r="J777" s="5">
        <v>4</v>
      </c>
      <c r="K777" s="8">
        <v>4</v>
      </c>
      <c r="L777" s="8">
        <v>36</v>
      </c>
      <c r="M777" t="s">
        <v>19</v>
      </c>
      <c r="N777" t="s">
        <v>9</v>
      </c>
    </row>
    <row r="778" spans="1:14" x14ac:dyDescent="0.4">
      <c r="A778" s="3">
        <v>10</v>
      </c>
      <c r="B778" s="4">
        <v>22.726559999999999</v>
      </c>
      <c r="C778" s="5">
        <v>0</v>
      </c>
      <c r="D778" s="5">
        <v>10</v>
      </c>
      <c r="E778" s="5">
        <v>36</v>
      </c>
      <c r="F778" t="s">
        <v>19</v>
      </c>
      <c r="G778" t="s">
        <v>9</v>
      </c>
      <c r="I778" s="4">
        <v>28.875</v>
      </c>
      <c r="J778" s="5">
        <v>4</v>
      </c>
      <c r="K778" s="8">
        <v>4</v>
      </c>
      <c r="L778" s="8">
        <v>36</v>
      </c>
      <c r="M778" t="s">
        <v>19</v>
      </c>
      <c r="N778" t="s">
        <v>9</v>
      </c>
    </row>
    <row r="779" spans="1:14" x14ac:dyDescent="0.4">
      <c r="A779" s="3">
        <v>11</v>
      </c>
      <c r="B779" s="4">
        <v>22.828130000000002</v>
      </c>
      <c r="C779" s="5">
        <v>25</v>
      </c>
      <c r="D779" s="5">
        <v>9</v>
      </c>
      <c r="E779" s="5">
        <v>36</v>
      </c>
      <c r="F779" t="s">
        <v>19</v>
      </c>
      <c r="G779" t="s">
        <v>9</v>
      </c>
      <c r="I779" s="4">
        <v>28.976559999999999</v>
      </c>
      <c r="J779" s="5">
        <v>4</v>
      </c>
      <c r="K779" s="8">
        <v>4</v>
      </c>
      <c r="L779" s="8">
        <v>36</v>
      </c>
      <c r="M779" t="s">
        <v>19</v>
      </c>
      <c r="N779" t="s">
        <v>9</v>
      </c>
    </row>
    <row r="780" spans="1:14" x14ac:dyDescent="0.4">
      <c r="A780" s="3">
        <v>12</v>
      </c>
      <c r="B780" s="4">
        <v>22.929690000000001</v>
      </c>
      <c r="C780" s="5">
        <v>25</v>
      </c>
      <c r="D780" s="5">
        <v>10</v>
      </c>
      <c r="E780" s="5">
        <v>36</v>
      </c>
      <c r="F780" t="s">
        <v>19</v>
      </c>
      <c r="G780" t="s">
        <v>9</v>
      </c>
      <c r="I780" s="4">
        <v>29.078130000000002</v>
      </c>
      <c r="J780" s="5">
        <v>4</v>
      </c>
      <c r="K780" s="8">
        <v>4</v>
      </c>
      <c r="L780" s="8">
        <v>36</v>
      </c>
      <c r="M780" t="s">
        <v>19</v>
      </c>
      <c r="N780" t="s">
        <v>9</v>
      </c>
    </row>
    <row r="781" spans="1:14" x14ac:dyDescent="0.4">
      <c r="A781" s="3">
        <v>13</v>
      </c>
      <c r="B781" s="4">
        <v>23.039059999999999</v>
      </c>
      <c r="C781" s="5">
        <v>16</v>
      </c>
      <c r="D781" s="5">
        <v>11</v>
      </c>
      <c r="E781" s="5">
        <v>36</v>
      </c>
      <c r="F781" t="s">
        <v>19</v>
      </c>
      <c r="G781" t="s">
        <v>9</v>
      </c>
      <c r="I781" s="4">
        <v>29.179690000000001</v>
      </c>
      <c r="J781" s="5">
        <v>4</v>
      </c>
      <c r="K781" s="8">
        <v>4</v>
      </c>
      <c r="L781" s="8">
        <v>36</v>
      </c>
      <c r="M781" t="s">
        <v>19</v>
      </c>
      <c r="N781" t="s">
        <v>9</v>
      </c>
    </row>
    <row r="782" spans="1:14" x14ac:dyDescent="0.4">
      <c r="A782" s="3">
        <v>14</v>
      </c>
      <c r="B782" s="4">
        <v>23.132809999999999</v>
      </c>
      <c r="C782" s="5">
        <v>1</v>
      </c>
      <c r="D782" s="5">
        <v>11</v>
      </c>
      <c r="E782" s="5">
        <v>36</v>
      </c>
      <c r="F782" t="s">
        <v>19</v>
      </c>
      <c r="G782" t="s">
        <v>9</v>
      </c>
      <c r="I782" s="4">
        <v>29.289059999999999</v>
      </c>
      <c r="J782" s="5">
        <v>1</v>
      </c>
      <c r="K782" s="8">
        <v>4</v>
      </c>
      <c r="L782" s="8">
        <v>36</v>
      </c>
      <c r="M782" t="s">
        <v>19</v>
      </c>
      <c r="N782" t="s">
        <v>9</v>
      </c>
    </row>
    <row r="783" spans="1:14" x14ac:dyDescent="0.4">
      <c r="A783" s="3">
        <v>15</v>
      </c>
      <c r="B783" s="4">
        <v>23.242190000000001</v>
      </c>
      <c r="C783" s="5">
        <v>4</v>
      </c>
      <c r="D783" s="5">
        <v>11</v>
      </c>
      <c r="E783" s="5">
        <v>36</v>
      </c>
      <c r="F783" t="s">
        <v>19</v>
      </c>
      <c r="G783" t="s">
        <v>9</v>
      </c>
      <c r="I783" s="4">
        <v>29.390630000000002</v>
      </c>
      <c r="J783" s="5">
        <v>9</v>
      </c>
      <c r="K783" s="8">
        <v>4</v>
      </c>
      <c r="L783" s="8">
        <v>36</v>
      </c>
      <c r="M783" t="s">
        <v>19</v>
      </c>
      <c r="N783" t="s">
        <v>9</v>
      </c>
    </row>
    <row r="784" spans="1:14" x14ac:dyDescent="0.4">
      <c r="A784" s="3">
        <v>16</v>
      </c>
      <c r="B784" s="4">
        <v>23.34375</v>
      </c>
      <c r="C784" s="5">
        <v>0</v>
      </c>
      <c r="D784" s="5">
        <v>10</v>
      </c>
      <c r="E784" s="5">
        <v>36</v>
      </c>
      <c r="F784" t="s">
        <v>19</v>
      </c>
      <c r="G784" t="s">
        <v>9</v>
      </c>
      <c r="I784" s="4">
        <v>29.492190000000001</v>
      </c>
      <c r="J784" s="5">
        <v>9</v>
      </c>
      <c r="K784" s="8">
        <v>4</v>
      </c>
      <c r="L784" s="8">
        <v>36</v>
      </c>
      <c r="M784" t="s">
        <v>19</v>
      </c>
      <c r="N784" t="s">
        <v>9</v>
      </c>
    </row>
    <row r="785" spans="1:14" x14ac:dyDescent="0.4">
      <c r="A785" s="3">
        <v>17</v>
      </c>
      <c r="B785" s="4">
        <v>23.445309999999999</v>
      </c>
      <c r="C785" s="5">
        <v>0</v>
      </c>
      <c r="D785" s="5">
        <v>10</v>
      </c>
      <c r="E785" s="5">
        <v>36</v>
      </c>
      <c r="F785" t="s">
        <v>19</v>
      </c>
      <c r="G785" t="s">
        <v>9</v>
      </c>
      <c r="I785" s="4">
        <v>29.59375</v>
      </c>
      <c r="J785" s="5">
        <v>4</v>
      </c>
      <c r="K785" s="8">
        <v>5</v>
      </c>
      <c r="L785" s="8">
        <v>64</v>
      </c>
      <c r="M785" t="s">
        <v>19</v>
      </c>
      <c r="N785" t="s">
        <v>9</v>
      </c>
    </row>
    <row r="786" spans="1:14" x14ac:dyDescent="0.4">
      <c r="A786" s="3">
        <v>18</v>
      </c>
      <c r="B786" s="4">
        <v>23.546880000000002</v>
      </c>
      <c r="C786" s="5">
        <v>4</v>
      </c>
      <c r="D786" s="5">
        <v>9</v>
      </c>
      <c r="E786" s="5">
        <v>36</v>
      </c>
      <c r="F786" t="s">
        <v>19</v>
      </c>
      <c r="G786" t="s">
        <v>9</v>
      </c>
      <c r="I786" s="4">
        <v>29.695309999999999</v>
      </c>
      <c r="J786" s="5">
        <v>1</v>
      </c>
      <c r="K786" s="8">
        <v>5</v>
      </c>
      <c r="L786" s="8">
        <v>64</v>
      </c>
      <c r="M786" t="s">
        <v>19</v>
      </c>
      <c r="N786" t="s">
        <v>9</v>
      </c>
    </row>
    <row r="787" spans="1:14" x14ac:dyDescent="0.4">
      <c r="A787" s="3">
        <v>19</v>
      </c>
      <c r="B787" s="4">
        <v>23.65625</v>
      </c>
      <c r="C787" s="5">
        <v>16</v>
      </c>
      <c r="D787" s="5">
        <v>9</v>
      </c>
      <c r="E787" s="5">
        <v>36</v>
      </c>
      <c r="F787" t="s">
        <v>19</v>
      </c>
      <c r="G787" t="s">
        <v>9</v>
      </c>
      <c r="I787" s="4">
        <v>29.796880000000002</v>
      </c>
      <c r="J787" s="5">
        <v>4</v>
      </c>
      <c r="K787" s="8">
        <v>5</v>
      </c>
      <c r="L787" s="8">
        <v>64</v>
      </c>
      <c r="M787" t="s">
        <v>19</v>
      </c>
      <c r="N787" t="s">
        <v>9</v>
      </c>
    </row>
    <row r="788" spans="1:14" x14ac:dyDescent="0.4">
      <c r="A788" s="3">
        <v>20</v>
      </c>
      <c r="B788" s="4">
        <v>23.757809999999999</v>
      </c>
      <c r="C788" s="5">
        <v>4</v>
      </c>
      <c r="D788" s="5">
        <v>9</v>
      </c>
      <c r="E788" s="5">
        <v>36</v>
      </c>
      <c r="F788" t="s">
        <v>19</v>
      </c>
      <c r="G788" t="s">
        <v>9</v>
      </c>
      <c r="I788" s="4">
        <v>29.898440000000001</v>
      </c>
      <c r="J788" s="5">
        <v>1</v>
      </c>
      <c r="K788" s="8">
        <v>5</v>
      </c>
      <c r="L788" s="8">
        <v>64</v>
      </c>
      <c r="M788" t="s">
        <v>19</v>
      </c>
      <c r="N788" t="s">
        <v>9</v>
      </c>
    </row>
    <row r="789" spans="1:14" x14ac:dyDescent="0.4">
      <c r="A789" s="3">
        <v>21</v>
      </c>
      <c r="B789" s="4">
        <v>23.859380000000002</v>
      </c>
      <c r="C789" s="5">
        <v>9</v>
      </c>
      <c r="D789" s="5">
        <v>9</v>
      </c>
      <c r="E789" s="5">
        <v>36</v>
      </c>
      <c r="F789" t="s">
        <v>19</v>
      </c>
      <c r="G789" t="s">
        <v>9</v>
      </c>
      <c r="I789" s="4">
        <v>30</v>
      </c>
      <c r="J789" s="5">
        <v>25</v>
      </c>
      <c r="K789" s="8">
        <v>5</v>
      </c>
      <c r="L789" s="8">
        <v>64</v>
      </c>
      <c r="M789" t="s">
        <v>19</v>
      </c>
      <c r="N789" t="s">
        <v>9</v>
      </c>
    </row>
    <row r="790" spans="1:14" x14ac:dyDescent="0.4">
      <c r="A790" s="3">
        <v>22</v>
      </c>
      <c r="B790" s="4">
        <v>23.960940000000001</v>
      </c>
      <c r="C790" s="5">
        <v>4</v>
      </c>
      <c r="D790" s="5">
        <v>9</v>
      </c>
      <c r="E790" s="5">
        <v>36</v>
      </c>
      <c r="F790" t="s">
        <v>19</v>
      </c>
      <c r="G790" t="s">
        <v>9</v>
      </c>
      <c r="I790" s="4">
        <v>30.101559999999999</v>
      </c>
      <c r="J790" s="5">
        <v>4</v>
      </c>
      <c r="K790" s="8">
        <v>5</v>
      </c>
      <c r="L790" s="8">
        <v>64</v>
      </c>
      <c r="M790" t="s">
        <v>19</v>
      </c>
      <c r="N790" t="s">
        <v>9</v>
      </c>
    </row>
    <row r="791" spans="1:14" x14ac:dyDescent="0.4">
      <c r="A791" s="3">
        <v>23</v>
      </c>
      <c r="B791" s="4">
        <v>24.0625</v>
      </c>
      <c r="C791" s="5">
        <v>4</v>
      </c>
      <c r="D791" s="5">
        <v>9</v>
      </c>
      <c r="E791" s="5">
        <v>36</v>
      </c>
      <c r="F791" t="s">
        <v>19</v>
      </c>
      <c r="G791" t="s">
        <v>9</v>
      </c>
      <c r="I791" s="4">
        <v>30.210940000000001</v>
      </c>
      <c r="J791" s="5">
        <v>25</v>
      </c>
      <c r="K791" s="8">
        <v>5</v>
      </c>
      <c r="L791" s="8">
        <v>64</v>
      </c>
      <c r="M791" t="s">
        <v>19</v>
      </c>
      <c r="N791" t="s">
        <v>9</v>
      </c>
    </row>
    <row r="792" spans="1:14" x14ac:dyDescent="0.4">
      <c r="A792" s="3">
        <v>24</v>
      </c>
      <c r="B792" s="4">
        <v>24.164059999999999</v>
      </c>
      <c r="C792" s="5">
        <v>4</v>
      </c>
      <c r="D792" s="5">
        <v>8</v>
      </c>
      <c r="E792" s="5">
        <v>36</v>
      </c>
      <c r="F792" t="s">
        <v>19</v>
      </c>
      <c r="G792" t="s">
        <v>9</v>
      </c>
      <c r="I792" s="4">
        <v>30.3125</v>
      </c>
      <c r="J792" s="5">
        <v>0</v>
      </c>
      <c r="K792" s="8">
        <v>5</v>
      </c>
      <c r="L792" s="8">
        <v>64</v>
      </c>
      <c r="M792" t="s">
        <v>19</v>
      </c>
      <c r="N792" t="s">
        <v>9</v>
      </c>
    </row>
    <row r="793" spans="1:14" x14ac:dyDescent="0.4">
      <c r="A793" s="3">
        <v>25</v>
      </c>
      <c r="B793" s="4">
        <v>24.265630000000002</v>
      </c>
      <c r="C793" s="5">
        <v>1</v>
      </c>
      <c r="D793" s="5">
        <v>8</v>
      </c>
      <c r="E793" s="5">
        <v>36</v>
      </c>
      <c r="F793" t="s">
        <v>19</v>
      </c>
      <c r="G793" t="s">
        <v>9</v>
      </c>
      <c r="I793" s="4">
        <v>30.414059999999999</v>
      </c>
      <c r="J793" s="5">
        <v>16</v>
      </c>
      <c r="K793" s="8">
        <v>5</v>
      </c>
      <c r="L793" s="8">
        <v>64</v>
      </c>
      <c r="M793" t="s">
        <v>19</v>
      </c>
      <c r="N793" t="s">
        <v>9</v>
      </c>
    </row>
    <row r="794" spans="1:14" x14ac:dyDescent="0.4">
      <c r="A794" s="3">
        <v>26</v>
      </c>
      <c r="B794" s="4">
        <v>24.367190000000001</v>
      </c>
      <c r="C794" s="5">
        <v>0</v>
      </c>
      <c r="D794" s="5">
        <v>8</v>
      </c>
      <c r="E794" s="5">
        <v>36</v>
      </c>
      <c r="F794" t="s">
        <v>19</v>
      </c>
      <c r="G794" t="s">
        <v>9</v>
      </c>
      <c r="I794" s="4">
        <v>30.515630000000002</v>
      </c>
      <c r="J794" s="5">
        <v>0</v>
      </c>
      <c r="K794" s="8">
        <v>5</v>
      </c>
      <c r="L794" s="8">
        <v>64</v>
      </c>
      <c r="M794" t="s">
        <v>19</v>
      </c>
      <c r="N794" t="s">
        <v>9</v>
      </c>
    </row>
    <row r="795" spans="1:14" x14ac:dyDescent="0.4">
      <c r="A795" s="3">
        <v>27</v>
      </c>
      <c r="B795" s="4">
        <v>24.476559999999999</v>
      </c>
      <c r="C795" s="5">
        <v>4</v>
      </c>
      <c r="D795" s="5">
        <v>8</v>
      </c>
      <c r="E795" s="5">
        <v>36</v>
      </c>
      <c r="F795" t="s">
        <v>19</v>
      </c>
      <c r="G795" t="s">
        <v>9</v>
      </c>
      <c r="I795" s="4">
        <v>30.617190000000001</v>
      </c>
      <c r="J795" s="5">
        <v>9</v>
      </c>
      <c r="K795" s="8">
        <v>5</v>
      </c>
      <c r="L795" s="8">
        <v>64</v>
      </c>
      <c r="M795" t="s">
        <v>19</v>
      </c>
      <c r="N795" t="s">
        <v>9</v>
      </c>
    </row>
    <row r="796" spans="1:14" x14ac:dyDescent="0.4">
      <c r="A796" s="3">
        <v>28</v>
      </c>
      <c r="B796" s="4">
        <v>24.578130000000002</v>
      </c>
      <c r="C796" s="5">
        <v>16</v>
      </c>
      <c r="D796" s="5">
        <v>8</v>
      </c>
      <c r="E796" s="5">
        <v>36</v>
      </c>
      <c r="F796" t="s">
        <v>19</v>
      </c>
      <c r="G796" t="s">
        <v>9</v>
      </c>
      <c r="I796" s="4">
        <v>30.71875</v>
      </c>
      <c r="J796" s="5">
        <v>16</v>
      </c>
      <c r="K796" s="8">
        <v>6</v>
      </c>
      <c r="L796" s="8">
        <v>64</v>
      </c>
      <c r="M796" t="s">
        <v>19</v>
      </c>
      <c r="N796" t="s">
        <v>9</v>
      </c>
    </row>
    <row r="797" spans="1:14" x14ac:dyDescent="0.4">
      <c r="A797" s="3">
        <v>29</v>
      </c>
      <c r="B797" s="4">
        <v>24.679690000000001</v>
      </c>
      <c r="C797" s="5">
        <v>81</v>
      </c>
      <c r="D797" s="5">
        <v>8</v>
      </c>
      <c r="E797" s="5">
        <v>36</v>
      </c>
      <c r="F797" t="s">
        <v>19</v>
      </c>
      <c r="G797" t="s">
        <v>9</v>
      </c>
      <c r="I797" s="4">
        <v>30.828130000000002</v>
      </c>
      <c r="J797" s="5">
        <v>0</v>
      </c>
      <c r="K797" s="8">
        <v>7</v>
      </c>
      <c r="L797" s="8">
        <v>81</v>
      </c>
      <c r="M797" t="s">
        <v>19</v>
      </c>
      <c r="N797" t="s">
        <v>9</v>
      </c>
    </row>
    <row r="798" spans="1:14" x14ac:dyDescent="0.4">
      <c r="A798" s="9"/>
      <c r="B798" s="4">
        <v>24.78125</v>
      </c>
      <c r="C798" s="5">
        <v>1</v>
      </c>
      <c r="D798" s="5">
        <v>10</v>
      </c>
      <c r="E798" s="7">
        <v>81</v>
      </c>
      <c r="F798" t="s">
        <v>19</v>
      </c>
      <c r="G798" t="s">
        <v>9</v>
      </c>
      <c r="I798" s="4">
        <v>30.921880000000002</v>
      </c>
      <c r="J798" s="5">
        <v>64</v>
      </c>
      <c r="K798" s="8">
        <v>13</v>
      </c>
      <c r="L798" s="11">
        <v>576</v>
      </c>
      <c r="M798" t="s">
        <v>19</v>
      </c>
      <c r="N798" t="s">
        <v>9</v>
      </c>
    </row>
    <row r="799" spans="1:14" x14ac:dyDescent="0.4">
      <c r="A799" s="3">
        <v>1</v>
      </c>
      <c r="B799" s="4">
        <v>24.882809999999999</v>
      </c>
      <c r="C799" s="5">
        <v>9</v>
      </c>
      <c r="D799" s="5">
        <v>10</v>
      </c>
      <c r="E799" s="5">
        <v>81</v>
      </c>
      <c r="F799" t="s">
        <v>19</v>
      </c>
      <c r="G799" t="s">
        <v>9</v>
      </c>
      <c r="I799" s="4">
        <v>31.023440000000001</v>
      </c>
      <c r="J799" s="5">
        <v>36</v>
      </c>
      <c r="K799" s="8">
        <v>13</v>
      </c>
      <c r="L799" s="8">
        <v>576</v>
      </c>
      <c r="M799" t="s">
        <v>19</v>
      </c>
      <c r="N799" t="s">
        <v>9</v>
      </c>
    </row>
    <row r="800" spans="1:14" x14ac:dyDescent="0.4">
      <c r="A800" s="3">
        <v>2</v>
      </c>
      <c r="B800" s="4">
        <v>24.984380000000002</v>
      </c>
      <c r="C800" s="5">
        <v>9</v>
      </c>
      <c r="D800" s="5">
        <v>10</v>
      </c>
      <c r="E800" s="5">
        <v>81</v>
      </c>
      <c r="F800" t="s">
        <v>19</v>
      </c>
      <c r="G800" t="s">
        <v>9</v>
      </c>
      <c r="I800" s="4">
        <v>31.125</v>
      </c>
      <c r="J800" s="5">
        <v>9</v>
      </c>
      <c r="K800" s="8">
        <v>13</v>
      </c>
      <c r="L800" s="8">
        <v>576</v>
      </c>
      <c r="M800" t="s">
        <v>19</v>
      </c>
      <c r="N800" t="s">
        <v>9</v>
      </c>
    </row>
    <row r="801" spans="1:14" x14ac:dyDescent="0.4">
      <c r="A801" s="3">
        <v>3</v>
      </c>
      <c r="B801" s="4">
        <v>25.085940000000001</v>
      </c>
      <c r="C801" s="5">
        <v>1</v>
      </c>
      <c r="D801" s="5">
        <v>10</v>
      </c>
      <c r="E801" s="5">
        <v>81</v>
      </c>
      <c r="F801" t="s">
        <v>19</v>
      </c>
      <c r="G801" t="s">
        <v>9</v>
      </c>
      <c r="I801" s="4">
        <v>31.226559999999999</v>
      </c>
      <c r="J801" s="5">
        <v>25</v>
      </c>
      <c r="K801" s="8">
        <v>13</v>
      </c>
      <c r="L801" s="8">
        <v>576</v>
      </c>
      <c r="M801" t="s">
        <v>19</v>
      </c>
      <c r="N801" t="s">
        <v>9</v>
      </c>
    </row>
    <row r="802" spans="1:14" x14ac:dyDescent="0.4">
      <c r="A802" s="3">
        <v>4</v>
      </c>
      <c r="B802" s="4">
        <v>25.1875</v>
      </c>
      <c r="C802" s="5">
        <v>9</v>
      </c>
      <c r="D802" s="5">
        <v>9</v>
      </c>
      <c r="E802" s="5">
        <v>81</v>
      </c>
      <c r="F802" t="s">
        <v>19</v>
      </c>
      <c r="G802" t="s">
        <v>9</v>
      </c>
      <c r="I802" s="4">
        <v>31.335940000000001</v>
      </c>
      <c r="J802" s="5">
        <v>1</v>
      </c>
      <c r="K802" s="8">
        <v>13</v>
      </c>
      <c r="L802" s="8">
        <v>576</v>
      </c>
      <c r="M802" t="s">
        <v>19</v>
      </c>
      <c r="N802" t="s">
        <v>9</v>
      </c>
    </row>
    <row r="803" spans="1:14" x14ac:dyDescent="0.4">
      <c r="A803" s="3">
        <v>5</v>
      </c>
      <c r="B803" s="4">
        <v>25.289059999999999</v>
      </c>
      <c r="C803" s="5">
        <v>4</v>
      </c>
      <c r="D803" s="5">
        <v>9</v>
      </c>
      <c r="E803" s="5">
        <v>81</v>
      </c>
      <c r="F803" t="s">
        <v>19</v>
      </c>
      <c r="G803" t="s">
        <v>9</v>
      </c>
      <c r="I803" s="4">
        <v>31.4375</v>
      </c>
      <c r="J803" s="5">
        <v>16</v>
      </c>
      <c r="K803" s="8">
        <v>13</v>
      </c>
      <c r="L803" s="8">
        <v>576</v>
      </c>
      <c r="M803" t="s">
        <v>19</v>
      </c>
      <c r="N803" t="s">
        <v>9</v>
      </c>
    </row>
    <row r="804" spans="1:14" x14ac:dyDescent="0.4">
      <c r="A804" s="3">
        <v>6</v>
      </c>
      <c r="B804" s="4">
        <v>25.390630000000002</v>
      </c>
      <c r="C804" s="5">
        <v>16</v>
      </c>
      <c r="D804" s="5">
        <v>9</v>
      </c>
      <c r="E804" s="5">
        <v>81</v>
      </c>
      <c r="F804" t="s">
        <v>19</v>
      </c>
      <c r="G804" t="s">
        <v>9</v>
      </c>
      <c r="I804" s="4">
        <v>31.539059999999999</v>
      </c>
      <c r="J804" s="5">
        <v>36</v>
      </c>
      <c r="K804" s="8">
        <v>13</v>
      </c>
      <c r="L804" s="8">
        <v>576</v>
      </c>
      <c r="M804" t="s">
        <v>19</v>
      </c>
      <c r="N804" t="s">
        <v>9</v>
      </c>
    </row>
    <row r="805" spans="1:14" x14ac:dyDescent="0.4">
      <c r="A805" s="3">
        <v>7</v>
      </c>
      <c r="B805" s="4">
        <v>25.5</v>
      </c>
      <c r="C805" s="5">
        <v>0</v>
      </c>
      <c r="D805" s="5">
        <v>9</v>
      </c>
      <c r="E805" s="5">
        <v>81</v>
      </c>
      <c r="F805" t="s">
        <v>19</v>
      </c>
      <c r="G805" t="s">
        <v>9</v>
      </c>
      <c r="I805" s="4">
        <v>31.640630000000002</v>
      </c>
      <c r="J805" s="5">
        <v>0</v>
      </c>
      <c r="K805" s="8">
        <v>13</v>
      </c>
      <c r="L805" s="8">
        <v>576</v>
      </c>
      <c r="M805" t="s">
        <v>19</v>
      </c>
      <c r="N805" t="s">
        <v>9</v>
      </c>
    </row>
    <row r="806" spans="1:14" x14ac:dyDescent="0.4">
      <c r="A806" s="3">
        <v>8</v>
      </c>
      <c r="B806" s="4">
        <v>25.601559999999999</v>
      </c>
      <c r="C806" s="5">
        <v>4</v>
      </c>
      <c r="D806" s="5">
        <v>9</v>
      </c>
      <c r="E806" s="5">
        <v>81</v>
      </c>
      <c r="F806" t="s">
        <v>19</v>
      </c>
      <c r="G806" t="s">
        <v>9</v>
      </c>
      <c r="I806" s="4">
        <v>31.75</v>
      </c>
      <c r="J806" s="5">
        <v>4</v>
      </c>
      <c r="K806" s="8">
        <v>12</v>
      </c>
      <c r="L806" s="8">
        <v>0</v>
      </c>
      <c r="M806" t="s">
        <v>19</v>
      </c>
      <c r="N806" t="s">
        <v>9</v>
      </c>
    </row>
    <row r="807" spans="1:14" x14ac:dyDescent="0.4">
      <c r="A807" s="3">
        <v>9</v>
      </c>
      <c r="B807" s="4">
        <v>25.703130000000002</v>
      </c>
      <c r="C807" s="5">
        <v>9</v>
      </c>
      <c r="D807" s="5">
        <v>9</v>
      </c>
      <c r="E807" s="5">
        <v>81</v>
      </c>
      <c r="F807" t="s">
        <v>19</v>
      </c>
      <c r="G807" t="s">
        <v>9</v>
      </c>
      <c r="I807" s="4">
        <v>31.851559999999999</v>
      </c>
      <c r="J807" s="5">
        <v>1</v>
      </c>
      <c r="K807">
        <f t="shared" ref="K807:K827" si="0">676/59</f>
        <v>11.457627118644067</v>
      </c>
      <c r="L807" s="8">
        <v>4</v>
      </c>
      <c r="M807" t="s">
        <v>19</v>
      </c>
      <c r="N807" t="s">
        <v>9</v>
      </c>
    </row>
    <row r="808" spans="1:14" x14ac:dyDescent="0.4">
      <c r="A808" s="3">
        <v>10</v>
      </c>
      <c r="B808" s="4">
        <v>25.804690000000001</v>
      </c>
      <c r="C808" s="5">
        <v>4</v>
      </c>
      <c r="D808" s="5">
        <v>9</v>
      </c>
      <c r="E808" s="5">
        <v>81</v>
      </c>
      <c r="F808" t="s">
        <v>19</v>
      </c>
      <c r="G808" t="s">
        <v>9</v>
      </c>
      <c r="I808" s="4">
        <v>31.953130000000002</v>
      </c>
      <c r="J808" s="5">
        <v>9</v>
      </c>
      <c r="K808">
        <f t="shared" si="0"/>
        <v>11.457627118644067</v>
      </c>
      <c r="L808" s="8">
        <v>4</v>
      </c>
      <c r="M808" t="s">
        <v>19</v>
      </c>
      <c r="N808" t="s">
        <v>9</v>
      </c>
    </row>
    <row r="809" spans="1:14" x14ac:dyDescent="0.4">
      <c r="A809" s="3">
        <v>11</v>
      </c>
      <c r="B809" s="4">
        <v>25.90625</v>
      </c>
      <c r="C809" s="5">
        <v>0</v>
      </c>
      <c r="D809" s="5">
        <v>9</v>
      </c>
      <c r="E809" s="5">
        <v>81</v>
      </c>
      <c r="F809" t="s">
        <v>19</v>
      </c>
      <c r="G809" t="s">
        <v>9</v>
      </c>
      <c r="I809" s="4">
        <v>32.054690000000001</v>
      </c>
      <c r="J809" s="5">
        <v>9</v>
      </c>
      <c r="K809">
        <f t="shared" si="0"/>
        <v>11.457627118644067</v>
      </c>
      <c r="L809" s="8">
        <v>4</v>
      </c>
      <c r="M809" t="s">
        <v>19</v>
      </c>
      <c r="N809" t="s">
        <v>9</v>
      </c>
    </row>
    <row r="810" spans="1:14" x14ac:dyDescent="0.4">
      <c r="A810" s="3">
        <v>12</v>
      </c>
      <c r="B810" s="4">
        <v>26.007809999999999</v>
      </c>
      <c r="C810" s="5">
        <v>4</v>
      </c>
      <c r="D810" s="5">
        <v>9</v>
      </c>
      <c r="E810" s="5">
        <v>81</v>
      </c>
      <c r="F810" t="s">
        <v>19</v>
      </c>
      <c r="G810" t="s">
        <v>9</v>
      </c>
      <c r="I810" s="4">
        <v>32.15625</v>
      </c>
      <c r="J810" s="5">
        <v>16</v>
      </c>
      <c r="K810">
        <f t="shared" si="0"/>
        <v>11.457627118644067</v>
      </c>
      <c r="L810" s="8">
        <v>4</v>
      </c>
      <c r="M810" t="s">
        <v>19</v>
      </c>
      <c r="N810" t="s">
        <v>9</v>
      </c>
    </row>
    <row r="811" spans="1:14" x14ac:dyDescent="0.4">
      <c r="A811" s="3">
        <v>13</v>
      </c>
      <c r="B811" s="4">
        <v>26.109380000000002</v>
      </c>
      <c r="C811" s="5">
        <v>36</v>
      </c>
      <c r="D811" s="5">
        <v>9</v>
      </c>
      <c r="E811" s="5">
        <v>81</v>
      </c>
      <c r="F811" t="s">
        <v>19</v>
      </c>
      <c r="G811" t="s">
        <v>9</v>
      </c>
      <c r="I811" s="4">
        <v>32.257809999999999</v>
      </c>
      <c r="J811" s="5">
        <v>100</v>
      </c>
      <c r="K811">
        <f t="shared" si="0"/>
        <v>11.457627118644067</v>
      </c>
      <c r="L811" s="8">
        <v>16</v>
      </c>
      <c r="M811" t="s">
        <v>19</v>
      </c>
      <c r="N811" t="s">
        <v>9</v>
      </c>
    </row>
    <row r="812" spans="1:14" x14ac:dyDescent="0.4">
      <c r="A812" s="3">
        <v>14</v>
      </c>
      <c r="B812" s="4">
        <v>26.210940000000001</v>
      </c>
      <c r="C812" s="5">
        <v>25</v>
      </c>
      <c r="D812" s="5">
        <v>9</v>
      </c>
      <c r="E812" s="5">
        <v>81</v>
      </c>
      <c r="F812" t="s">
        <v>19</v>
      </c>
      <c r="G812" t="s">
        <v>9</v>
      </c>
      <c r="I812" s="4">
        <v>32.359380000000002</v>
      </c>
      <c r="J812" s="5">
        <v>9</v>
      </c>
      <c r="K812">
        <f t="shared" si="0"/>
        <v>11.457627118644067</v>
      </c>
      <c r="L812" s="8">
        <v>16</v>
      </c>
      <c r="M812" t="s">
        <v>19</v>
      </c>
      <c r="N812" t="s">
        <v>9</v>
      </c>
    </row>
    <row r="813" spans="1:14" x14ac:dyDescent="0.4">
      <c r="A813" s="3">
        <v>15</v>
      </c>
      <c r="B813" s="4">
        <v>26.3125</v>
      </c>
      <c r="C813" s="5">
        <v>1</v>
      </c>
      <c r="D813" s="5">
        <v>10</v>
      </c>
      <c r="E813" s="5">
        <v>81</v>
      </c>
      <c r="F813" t="s">
        <v>19</v>
      </c>
      <c r="G813" t="s">
        <v>9</v>
      </c>
      <c r="I813" s="4">
        <v>32.460940000000001</v>
      </c>
      <c r="J813" s="5">
        <v>9</v>
      </c>
      <c r="K813">
        <f t="shared" si="0"/>
        <v>11.457627118644067</v>
      </c>
      <c r="L813" s="8">
        <v>16</v>
      </c>
      <c r="M813" t="s">
        <v>19</v>
      </c>
      <c r="N813" t="s">
        <v>9</v>
      </c>
    </row>
    <row r="814" spans="1:14" x14ac:dyDescent="0.4">
      <c r="A814" s="3">
        <v>16</v>
      </c>
      <c r="B814" s="4">
        <v>26.421880000000002</v>
      </c>
      <c r="C814" s="5">
        <v>36</v>
      </c>
      <c r="D814" s="5">
        <v>9</v>
      </c>
      <c r="E814" s="5">
        <v>81</v>
      </c>
      <c r="F814" t="s">
        <v>19</v>
      </c>
      <c r="G814" t="s">
        <v>9</v>
      </c>
      <c r="I814" s="4">
        <v>32.5625</v>
      </c>
      <c r="J814" s="5">
        <v>9</v>
      </c>
      <c r="K814">
        <f t="shared" si="0"/>
        <v>11.457627118644067</v>
      </c>
      <c r="L814" s="8">
        <v>16</v>
      </c>
      <c r="M814" t="s">
        <v>19</v>
      </c>
      <c r="N814" t="s">
        <v>9</v>
      </c>
    </row>
    <row r="815" spans="1:14" x14ac:dyDescent="0.4">
      <c r="A815" s="3">
        <v>17</v>
      </c>
      <c r="B815" s="4">
        <v>26.523440000000001</v>
      </c>
      <c r="C815" s="5">
        <v>9</v>
      </c>
      <c r="D815" s="5">
        <v>10</v>
      </c>
      <c r="E815" s="5">
        <v>81</v>
      </c>
      <c r="F815" t="s">
        <v>19</v>
      </c>
      <c r="G815" t="s">
        <v>9</v>
      </c>
      <c r="I815" s="4">
        <v>32.671880000000002</v>
      </c>
      <c r="J815" s="5">
        <v>0</v>
      </c>
      <c r="K815">
        <f t="shared" si="0"/>
        <v>11.457627118644067</v>
      </c>
      <c r="L815" s="8">
        <v>16</v>
      </c>
      <c r="M815" t="s">
        <v>19</v>
      </c>
      <c r="N815" t="s">
        <v>9</v>
      </c>
    </row>
    <row r="816" spans="1:14" x14ac:dyDescent="0.4">
      <c r="A816" s="3">
        <v>18</v>
      </c>
      <c r="B816" s="4">
        <v>26.625</v>
      </c>
      <c r="C816" s="5">
        <v>25</v>
      </c>
      <c r="D816" s="5">
        <v>10</v>
      </c>
      <c r="E816" s="5">
        <v>81</v>
      </c>
      <c r="F816" t="s">
        <v>19</v>
      </c>
      <c r="G816" t="s">
        <v>9</v>
      </c>
      <c r="I816" s="4">
        <v>32.773440000000001</v>
      </c>
      <c r="J816" s="5">
        <v>16</v>
      </c>
      <c r="K816">
        <f t="shared" si="0"/>
        <v>11.457627118644067</v>
      </c>
      <c r="L816" s="8">
        <v>16</v>
      </c>
      <c r="M816" t="s">
        <v>19</v>
      </c>
      <c r="N816" t="s">
        <v>9</v>
      </c>
    </row>
    <row r="817" spans="1:19" x14ac:dyDescent="0.4">
      <c r="A817" s="3">
        <v>19</v>
      </c>
      <c r="B817" s="4">
        <v>26.726559999999999</v>
      </c>
      <c r="C817" s="5">
        <v>25</v>
      </c>
      <c r="D817" s="5">
        <v>10</v>
      </c>
      <c r="E817" s="5">
        <v>81</v>
      </c>
      <c r="F817" t="s">
        <v>19</v>
      </c>
      <c r="G817" t="s">
        <v>9</v>
      </c>
      <c r="I817" s="4">
        <v>32.875</v>
      </c>
      <c r="J817" s="5">
        <v>16</v>
      </c>
      <c r="K817">
        <f t="shared" si="0"/>
        <v>11.457627118644067</v>
      </c>
      <c r="L817" s="8">
        <v>16</v>
      </c>
      <c r="M817" t="s">
        <v>19</v>
      </c>
      <c r="N817" t="s">
        <v>9</v>
      </c>
    </row>
    <row r="818" spans="1:19" x14ac:dyDescent="0.4">
      <c r="A818" s="3">
        <v>20</v>
      </c>
      <c r="B818" s="4">
        <v>26.828130000000002</v>
      </c>
      <c r="C818" s="5">
        <v>1</v>
      </c>
      <c r="D818" s="5">
        <v>10</v>
      </c>
      <c r="E818" s="5">
        <v>81</v>
      </c>
      <c r="F818" t="s">
        <v>19</v>
      </c>
      <c r="G818" t="s">
        <v>9</v>
      </c>
      <c r="I818" s="4">
        <v>32.976559999999999</v>
      </c>
      <c r="J818" s="5">
        <v>0</v>
      </c>
      <c r="K818">
        <f t="shared" si="0"/>
        <v>11.457627118644067</v>
      </c>
      <c r="L818" s="8">
        <v>16</v>
      </c>
      <c r="M818" t="s">
        <v>19</v>
      </c>
      <c r="N818" t="s">
        <v>9</v>
      </c>
    </row>
    <row r="819" spans="1:19" x14ac:dyDescent="0.4">
      <c r="A819" s="3">
        <v>21</v>
      </c>
      <c r="B819" s="4">
        <v>26.929690000000001</v>
      </c>
      <c r="C819" s="5">
        <v>1</v>
      </c>
      <c r="D819" s="5">
        <v>10</v>
      </c>
      <c r="E819" s="5">
        <v>81</v>
      </c>
      <c r="F819" t="s">
        <v>19</v>
      </c>
      <c r="G819" t="s">
        <v>9</v>
      </c>
      <c r="I819" s="4">
        <v>33.078130000000002</v>
      </c>
      <c r="J819" s="5">
        <v>0</v>
      </c>
      <c r="K819">
        <f t="shared" si="0"/>
        <v>11.457627118644067</v>
      </c>
      <c r="L819" s="8">
        <v>16</v>
      </c>
      <c r="M819" t="s">
        <v>19</v>
      </c>
      <c r="N819" t="s">
        <v>9</v>
      </c>
      <c r="S819">
        <f>676/59</f>
        <v>11.457627118644067</v>
      </c>
    </row>
    <row r="820" spans="1:19" x14ac:dyDescent="0.4">
      <c r="A820" s="3">
        <v>22</v>
      </c>
      <c r="B820" s="4">
        <v>27.03125</v>
      </c>
      <c r="C820" s="5">
        <v>0</v>
      </c>
      <c r="D820" s="5">
        <v>10</v>
      </c>
      <c r="E820" s="5">
        <v>81</v>
      </c>
      <c r="F820" t="s">
        <v>19</v>
      </c>
      <c r="G820" t="s">
        <v>9</v>
      </c>
      <c r="I820" s="4">
        <v>33.179690000000001</v>
      </c>
      <c r="J820" s="5">
        <v>0</v>
      </c>
      <c r="K820">
        <f t="shared" si="0"/>
        <v>11.457627118644067</v>
      </c>
      <c r="L820" s="8">
        <v>16</v>
      </c>
      <c r="M820" t="s">
        <v>19</v>
      </c>
      <c r="N820" t="s">
        <v>9</v>
      </c>
    </row>
    <row r="821" spans="1:19" x14ac:dyDescent="0.4">
      <c r="A821" s="3">
        <v>23</v>
      </c>
      <c r="B821" s="4">
        <v>27.132809999999999</v>
      </c>
      <c r="C821" s="5">
        <v>1</v>
      </c>
      <c r="D821" s="5">
        <v>10</v>
      </c>
      <c r="E821" s="5">
        <v>81</v>
      </c>
      <c r="F821" t="s">
        <v>19</v>
      </c>
      <c r="G821" t="s">
        <v>9</v>
      </c>
      <c r="I821" s="4">
        <v>33.28125</v>
      </c>
      <c r="J821" s="5">
        <v>1</v>
      </c>
      <c r="K821">
        <f t="shared" si="0"/>
        <v>11.457627118644067</v>
      </c>
      <c r="L821" s="8">
        <v>16</v>
      </c>
      <c r="M821" t="s">
        <v>19</v>
      </c>
      <c r="N821" t="s">
        <v>9</v>
      </c>
    </row>
    <row r="822" spans="1:19" x14ac:dyDescent="0.4">
      <c r="A822" s="3">
        <v>24</v>
      </c>
      <c r="B822" s="4">
        <v>27.234380000000002</v>
      </c>
      <c r="C822" s="5">
        <v>16</v>
      </c>
      <c r="D822" s="5">
        <v>10</v>
      </c>
      <c r="E822" s="5">
        <v>81</v>
      </c>
      <c r="F822" t="s">
        <v>19</v>
      </c>
      <c r="G822" t="s">
        <v>9</v>
      </c>
      <c r="I822" s="4">
        <v>33.390630000000002</v>
      </c>
      <c r="J822" s="5">
        <v>25</v>
      </c>
      <c r="K822">
        <f t="shared" si="0"/>
        <v>11.457627118644067</v>
      </c>
      <c r="L822" s="8">
        <v>16</v>
      </c>
      <c r="M822" t="s">
        <v>19</v>
      </c>
      <c r="N822" t="s">
        <v>9</v>
      </c>
    </row>
    <row r="823" spans="1:19" x14ac:dyDescent="0.4">
      <c r="A823" s="3">
        <v>25</v>
      </c>
      <c r="B823" s="4">
        <v>27.34375</v>
      </c>
      <c r="C823" s="5">
        <v>1</v>
      </c>
      <c r="D823" s="5">
        <v>10</v>
      </c>
      <c r="E823" s="5">
        <v>81</v>
      </c>
      <c r="F823" t="s">
        <v>19</v>
      </c>
      <c r="G823" t="s">
        <v>9</v>
      </c>
      <c r="I823" s="4">
        <v>33.484380000000002</v>
      </c>
      <c r="J823" s="5">
        <v>0</v>
      </c>
      <c r="K823">
        <f t="shared" si="0"/>
        <v>11.457627118644067</v>
      </c>
      <c r="L823" s="8">
        <v>16</v>
      </c>
      <c r="M823" t="s">
        <v>19</v>
      </c>
      <c r="N823" t="s">
        <v>9</v>
      </c>
    </row>
    <row r="824" spans="1:19" x14ac:dyDescent="0.4">
      <c r="A824" s="3">
        <v>26</v>
      </c>
      <c r="B824" s="4">
        <v>27.4375</v>
      </c>
      <c r="C824" s="5">
        <v>25</v>
      </c>
      <c r="D824" s="5">
        <v>10</v>
      </c>
      <c r="E824" s="5">
        <v>81</v>
      </c>
      <c r="F824" t="s">
        <v>19</v>
      </c>
      <c r="G824" t="s">
        <v>9</v>
      </c>
      <c r="I824" s="4">
        <v>33.585940000000001</v>
      </c>
      <c r="J824" s="5">
        <v>49</v>
      </c>
      <c r="K824">
        <f t="shared" si="0"/>
        <v>11.457627118644067</v>
      </c>
      <c r="L824" s="8">
        <v>16</v>
      </c>
      <c r="M824" t="s">
        <v>19</v>
      </c>
      <c r="N824" t="s">
        <v>9</v>
      </c>
    </row>
    <row r="825" spans="1:19" x14ac:dyDescent="0.4">
      <c r="A825" s="3">
        <v>27</v>
      </c>
      <c r="B825" s="4">
        <v>27.546880000000002</v>
      </c>
      <c r="C825" s="5">
        <v>0</v>
      </c>
      <c r="D825" s="5">
        <v>10</v>
      </c>
      <c r="E825" s="5">
        <v>81</v>
      </c>
      <c r="F825" t="s">
        <v>19</v>
      </c>
      <c r="G825" t="s">
        <v>9</v>
      </c>
      <c r="I825" s="4">
        <v>33.695309999999999</v>
      </c>
      <c r="J825" s="5">
        <v>4</v>
      </c>
      <c r="K825">
        <f t="shared" si="0"/>
        <v>11.457627118644067</v>
      </c>
      <c r="L825" s="8">
        <v>16</v>
      </c>
      <c r="M825" t="s">
        <v>19</v>
      </c>
      <c r="N825" t="s">
        <v>9</v>
      </c>
      <c r="Q825" s="5">
        <f>SUBTOTAL(9,Q766:Q824)</f>
        <v>0</v>
      </c>
    </row>
    <row r="826" spans="1:19" x14ac:dyDescent="0.4">
      <c r="A826" s="3">
        <v>28</v>
      </c>
      <c r="B826" s="4">
        <v>27.648440000000001</v>
      </c>
      <c r="C826" s="5">
        <v>4</v>
      </c>
      <c r="D826" s="5">
        <v>10</v>
      </c>
      <c r="E826" s="5">
        <v>81</v>
      </c>
      <c r="F826" t="s">
        <v>19</v>
      </c>
      <c r="G826" t="s">
        <v>9</v>
      </c>
      <c r="I826" s="4">
        <v>33.796880000000002</v>
      </c>
      <c r="J826" s="5">
        <v>9</v>
      </c>
      <c r="K826">
        <f t="shared" si="0"/>
        <v>11.457627118644067</v>
      </c>
      <c r="L826" s="8">
        <v>16</v>
      </c>
      <c r="M826" t="s">
        <v>19</v>
      </c>
      <c r="N826" t="s">
        <v>9</v>
      </c>
    </row>
    <row r="827" spans="1:19" x14ac:dyDescent="0.4">
      <c r="A827" s="9">
        <v>29</v>
      </c>
      <c r="B827" s="4">
        <v>27.75</v>
      </c>
      <c r="C827" s="5">
        <v>9</v>
      </c>
      <c r="D827" s="5">
        <v>10</v>
      </c>
      <c r="E827" s="5">
        <v>81</v>
      </c>
      <c r="F827" t="s">
        <v>19</v>
      </c>
      <c r="G827" t="s">
        <v>9</v>
      </c>
      <c r="I827" s="4">
        <v>33.898440000000001</v>
      </c>
      <c r="J827" s="5">
        <v>4</v>
      </c>
      <c r="K827">
        <f t="shared" si="0"/>
        <v>11.457627118644067</v>
      </c>
      <c r="L827" s="8">
        <v>16</v>
      </c>
      <c r="M827" t="s">
        <v>19</v>
      </c>
      <c r="N827" t="s">
        <v>9</v>
      </c>
    </row>
    <row r="828" spans="1:19" x14ac:dyDescent="0.4">
      <c r="A828" s="3">
        <v>1</v>
      </c>
      <c r="B828" s="4">
        <v>29.390630000000002</v>
      </c>
      <c r="C828" s="5">
        <v>9</v>
      </c>
      <c r="D828" s="5">
        <v>9</v>
      </c>
      <c r="E828" s="5">
        <v>81</v>
      </c>
      <c r="F828" t="s">
        <v>19</v>
      </c>
      <c r="G828" t="s">
        <v>10</v>
      </c>
      <c r="I828" s="4">
        <v>31.335940000000001</v>
      </c>
      <c r="J828" s="5">
        <v>9</v>
      </c>
      <c r="K828" s="8">
        <v>9</v>
      </c>
      <c r="L828" s="8">
        <v>9</v>
      </c>
      <c r="M828" t="s">
        <v>19</v>
      </c>
      <c r="N828" t="s">
        <v>10</v>
      </c>
    </row>
    <row r="829" spans="1:19" x14ac:dyDescent="0.4">
      <c r="A829" s="3">
        <v>2</v>
      </c>
      <c r="B829" s="4">
        <v>29.492190000000001</v>
      </c>
      <c r="C829" s="5">
        <v>9</v>
      </c>
      <c r="D829" s="5">
        <v>9</v>
      </c>
      <c r="E829" s="5">
        <v>81</v>
      </c>
      <c r="F829" t="s">
        <v>19</v>
      </c>
      <c r="G829" t="s">
        <v>10</v>
      </c>
      <c r="I829" s="4">
        <v>31.4375</v>
      </c>
      <c r="J829" s="5">
        <v>4</v>
      </c>
      <c r="K829" s="8">
        <v>2</v>
      </c>
      <c r="L829" s="8">
        <v>4</v>
      </c>
      <c r="M829" t="s">
        <v>19</v>
      </c>
      <c r="N829" t="s">
        <v>10</v>
      </c>
    </row>
    <row r="830" spans="1:19" x14ac:dyDescent="0.4">
      <c r="A830" s="3">
        <v>3</v>
      </c>
      <c r="B830" s="4">
        <v>29.59375</v>
      </c>
      <c r="C830" s="5">
        <v>4</v>
      </c>
      <c r="D830" s="5">
        <v>9</v>
      </c>
      <c r="E830" s="5">
        <v>81</v>
      </c>
      <c r="F830" t="s">
        <v>19</v>
      </c>
      <c r="G830" t="s">
        <v>10</v>
      </c>
      <c r="I830" s="4">
        <v>31.539059999999999</v>
      </c>
      <c r="J830" s="5">
        <v>1</v>
      </c>
      <c r="K830" s="8">
        <v>2</v>
      </c>
      <c r="L830" s="8">
        <v>4</v>
      </c>
      <c r="M830" t="s">
        <v>19</v>
      </c>
      <c r="N830" t="s">
        <v>10</v>
      </c>
    </row>
    <row r="831" spans="1:19" x14ac:dyDescent="0.4">
      <c r="A831" s="3">
        <v>4</v>
      </c>
      <c r="B831" s="4">
        <v>29.695309999999999</v>
      </c>
      <c r="C831" s="5">
        <v>1</v>
      </c>
      <c r="D831" s="5">
        <v>9</v>
      </c>
      <c r="E831" s="5">
        <v>81</v>
      </c>
      <c r="F831" t="s">
        <v>19</v>
      </c>
      <c r="G831" t="s">
        <v>10</v>
      </c>
      <c r="I831" s="4">
        <v>31.640630000000002</v>
      </c>
      <c r="J831" s="5">
        <v>0</v>
      </c>
      <c r="K831" s="8">
        <v>2</v>
      </c>
      <c r="L831" s="8">
        <v>4</v>
      </c>
      <c r="M831" t="s">
        <v>19</v>
      </c>
      <c r="N831" t="s">
        <v>10</v>
      </c>
    </row>
    <row r="832" spans="1:19" x14ac:dyDescent="0.4">
      <c r="A832" s="3">
        <v>5</v>
      </c>
      <c r="B832" s="4">
        <v>29.796880000000002</v>
      </c>
      <c r="C832" s="5">
        <v>4</v>
      </c>
      <c r="D832" s="5">
        <v>8</v>
      </c>
      <c r="E832" s="5">
        <v>81</v>
      </c>
      <c r="F832" t="s">
        <v>19</v>
      </c>
      <c r="G832" t="s">
        <v>10</v>
      </c>
      <c r="I832" s="4">
        <v>31.75</v>
      </c>
      <c r="J832" s="5">
        <v>4</v>
      </c>
      <c r="K832" s="8">
        <v>2</v>
      </c>
      <c r="L832" s="8">
        <v>4</v>
      </c>
      <c r="M832" t="s">
        <v>19</v>
      </c>
      <c r="N832" t="s">
        <v>10</v>
      </c>
    </row>
    <row r="833" spans="1:14" x14ac:dyDescent="0.4">
      <c r="A833" s="3">
        <v>6</v>
      </c>
      <c r="B833" s="4">
        <v>29.898440000000001</v>
      </c>
      <c r="C833" s="5">
        <v>1</v>
      </c>
      <c r="D833" s="5">
        <v>8</v>
      </c>
      <c r="E833" s="5">
        <v>81</v>
      </c>
      <c r="F833" t="s">
        <v>19</v>
      </c>
      <c r="G833" t="s">
        <v>10</v>
      </c>
      <c r="I833" s="4">
        <v>31.851559999999999</v>
      </c>
      <c r="J833" s="5">
        <v>0</v>
      </c>
      <c r="K833" s="8">
        <v>2</v>
      </c>
      <c r="L833" s="8">
        <v>4</v>
      </c>
      <c r="M833" t="s">
        <v>19</v>
      </c>
      <c r="N833" t="s">
        <v>10</v>
      </c>
    </row>
    <row r="834" spans="1:14" x14ac:dyDescent="0.4">
      <c r="A834" s="3">
        <v>7</v>
      </c>
      <c r="B834" s="4">
        <v>30</v>
      </c>
      <c r="C834" s="5">
        <v>25</v>
      </c>
      <c r="D834" s="5">
        <v>8</v>
      </c>
      <c r="E834" s="5">
        <v>81</v>
      </c>
      <c r="F834" t="s">
        <v>19</v>
      </c>
      <c r="G834" t="s">
        <v>10</v>
      </c>
      <c r="I834" s="4">
        <v>31.953130000000002</v>
      </c>
      <c r="J834" s="5">
        <v>0</v>
      </c>
      <c r="K834" s="8">
        <v>1</v>
      </c>
      <c r="L834" s="8">
        <v>4</v>
      </c>
      <c r="M834" t="s">
        <v>19</v>
      </c>
      <c r="N834" t="s">
        <v>10</v>
      </c>
    </row>
    <row r="835" spans="1:14" x14ac:dyDescent="0.4">
      <c r="A835" s="3">
        <v>8</v>
      </c>
      <c r="B835" s="4">
        <v>30.101559999999999</v>
      </c>
      <c r="C835" s="5">
        <v>4</v>
      </c>
      <c r="D835" s="5">
        <v>9</v>
      </c>
      <c r="E835" s="5">
        <v>81</v>
      </c>
      <c r="F835" t="s">
        <v>19</v>
      </c>
      <c r="G835" t="s">
        <v>10</v>
      </c>
      <c r="I835" s="4">
        <v>32.054690000000001</v>
      </c>
      <c r="J835" s="5">
        <v>4</v>
      </c>
      <c r="K835" s="8">
        <v>1</v>
      </c>
      <c r="L835" s="8">
        <v>4</v>
      </c>
      <c r="M835" t="s">
        <v>19</v>
      </c>
      <c r="N835" t="s">
        <v>10</v>
      </c>
    </row>
    <row r="836" spans="1:14" x14ac:dyDescent="0.4">
      <c r="A836" s="3">
        <v>9</v>
      </c>
      <c r="B836" s="4">
        <v>30.210940000000001</v>
      </c>
      <c r="C836" s="5">
        <v>25</v>
      </c>
      <c r="D836" s="5">
        <v>8</v>
      </c>
      <c r="E836" s="5">
        <v>81</v>
      </c>
      <c r="F836" t="s">
        <v>19</v>
      </c>
      <c r="G836" t="s">
        <v>10</v>
      </c>
      <c r="I836" s="4">
        <v>32.15625</v>
      </c>
      <c r="J836" s="5">
        <v>16</v>
      </c>
      <c r="K836" s="8">
        <v>1</v>
      </c>
      <c r="L836" s="8">
        <v>4</v>
      </c>
      <c r="M836" t="s">
        <v>19</v>
      </c>
      <c r="N836" t="s">
        <v>10</v>
      </c>
    </row>
    <row r="837" spans="1:14" x14ac:dyDescent="0.4">
      <c r="A837" s="3">
        <v>10</v>
      </c>
      <c r="B837" s="4">
        <v>30.3125</v>
      </c>
      <c r="C837" s="5">
        <v>0</v>
      </c>
      <c r="D837" s="5">
        <v>9</v>
      </c>
      <c r="E837" s="5">
        <v>81</v>
      </c>
      <c r="F837" t="s">
        <v>19</v>
      </c>
      <c r="G837" t="s">
        <v>10</v>
      </c>
      <c r="I837" s="4">
        <v>32.257809999999999</v>
      </c>
      <c r="J837" s="5">
        <v>9</v>
      </c>
      <c r="K837" s="8">
        <v>4</v>
      </c>
      <c r="L837" s="8">
        <v>16</v>
      </c>
      <c r="M837" t="s">
        <v>19</v>
      </c>
      <c r="N837" t="s">
        <v>10</v>
      </c>
    </row>
    <row r="838" spans="1:14" x14ac:dyDescent="0.4">
      <c r="A838" s="3">
        <v>11</v>
      </c>
      <c r="B838" s="4">
        <v>30.414059999999999</v>
      </c>
      <c r="C838" s="5">
        <v>16</v>
      </c>
      <c r="D838" s="5">
        <v>9</v>
      </c>
      <c r="E838" s="5">
        <v>81</v>
      </c>
      <c r="F838" t="s">
        <v>19</v>
      </c>
      <c r="G838" t="s">
        <v>10</v>
      </c>
      <c r="I838" s="4">
        <v>32.359380000000002</v>
      </c>
      <c r="J838" s="5">
        <v>16</v>
      </c>
      <c r="K838" s="8">
        <v>4</v>
      </c>
      <c r="L838" s="8">
        <v>16</v>
      </c>
      <c r="M838" t="s">
        <v>19</v>
      </c>
      <c r="N838" t="s">
        <v>10</v>
      </c>
    </row>
    <row r="839" spans="1:14" x14ac:dyDescent="0.4">
      <c r="A839" s="3">
        <v>12</v>
      </c>
      <c r="B839" s="4">
        <v>30.515630000000002</v>
      </c>
      <c r="C839" s="5">
        <v>0</v>
      </c>
      <c r="D839" s="5">
        <v>9</v>
      </c>
      <c r="E839" s="5">
        <v>81</v>
      </c>
      <c r="F839" t="s">
        <v>19</v>
      </c>
      <c r="G839" t="s">
        <v>10</v>
      </c>
      <c r="I839" s="4">
        <v>32.460940000000001</v>
      </c>
      <c r="J839" s="5">
        <v>16</v>
      </c>
      <c r="K839" s="8">
        <v>6</v>
      </c>
      <c r="L839" s="8">
        <v>16</v>
      </c>
      <c r="M839" t="s">
        <v>19</v>
      </c>
      <c r="N839" t="s">
        <v>10</v>
      </c>
    </row>
    <row r="840" spans="1:14" x14ac:dyDescent="0.4">
      <c r="A840" s="3">
        <v>13</v>
      </c>
      <c r="B840" s="4">
        <v>30.617190000000001</v>
      </c>
      <c r="C840" s="5">
        <v>9</v>
      </c>
      <c r="D840" s="5">
        <v>9</v>
      </c>
      <c r="E840" s="5">
        <v>81</v>
      </c>
      <c r="F840" t="s">
        <v>19</v>
      </c>
      <c r="G840" t="s">
        <v>10</v>
      </c>
      <c r="I840" s="4">
        <v>32.5625</v>
      </c>
      <c r="J840" s="5">
        <v>9</v>
      </c>
      <c r="K840" s="8">
        <v>7</v>
      </c>
      <c r="L840" s="8">
        <v>16</v>
      </c>
      <c r="M840" t="s">
        <v>19</v>
      </c>
      <c r="N840" t="s">
        <v>10</v>
      </c>
    </row>
    <row r="841" spans="1:14" x14ac:dyDescent="0.4">
      <c r="A841" s="3">
        <v>14</v>
      </c>
      <c r="B841" s="4">
        <v>30.71875</v>
      </c>
      <c r="C841" s="5">
        <v>16</v>
      </c>
      <c r="D841" s="5">
        <v>9</v>
      </c>
      <c r="E841" s="5">
        <v>81</v>
      </c>
      <c r="F841" t="s">
        <v>19</v>
      </c>
      <c r="G841" t="s">
        <v>10</v>
      </c>
      <c r="I841" s="4">
        <v>32.671880000000002</v>
      </c>
      <c r="J841" s="5">
        <v>9</v>
      </c>
      <c r="K841" s="8">
        <v>7</v>
      </c>
      <c r="L841" s="8">
        <v>16</v>
      </c>
      <c r="M841" t="s">
        <v>19</v>
      </c>
      <c r="N841" t="s">
        <v>10</v>
      </c>
    </row>
    <row r="842" spans="1:14" x14ac:dyDescent="0.4">
      <c r="A842" s="3">
        <v>15</v>
      </c>
      <c r="B842" s="4">
        <v>30.828130000000002</v>
      </c>
      <c r="C842" s="5">
        <v>0</v>
      </c>
      <c r="D842" s="5">
        <v>9</v>
      </c>
      <c r="E842" s="5">
        <v>81</v>
      </c>
      <c r="F842" t="s">
        <v>19</v>
      </c>
      <c r="G842" t="s">
        <v>10</v>
      </c>
      <c r="I842" s="4">
        <v>32.773440000000001</v>
      </c>
      <c r="J842" s="5">
        <v>9</v>
      </c>
      <c r="K842" s="8">
        <v>7</v>
      </c>
      <c r="L842" s="8">
        <v>16</v>
      </c>
      <c r="M842" t="s">
        <v>19</v>
      </c>
      <c r="N842" t="s">
        <v>10</v>
      </c>
    </row>
    <row r="843" spans="1:14" x14ac:dyDescent="0.4">
      <c r="A843" s="3">
        <v>16</v>
      </c>
      <c r="B843" s="4">
        <v>30.921880000000002</v>
      </c>
      <c r="C843" s="5">
        <v>64</v>
      </c>
      <c r="D843" s="5">
        <v>8</v>
      </c>
      <c r="E843" s="5">
        <v>81</v>
      </c>
      <c r="F843" t="s">
        <v>19</v>
      </c>
      <c r="G843" t="s">
        <v>10</v>
      </c>
      <c r="I843" s="4">
        <v>32.875</v>
      </c>
      <c r="J843" s="5">
        <v>1</v>
      </c>
      <c r="K843" s="8">
        <v>7</v>
      </c>
      <c r="L843" s="8">
        <v>16</v>
      </c>
      <c r="M843" t="s">
        <v>19</v>
      </c>
      <c r="N843" t="s">
        <v>10</v>
      </c>
    </row>
    <row r="844" spans="1:14" x14ac:dyDescent="0.4">
      <c r="A844" s="3">
        <v>17</v>
      </c>
      <c r="B844" s="4">
        <v>31.023440000000001</v>
      </c>
      <c r="C844" s="5">
        <v>36</v>
      </c>
      <c r="D844" s="5">
        <v>9</v>
      </c>
      <c r="E844" s="5">
        <v>81</v>
      </c>
      <c r="F844" t="s">
        <v>19</v>
      </c>
      <c r="G844" t="s">
        <v>10</v>
      </c>
      <c r="I844" s="4">
        <v>32.976559999999999</v>
      </c>
      <c r="J844" s="5">
        <v>0</v>
      </c>
      <c r="K844" s="8">
        <v>7</v>
      </c>
      <c r="L844" s="8">
        <v>16</v>
      </c>
      <c r="M844" t="s">
        <v>19</v>
      </c>
      <c r="N844" t="s">
        <v>10</v>
      </c>
    </row>
    <row r="845" spans="1:14" x14ac:dyDescent="0.4">
      <c r="A845" s="3">
        <v>18</v>
      </c>
      <c r="B845" s="4">
        <v>31.125</v>
      </c>
      <c r="C845" s="5">
        <v>9</v>
      </c>
      <c r="D845" s="5">
        <v>9</v>
      </c>
      <c r="E845" s="5">
        <v>81</v>
      </c>
      <c r="F845" t="s">
        <v>19</v>
      </c>
      <c r="G845" t="s">
        <v>10</v>
      </c>
      <c r="I845" s="4">
        <v>33.078130000000002</v>
      </c>
      <c r="J845" s="5">
        <v>1</v>
      </c>
      <c r="K845" s="8">
        <v>6</v>
      </c>
      <c r="L845" s="8">
        <v>16</v>
      </c>
      <c r="M845" t="s">
        <v>19</v>
      </c>
      <c r="N845" t="s">
        <v>10</v>
      </c>
    </row>
    <row r="846" spans="1:14" x14ac:dyDescent="0.4">
      <c r="A846" s="3">
        <v>19</v>
      </c>
      <c r="B846" s="4">
        <v>31.226559999999999</v>
      </c>
      <c r="C846" s="5">
        <v>25</v>
      </c>
      <c r="D846" s="5">
        <v>9</v>
      </c>
      <c r="E846" s="5">
        <v>81</v>
      </c>
      <c r="F846" t="s">
        <v>19</v>
      </c>
      <c r="G846" t="s">
        <v>10</v>
      </c>
      <c r="I846" s="4">
        <v>33.179690000000001</v>
      </c>
      <c r="J846" s="5">
        <v>9</v>
      </c>
      <c r="K846" s="8">
        <v>6</v>
      </c>
      <c r="L846" s="8">
        <v>16</v>
      </c>
      <c r="M846" t="s">
        <v>19</v>
      </c>
      <c r="N846" t="s">
        <v>10</v>
      </c>
    </row>
    <row r="847" spans="1:14" x14ac:dyDescent="0.4">
      <c r="A847" s="3">
        <v>20</v>
      </c>
      <c r="B847" s="4">
        <v>31.335940000000001</v>
      </c>
      <c r="C847" s="5">
        <v>1</v>
      </c>
      <c r="D847" s="5">
        <v>10</v>
      </c>
      <c r="E847" s="5">
        <v>81</v>
      </c>
      <c r="F847" t="s">
        <v>19</v>
      </c>
      <c r="G847" t="s">
        <v>10</v>
      </c>
      <c r="I847" s="4">
        <v>33.28125</v>
      </c>
      <c r="J847" s="5">
        <v>0</v>
      </c>
      <c r="K847" s="8">
        <v>6</v>
      </c>
      <c r="L847" s="8">
        <v>16</v>
      </c>
      <c r="M847" t="s">
        <v>19</v>
      </c>
      <c r="N847" t="s">
        <v>10</v>
      </c>
    </row>
    <row r="848" spans="1:14" x14ac:dyDescent="0.4">
      <c r="A848" s="3">
        <v>21</v>
      </c>
      <c r="B848" s="4">
        <v>31.4375</v>
      </c>
      <c r="C848" s="5">
        <v>16</v>
      </c>
      <c r="D848" s="5">
        <v>9</v>
      </c>
      <c r="E848" s="5">
        <v>81</v>
      </c>
      <c r="F848" t="s">
        <v>19</v>
      </c>
      <c r="G848" t="s">
        <v>10</v>
      </c>
      <c r="I848" s="4">
        <v>33.390630000000002</v>
      </c>
      <c r="J848" s="5">
        <v>0</v>
      </c>
      <c r="K848" s="8">
        <v>6</v>
      </c>
      <c r="L848" s="8">
        <v>16</v>
      </c>
      <c r="M848" t="s">
        <v>19</v>
      </c>
      <c r="N848" t="s">
        <v>10</v>
      </c>
    </row>
    <row r="849" spans="1:14" x14ac:dyDescent="0.4">
      <c r="A849" s="3">
        <v>22</v>
      </c>
      <c r="B849" s="4">
        <v>31.539059999999999</v>
      </c>
      <c r="C849" s="5">
        <v>36</v>
      </c>
      <c r="D849" s="5">
        <v>9</v>
      </c>
      <c r="E849" s="5">
        <v>81</v>
      </c>
      <c r="F849" t="s">
        <v>19</v>
      </c>
      <c r="G849" t="s">
        <v>10</v>
      </c>
      <c r="I849" s="4">
        <v>33.484380000000002</v>
      </c>
      <c r="J849" s="5">
        <v>16</v>
      </c>
      <c r="K849" s="8">
        <v>5</v>
      </c>
      <c r="L849" s="8">
        <v>16</v>
      </c>
      <c r="M849" t="s">
        <v>19</v>
      </c>
      <c r="N849" t="s">
        <v>10</v>
      </c>
    </row>
    <row r="850" spans="1:14" x14ac:dyDescent="0.4">
      <c r="A850" s="3">
        <v>23</v>
      </c>
      <c r="B850" s="4">
        <v>31.640630000000002</v>
      </c>
      <c r="C850" s="5">
        <v>0</v>
      </c>
      <c r="D850" s="5">
        <v>10</v>
      </c>
      <c r="E850" s="5">
        <v>81</v>
      </c>
      <c r="F850" t="s">
        <v>19</v>
      </c>
      <c r="G850" t="s">
        <v>10</v>
      </c>
      <c r="I850" s="4">
        <v>33.585940000000001</v>
      </c>
      <c r="J850" s="5">
        <v>16</v>
      </c>
      <c r="K850" s="8">
        <v>6</v>
      </c>
      <c r="L850" s="8">
        <v>16</v>
      </c>
      <c r="M850" t="s">
        <v>19</v>
      </c>
      <c r="N850" t="s">
        <v>10</v>
      </c>
    </row>
    <row r="851" spans="1:14" x14ac:dyDescent="0.4">
      <c r="A851" s="3">
        <v>24</v>
      </c>
      <c r="B851" s="4">
        <v>31.75</v>
      </c>
      <c r="C851" s="5">
        <v>4</v>
      </c>
      <c r="D851" s="5">
        <v>10</v>
      </c>
      <c r="E851" s="5">
        <v>0</v>
      </c>
      <c r="F851" t="s">
        <v>19</v>
      </c>
      <c r="G851" t="s">
        <v>10</v>
      </c>
      <c r="I851" s="4">
        <v>33.695309999999999</v>
      </c>
      <c r="J851" s="5">
        <v>4</v>
      </c>
      <c r="K851" s="8">
        <v>6</v>
      </c>
      <c r="L851" s="8">
        <v>16</v>
      </c>
      <c r="M851" t="s">
        <v>19</v>
      </c>
      <c r="N851" t="s">
        <v>10</v>
      </c>
    </row>
    <row r="852" spans="1:14" x14ac:dyDescent="0.4">
      <c r="A852" s="3">
        <v>25</v>
      </c>
      <c r="B852" s="4">
        <v>31.851559999999999</v>
      </c>
      <c r="C852" s="5">
        <v>1</v>
      </c>
      <c r="D852" s="5">
        <v>2</v>
      </c>
      <c r="E852" s="5">
        <v>4</v>
      </c>
      <c r="F852" t="s">
        <v>19</v>
      </c>
      <c r="G852" t="s">
        <v>10</v>
      </c>
      <c r="I852" s="4">
        <v>33.796880000000002</v>
      </c>
      <c r="J852" s="5">
        <v>4</v>
      </c>
      <c r="K852" s="8">
        <v>6</v>
      </c>
      <c r="L852" s="8">
        <v>16</v>
      </c>
      <c r="M852" t="s">
        <v>19</v>
      </c>
      <c r="N852" t="s">
        <v>10</v>
      </c>
    </row>
    <row r="853" spans="1:14" x14ac:dyDescent="0.4">
      <c r="A853" s="3">
        <v>26</v>
      </c>
      <c r="B853" s="4">
        <v>31.953130000000002</v>
      </c>
      <c r="C853" s="5">
        <v>9</v>
      </c>
      <c r="D853" s="5">
        <v>1</v>
      </c>
      <c r="E853" s="5">
        <v>4</v>
      </c>
      <c r="F853" t="s">
        <v>19</v>
      </c>
      <c r="G853" t="s">
        <v>10</v>
      </c>
      <c r="I853" s="4">
        <v>33.898440000000001</v>
      </c>
      <c r="J853" s="5">
        <v>0</v>
      </c>
      <c r="K853" s="8">
        <v>6</v>
      </c>
      <c r="L853" s="8">
        <v>16</v>
      </c>
      <c r="M853" t="s">
        <v>19</v>
      </c>
      <c r="N853" t="s">
        <v>10</v>
      </c>
    </row>
    <row r="854" spans="1:14" x14ac:dyDescent="0.4">
      <c r="A854" s="3">
        <v>27</v>
      </c>
      <c r="B854" s="4">
        <v>32.054690000000001</v>
      </c>
      <c r="C854" s="5">
        <v>9</v>
      </c>
      <c r="D854" s="5">
        <v>3</v>
      </c>
      <c r="E854" s="5">
        <v>9</v>
      </c>
      <c r="F854" t="s">
        <v>19</v>
      </c>
      <c r="G854" t="s">
        <v>10</v>
      </c>
      <c r="I854" s="4">
        <v>34</v>
      </c>
      <c r="J854" s="5">
        <v>9</v>
      </c>
      <c r="K854" s="8">
        <v>6</v>
      </c>
      <c r="L854" s="8">
        <v>16</v>
      </c>
      <c r="M854" t="s">
        <v>19</v>
      </c>
      <c r="N854" t="s">
        <v>10</v>
      </c>
    </row>
    <row r="855" spans="1:14" x14ac:dyDescent="0.4">
      <c r="A855" s="3">
        <v>28</v>
      </c>
      <c r="B855" s="4">
        <v>32.15625</v>
      </c>
      <c r="C855" s="5">
        <v>16</v>
      </c>
      <c r="D855" s="5">
        <v>4</v>
      </c>
      <c r="E855" s="5">
        <v>9</v>
      </c>
      <c r="F855" t="s">
        <v>19</v>
      </c>
      <c r="G855" t="s">
        <v>10</v>
      </c>
      <c r="I855" s="4">
        <v>34.101559999999999</v>
      </c>
      <c r="J855" s="5">
        <v>1</v>
      </c>
      <c r="K855" s="8">
        <v>6</v>
      </c>
      <c r="L855" s="8">
        <v>16</v>
      </c>
      <c r="M855" t="s">
        <v>19</v>
      </c>
      <c r="N855" t="s">
        <v>10</v>
      </c>
    </row>
    <row r="856" spans="1:14" x14ac:dyDescent="0.4">
      <c r="A856" s="3">
        <v>29</v>
      </c>
      <c r="B856" s="4">
        <v>32.257809999999999</v>
      </c>
      <c r="C856" s="5">
        <v>100</v>
      </c>
      <c r="D856" s="5">
        <v>6</v>
      </c>
      <c r="E856" s="5">
        <v>16</v>
      </c>
      <c r="F856" t="s">
        <v>19</v>
      </c>
      <c r="G856" t="s">
        <v>10</v>
      </c>
      <c r="I856" s="4">
        <v>34.203130000000002</v>
      </c>
      <c r="J856" s="5">
        <v>25</v>
      </c>
      <c r="K856" s="8">
        <v>6</v>
      </c>
      <c r="L856" s="8">
        <v>16</v>
      </c>
      <c r="M856" t="s">
        <v>19</v>
      </c>
      <c r="N856" t="s">
        <v>10</v>
      </c>
    </row>
    <row r="857" spans="1:14" x14ac:dyDescent="0.4">
      <c r="A857" s="9"/>
      <c r="B857" s="4">
        <v>32.359380000000002</v>
      </c>
      <c r="C857" s="5">
        <v>9</v>
      </c>
      <c r="D857" s="5">
        <v>19</v>
      </c>
      <c r="E857" s="7">
        <v>100</v>
      </c>
      <c r="F857" t="s">
        <v>19</v>
      </c>
      <c r="G857" t="s">
        <v>10</v>
      </c>
      <c r="I857" s="4">
        <v>34.304690000000001</v>
      </c>
      <c r="J857" s="5">
        <v>1</v>
      </c>
      <c r="K857" s="8">
        <v>6</v>
      </c>
      <c r="L857" s="11">
        <v>25</v>
      </c>
      <c r="M857" t="s">
        <v>19</v>
      </c>
      <c r="N857" t="s">
        <v>10</v>
      </c>
    </row>
    <row r="858" spans="1:14" x14ac:dyDescent="0.4">
      <c r="A858" s="3">
        <v>1</v>
      </c>
      <c r="B858" s="4">
        <v>32.460940000000001</v>
      </c>
      <c r="C858" s="5">
        <v>9</v>
      </c>
      <c r="D858" s="5">
        <v>18</v>
      </c>
      <c r="E858" s="5">
        <v>100</v>
      </c>
      <c r="F858" t="s">
        <v>19</v>
      </c>
      <c r="G858" t="s">
        <v>10</v>
      </c>
      <c r="I858" s="4">
        <v>34.40625</v>
      </c>
      <c r="J858" s="5">
        <v>9</v>
      </c>
      <c r="K858" s="8">
        <v>6</v>
      </c>
      <c r="L858" s="8">
        <v>25</v>
      </c>
      <c r="M858" t="s">
        <v>19</v>
      </c>
      <c r="N858" t="s">
        <v>10</v>
      </c>
    </row>
    <row r="859" spans="1:14" x14ac:dyDescent="0.4">
      <c r="A859" s="3">
        <v>2</v>
      </c>
      <c r="B859" s="4">
        <v>32.5625</v>
      </c>
      <c r="C859" s="5">
        <v>9</v>
      </c>
      <c r="D859" s="5">
        <v>17</v>
      </c>
      <c r="E859" s="5">
        <v>100</v>
      </c>
      <c r="F859" t="s">
        <v>19</v>
      </c>
      <c r="G859" t="s">
        <v>10</v>
      </c>
      <c r="I859" s="4">
        <v>34.507809999999999</v>
      </c>
      <c r="J859" s="5">
        <v>0</v>
      </c>
      <c r="K859" s="8">
        <v>6</v>
      </c>
      <c r="L859" s="8">
        <v>25</v>
      </c>
      <c r="M859" t="s">
        <v>19</v>
      </c>
      <c r="N859" t="s">
        <v>10</v>
      </c>
    </row>
    <row r="860" spans="1:14" x14ac:dyDescent="0.4">
      <c r="A860" s="3">
        <v>3</v>
      </c>
      <c r="B860" s="4">
        <v>32.671880000000002</v>
      </c>
      <c r="C860" s="5">
        <v>0</v>
      </c>
      <c r="D860" s="5">
        <v>16</v>
      </c>
      <c r="E860" s="5">
        <v>100</v>
      </c>
      <c r="F860" t="s">
        <v>19</v>
      </c>
      <c r="G860" t="s">
        <v>10</v>
      </c>
      <c r="I860" s="4">
        <v>34.617190000000001</v>
      </c>
      <c r="J860" s="5">
        <v>1</v>
      </c>
      <c r="K860" s="8">
        <v>6</v>
      </c>
      <c r="L860" s="8">
        <v>25</v>
      </c>
      <c r="M860" t="s">
        <v>19</v>
      </c>
      <c r="N860" t="s">
        <v>10</v>
      </c>
    </row>
    <row r="861" spans="1:14" x14ac:dyDescent="0.4">
      <c r="A861" s="3">
        <v>4</v>
      </c>
      <c r="B861" s="4">
        <v>32.773440000000001</v>
      </c>
      <c r="C861" s="5">
        <v>16</v>
      </c>
      <c r="D861" s="5">
        <v>15</v>
      </c>
      <c r="E861" s="5">
        <v>100</v>
      </c>
      <c r="F861" t="s">
        <v>19</v>
      </c>
      <c r="G861" t="s">
        <v>10</v>
      </c>
      <c r="I861" s="4">
        <v>34.71875</v>
      </c>
      <c r="J861" s="5">
        <v>0</v>
      </c>
      <c r="K861" s="8">
        <v>6</v>
      </c>
      <c r="L861" s="8">
        <v>25</v>
      </c>
      <c r="M861" t="s">
        <v>19</v>
      </c>
      <c r="N861" t="s">
        <v>10</v>
      </c>
    </row>
    <row r="862" spans="1:14" x14ac:dyDescent="0.4">
      <c r="A862" s="3">
        <v>5</v>
      </c>
      <c r="B862" s="4">
        <v>32.875</v>
      </c>
      <c r="C862" s="5">
        <v>16</v>
      </c>
      <c r="D862" s="5">
        <v>15</v>
      </c>
      <c r="E862" s="5">
        <v>100</v>
      </c>
      <c r="F862" t="s">
        <v>19</v>
      </c>
      <c r="G862" t="s">
        <v>10</v>
      </c>
      <c r="I862" s="4">
        <v>34.820309999999999</v>
      </c>
      <c r="J862" s="5">
        <v>1</v>
      </c>
      <c r="K862" s="8">
        <v>6</v>
      </c>
      <c r="L862" s="8">
        <v>25</v>
      </c>
      <c r="M862" t="s">
        <v>19</v>
      </c>
      <c r="N862" t="s">
        <v>10</v>
      </c>
    </row>
    <row r="863" spans="1:14" x14ac:dyDescent="0.4">
      <c r="A863" s="3">
        <v>6</v>
      </c>
      <c r="B863" s="4">
        <v>32.976559999999999</v>
      </c>
      <c r="C863" s="5">
        <v>0</v>
      </c>
      <c r="D863" s="5">
        <v>15</v>
      </c>
      <c r="E863" s="5">
        <v>100</v>
      </c>
      <c r="F863" t="s">
        <v>19</v>
      </c>
      <c r="G863" t="s">
        <v>10</v>
      </c>
      <c r="I863" s="4">
        <v>34.921880000000002</v>
      </c>
      <c r="J863" s="5">
        <v>4</v>
      </c>
      <c r="K863" s="8">
        <v>5</v>
      </c>
      <c r="L863" s="8">
        <v>25</v>
      </c>
      <c r="M863" t="s">
        <v>19</v>
      </c>
      <c r="N863" t="s">
        <v>10</v>
      </c>
    </row>
    <row r="864" spans="1:14" x14ac:dyDescent="0.4">
      <c r="A864" s="3">
        <v>7</v>
      </c>
      <c r="B864" s="4">
        <v>33.078130000000002</v>
      </c>
      <c r="C864" s="5">
        <v>0</v>
      </c>
      <c r="D864" s="5">
        <v>14</v>
      </c>
      <c r="E864" s="5">
        <v>100</v>
      </c>
      <c r="F864" t="s">
        <v>19</v>
      </c>
      <c r="G864" t="s">
        <v>10</v>
      </c>
      <c r="I864" s="4">
        <v>35.023440000000001</v>
      </c>
      <c r="J864" s="5">
        <v>4</v>
      </c>
      <c r="K864" s="8">
        <v>5</v>
      </c>
      <c r="L864" s="8">
        <v>25</v>
      </c>
      <c r="M864" t="s">
        <v>19</v>
      </c>
      <c r="N864" t="s">
        <v>10</v>
      </c>
    </row>
    <row r="865" spans="1:14" x14ac:dyDescent="0.4">
      <c r="A865" s="3">
        <v>8</v>
      </c>
      <c r="B865" s="4">
        <v>33.179690000000001</v>
      </c>
      <c r="C865" s="5">
        <v>0</v>
      </c>
      <c r="D865" s="5">
        <v>13</v>
      </c>
      <c r="E865" s="5">
        <v>100</v>
      </c>
      <c r="F865" t="s">
        <v>19</v>
      </c>
      <c r="G865" t="s">
        <v>10</v>
      </c>
      <c r="I865" s="4">
        <v>35.132809999999999</v>
      </c>
      <c r="J865" s="5">
        <v>4</v>
      </c>
      <c r="K865" s="8">
        <v>5</v>
      </c>
      <c r="L865" s="8">
        <v>25</v>
      </c>
      <c r="M865" t="s">
        <v>19</v>
      </c>
      <c r="N865" t="s">
        <v>10</v>
      </c>
    </row>
    <row r="866" spans="1:14" x14ac:dyDescent="0.4">
      <c r="A866" s="3">
        <v>9</v>
      </c>
      <c r="B866" s="4">
        <v>33.28125</v>
      </c>
      <c r="C866" s="5">
        <v>1</v>
      </c>
      <c r="D866" s="5">
        <v>12</v>
      </c>
      <c r="E866" s="5">
        <v>100</v>
      </c>
      <c r="F866" t="s">
        <v>19</v>
      </c>
      <c r="G866" t="s">
        <v>10</v>
      </c>
      <c r="I866" s="4">
        <v>35.234380000000002</v>
      </c>
      <c r="J866" s="5">
        <v>9</v>
      </c>
      <c r="K866" s="8">
        <v>5</v>
      </c>
      <c r="L866" s="8">
        <v>25</v>
      </c>
      <c r="M866" t="s">
        <v>19</v>
      </c>
      <c r="N866" t="s">
        <v>10</v>
      </c>
    </row>
    <row r="867" spans="1:14" x14ac:dyDescent="0.4">
      <c r="A867" s="3">
        <v>10</v>
      </c>
      <c r="B867" s="4">
        <v>33.390630000000002</v>
      </c>
      <c r="C867" s="5">
        <v>25</v>
      </c>
      <c r="D867" s="5">
        <v>11</v>
      </c>
      <c r="E867" s="5">
        <v>100</v>
      </c>
      <c r="F867" t="s">
        <v>19</v>
      </c>
      <c r="G867" t="s">
        <v>10</v>
      </c>
      <c r="I867" s="4">
        <v>35.335940000000001</v>
      </c>
      <c r="J867" s="5">
        <v>1</v>
      </c>
      <c r="K867" s="8">
        <v>5</v>
      </c>
      <c r="L867" s="8">
        <v>25</v>
      </c>
      <c r="M867" t="s">
        <v>19</v>
      </c>
      <c r="N867" t="s">
        <v>10</v>
      </c>
    </row>
    <row r="868" spans="1:14" x14ac:dyDescent="0.4">
      <c r="A868" s="3">
        <v>11</v>
      </c>
      <c r="B868" s="4">
        <v>33.484380000000002</v>
      </c>
      <c r="C868" s="5">
        <v>0</v>
      </c>
      <c r="D868" s="5">
        <v>12</v>
      </c>
      <c r="E868" s="5">
        <v>100</v>
      </c>
      <c r="F868" t="s">
        <v>19</v>
      </c>
      <c r="G868" t="s">
        <v>10</v>
      </c>
      <c r="I868" s="4">
        <v>35.4375</v>
      </c>
      <c r="J868" s="5">
        <v>4</v>
      </c>
      <c r="K868" s="8">
        <v>5</v>
      </c>
      <c r="L868" s="8">
        <v>25</v>
      </c>
      <c r="M868" t="s">
        <v>19</v>
      </c>
      <c r="N868" t="s">
        <v>10</v>
      </c>
    </row>
    <row r="869" spans="1:14" x14ac:dyDescent="0.4">
      <c r="A869" s="3">
        <v>12</v>
      </c>
      <c r="B869" s="4">
        <v>33.585940000000001</v>
      </c>
      <c r="C869" s="5">
        <v>49</v>
      </c>
      <c r="D869" s="5">
        <v>11</v>
      </c>
      <c r="E869" s="5">
        <v>100</v>
      </c>
      <c r="F869" t="s">
        <v>19</v>
      </c>
      <c r="G869" t="s">
        <v>10</v>
      </c>
      <c r="I869" s="4">
        <v>35.539059999999999</v>
      </c>
      <c r="J869" s="5">
        <v>0</v>
      </c>
      <c r="K869" s="8">
        <v>5</v>
      </c>
      <c r="L869" s="8">
        <v>25</v>
      </c>
      <c r="M869" t="s">
        <v>19</v>
      </c>
      <c r="N869" t="s">
        <v>10</v>
      </c>
    </row>
    <row r="870" spans="1:14" x14ac:dyDescent="0.4">
      <c r="A870" s="3">
        <v>13</v>
      </c>
      <c r="B870" s="4">
        <v>33.695309999999999</v>
      </c>
      <c r="C870" s="5">
        <v>4</v>
      </c>
      <c r="D870" s="5">
        <v>13</v>
      </c>
      <c r="E870" s="5">
        <v>100</v>
      </c>
      <c r="F870" t="s">
        <v>19</v>
      </c>
      <c r="G870" t="s">
        <v>10</v>
      </c>
      <c r="I870" s="4">
        <v>35.640630000000002</v>
      </c>
      <c r="J870" s="5">
        <v>0</v>
      </c>
      <c r="K870" s="8">
        <v>5</v>
      </c>
      <c r="L870" s="8">
        <v>25</v>
      </c>
      <c r="M870" t="s">
        <v>19</v>
      </c>
      <c r="N870" t="s">
        <v>10</v>
      </c>
    </row>
    <row r="871" spans="1:14" x14ac:dyDescent="0.4">
      <c r="A871" s="3">
        <v>14</v>
      </c>
      <c r="B871" s="4">
        <v>33.796880000000002</v>
      </c>
      <c r="C871" s="5">
        <v>9</v>
      </c>
      <c r="D871" s="5">
        <v>13</v>
      </c>
      <c r="E871" s="5">
        <v>100</v>
      </c>
      <c r="F871" t="s">
        <v>19</v>
      </c>
      <c r="G871" t="s">
        <v>10</v>
      </c>
      <c r="I871" s="4">
        <v>35.742190000000001</v>
      </c>
      <c r="J871" s="5">
        <v>1</v>
      </c>
      <c r="K871" s="8">
        <v>5</v>
      </c>
      <c r="L871" s="8">
        <v>25</v>
      </c>
      <c r="M871" t="s">
        <v>19</v>
      </c>
      <c r="N871" t="s">
        <v>10</v>
      </c>
    </row>
    <row r="872" spans="1:14" x14ac:dyDescent="0.4">
      <c r="A872" s="3">
        <v>15</v>
      </c>
      <c r="B872" s="4">
        <v>33.898440000000001</v>
      </c>
      <c r="C872" s="5">
        <v>4</v>
      </c>
      <c r="D872" s="5">
        <v>13</v>
      </c>
      <c r="E872" s="5">
        <v>100</v>
      </c>
      <c r="F872" t="s">
        <v>19</v>
      </c>
      <c r="G872" t="s">
        <v>10</v>
      </c>
      <c r="I872" s="4">
        <v>35.84375</v>
      </c>
      <c r="J872" s="5">
        <v>4</v>
      </c>
      <c r="K872" s="8">
        <v>5</v>
      </c>
      <c r="L872" s="8">
        <v>25</v>
      </c>
      <c r="M872" t="s">
        <v>19</v>
      </c>
      <c r="N872" t="s">
        <v>10</v>
      </c>
    </row>
    <row r="873" spans="1:14" x14ac:dyDescent="0.4">
      <c r="A873" s="3">
        <v>16</v>
      </c>
      <c r="B873" s="4">
        <v>34</v>
      </c>
      <c r="C873" s="5">
        <v>4</v>
      </c>
      <c r="D873" s="5">
        <v>12</v>
      </c>
      <c r="E873" s="5">
        <v>100</v>
      </c>
      <c r="F873" t="s">
        <v>19</v>
      </c>
      <c r="G873" t="s">
        <v>10</v>
      </c>
      <c r="I873" s="4">
        <v>35.945309999999999</v>
      </c>
      <c r="J873" s="5">
        <v>4</v>
      </c>
      <c r="K873" s="8">
        <v>5</v>
      </c>
      <c r="L873" s="8">
        <v>25</v>
      </c>
      <c r="M873" t="s">
        <v>19</v>
      </c>
      <c r="N873" t="s">
        <v>10</v>
      </c>
    </row>
    <row r="874" spans="1:14" x14ac:dyDescent="0.4">
      <c r="A874" s="3">
        <v>17</v>
      </c>
      <c r="B874" s="4">
        <v>34.101559999999999</v>
      </c>
      <c r="C874" s="5">
        <v>36</v>
      </c>
      <c r="D874" s="5">
        <v>12</v>
      </c>
      <c r="E874" s="5">
        <v>100</v>
      </c>
      <c r="F874" t="s">
        <v>19</v>
      </c>
      <c r="G874" t="s">
        <v>10</v>
      </c>
      <c r="I874" s="4">
        <v>36.054690000000001</v>
      </c>
      <c r="J874" s="5">
        <v>1</v>
      </c>
      <c r="K874" s="8">
        <v>5</v>
      </c>
      <c r="L874" s="8">
        <v>25</v>
      </c>
      <c r="M874" t="s">
        <v>19</v>
      </c>
      <c r="N874" t="s">
        <v>10</v>
      </c>
    </row>
    <row r="875" spans="1:14" x14ac:dyDescent="0.4">
      <c r="A875" s="3">
        <v>18</v>
      </c>
      <c r="B875" s="4">
        <v>34.203130000000002</v>
      </c>
      <c r="C875" s="5">
        <v>16</v>
      </c>
      <c r="D875" s="5">
        <v>13</v>
      </c>
      <c r="E875" s="5">
        <v>100</v>
      </c>
      <c r="F875" t="s">
        <v>19</v>
      </c>
      <c r="G875" t="s">
        <v>10</v>
      </c>
      <c r="I875" s="4">
        <v>36.15625</v>
      </c>
      <c r="J875" s="5">
        <v>1</v>
      </c>
      <c r="K875" s="8">
        <v>5</v>
      </c>
      <c r="L875" s="8">
        <v>25</v>
      </c>
      <c r="M875" t="s">
        <v>19</v>
      </c>
      <c r="N875" t="s">
        <v>10</v>
      </c>
    </row>
    <row r="876" spans="1:14" x14ac:dyDescent="0.4">
      <c r="A876" s="3">
        <v>19</v>
      </c>
      <c r="B876" s="4">
        <v>34.304690000000001</v>
      </c>
      <c r="C876" s="5">
        <v>1</v>
      </c>
      <c r="D876" s="5">
        <v>13</v>
      </c>
      <c r="E876" s="5">
        <v>100</v>
      </c>
      <c r="F876" t="s">
        <v>19</v>
      </c>
      <c r="G876" t="s">
        <v>10</v>
      </c>
      <c r="I876" s="4">
        <v>36.257809999999999</v>
      </c>
      <c r="J876" s="5">
        <v>4</v>
      </c>
      <c r="K876" s="8">
        <v>5</v>
      </c>
      <c r="L876" s="8">
        <v>25</v>
      </c>
      <c r="M876" t="s">
        <v>19</v>
      </c>
      <c r="N876" t="s">
        <v>10</v>
      </c>
    </row>
    <row r="877" spans="1:14" x14ac:dyDescent="0.4">
      <c r="A877" s="3">
        <v>20</v>
      </c>
      <c r="B877" s="4">
        <v>34.40625</v>
      </c>
      <c r="C877" s="5">
        <v>1</v>
      </c>
      <c r="D877" s="5">
        <v>12</v>
      </c>
      <c r="E877" s="5">
        <v>100</v>
      </c>
      <c r="F877" t="s">
        <v>19</v>
      </c>
      <c r="G877" t="s">
        <v>10</v>
      </c>
      <c r="I877" s="4">
        <v>36.359380000000002</v>
      </c>
      <c r="J877" s="5">
        <v>9</v>
      </c>
      <c r="K877" s="8">
        <v>5</v>
      </c>
      <c r="L877" s="8">
        <v>25</v>
      </c>
      <c r="M877" t="s">
        <v>19</v>
      </c>
      <c r="N877" t="s">
        <v>10</v>
      </c>
    </row>
    <row r="878" spans="1:14" x14ac:dyDescent="0.4">
      <c r="A878" s="3">
        <v>21</v>
      </c>
      <c r="B878" s="4">
        <v>34.507809999999999</v>
      </c>
      <c r="C878" s="5">
        <v>1</v>
      </c>
      <c r="D878" s="5">
        <v>12</v>
      </c>
      <c r="E878" s="5">
        <v>100</v>
      </c>
      <c r="F878" t="s">
        <v>19</v>
      </c>
      <c r="G878" t="s">
        <v>10</v>
      </c>
      <c r="I878" s="4">
        <v>36.460940000000001</v>
      </c>
      <c r="J878" s="5">
        <v>1</v>
      </c>
      <c r="K878" s="8">
        <v>5</v>
      </c>
      <c r="L878" s="8">
        <v>25</v>
      </c>
      <c r="M878" t="s">
        <v>19</v>
      </c>
      <c r="N878" t="s">
        <v>10</v>
      </c>
    </row>
    <row r="879" spans="1:14" x14ac:dyDescent="0.4">
      <c r="A879" s="3">
        <v>22</v>
      </c>
      <c r="B879" s="4">
        <v>34.617190000000001</v>
      </c>
      <c r="C879" s="5">
        <v>16</v>
      </c>
      <c r="D879" s="5">
        <v>12</v>
      </c>
      <c r="E879" s="5">
        <v>100</v>
      </c>
      <c r="F879" t="s">
        <v>19</v>
      </c>
      <c r="G879" t="s">
        <v>10</v>
      </c>
      <c r="I879" s="4">
        <v>36.5625</v>
      </c>
      <c r="J879" s="5">
        <v>1</v>
      </c>
      <c r="K879" s="8">
        <v>5</v>
      </c>
      <c r="L879" s="8">
        <v>25</v>
      </c>
      <c r="M879" t="s">
        <v>19</v>
      </c>
      <c r="N879" t="s">
        <v>10</v>
      </c>
    </row>
    <row r="880" spans="1:14" x14ac:dyDescent="0.4">
      <c r="A880" s="3">
        <v>23</v>
      </c>
      <c r="B880" s="4">
        <v>34.71875</v>
      </c>
      <c r="C880" s="13">
        <v>36</v>
      </c>
      <c r="D880" s="5">
        <v>12</v>
      </c>
      <c r="E880" s="5">
        <v>100</v>
      </c>
      <c r="F880" t="s">
        <v>19</v>
      </c>
      <c r="G880" t="s">
        <v>10</v>
      </c>
      <c r="I880" s="4">
        <v>36.664059999999999</v>
      </c>
      <c r="J880" s="5">
        <v>1</v>
      </c>
      <c r="K880" s="8">
        <v>4</v>
      </c>
      <c r="L880" s="8">
        <v>25</v>
      </c>
      <c r="M880" t="s">
        <v>19</v>
      </c>
      <c r="N880" t="s">
        <v>10</v>
      </c>
    </row>
    <row r="881" spans="1:14" x14ac:dyDescent="0.4">
      <c r="A881" s="3">
        <v>24</v>
      </c>
      <c r="B881" s="4">
        <v>34.820309999999999</v>
      </c>
      <c r="C881" s="5">
        <v>1</v>
      </c>
      <c r="D881" s="5">
        <v>12</v>
      </c>
      <c r="E881" s="5">
        <v>100</v>
      </c>
      <c r="F881" t="s">
        <v>19</v>
      </c>
      <c r="G881" t="s">
        <v>10</v>
      </c>
      <c r="I881" s="4">
        <v>36.765630000000002</v>
      </c>
      <c r="J881" s="5">
        <v>0</v>
      </c>
      <c r="K881" s="8">
        <v>4</v>
      </c>
      <c r="L881" s="8">
        <v>25</v>
      </c>
      <c r="M881" t="s">
        <v>19</v>
      </c>
      <c r="N881" t="s">
        <v>10</v>
      </c>
    </row>
    <row r="882" spans="1:14" x14ac:dyDescent="0.4">
      <c r="A882" s="3">
        <v>25</v>
      </c>
      <c r="B882" s="4">
        <v>34.921880000000002</v>
      </c>
      <c r="C882" s="5">
        <v>81</v>
      </c>
      <c r="D882" s="5">
        <v>12</v>
      </c>
      <c r="E882" s="5">
        <v>100</v>
      </c>
      <c r="F882" t="s">
        <v>19</v>
      </c>
      <c r="G882" t="s">
        <v>10</v>
      </c>
      <c r="I882" s="4">
        <v>36.875</v>
      </c>
      <c r="J882" s="5">
        <v>1</v>
      </c>
      <c r="K882" s="8">
        <v>4</v>
      </c>
      <c r="L882" s="8">
        <v>25</v>
      </c>
      <c r="M882" t="s">
        <v>19</v>
      </c>
      <c r="N882" t="s">
        <v>10</v>
      </c>
    </row>
    <row r="883" spans="1:14" x14ac:dyDescent="0.4">
      <c r="A883" s="3">
        <v>26</v>
      </c>
      <c r="B883" s="4">
        <v>35.023440000000001</v>
      </c>
      <c r="C883" s="5">
        <v>9</v>
      </c>
      <c r="D883" s="5">
        <v>14</v>
      </c>
      <c r="E883" s="5">
        <v>100</v>
      </c>
      <c r="F883" t="s">
        <v>19</v>
      </c>
      <c r="G883" t="s">
        <v>10</v>
      </c>
      <c r="I883" s="4">
        <v>36.976559999999999</v>
      </c>
      <c r="J883" s="5">
        <v>0</v>
      </c>
      <c r="K883" s="8">
        <v>4</v>
      </c>
      <c r="L883" s="8">
        <v>25</v>
      </c>
      <c r="M883" t="s">
        <v>19</v>
      </c>
      <c r="N883" t="s">
        <v>10</v>
      </c>
    </row>
    <row r="884" spans="1:14" x14ac:dyDescent="0.4">
      <c r="A884" s="3">
        <v>27</v>
      </c>
      <c r="B884" s="4">
        <v>35.132809999999999</v>
      </c>
      <c r="C884" s="5">
        <v>1</v>
      </c>
      <c r="D884" s="5">
        <v>14</v>
      </c>
      <c r="E884" s="5">
        <v>100</v>
      </c>
      <c r="F884" t="s">
        <v>19</v>
      </c>
      <c r="G884" t="s">
        <v>10</v>
      </c>
      <c r="I884" s="4">
        <v>37.078130000000002</v>
      </c>
      <c r="J884" s="5">
        <v>1</v>
      </c>
      <c r="K884" s="8">
        <v>4</v>
      </c>
      <c r="L884" s="8">
        <v>25</v>
      </c>
      <c r="M884" t="s">
        <v>19</v>
      </c>
      <c r="N884" t="s">
        <v>10</v>
      </c>
    </row>
    <row r="885" spans="1:14" x14ac:dyDescent="0.4">
      <c r="A885" s="3">
        <v>28</v>
      </c>
      <c r="B885" s="4">
        <v>35.234380000000002</v>
      </c>
      <c r="C885" s="5">
        <v>1</v>
      </c>
      <c r="D885" s="5">
        <v>14</v>
      </c>
      <c r="E885" s="5">
        <v>100</v>
      </c>
      <c r="F885" t="s">
        <v>19</v>
      </c>
      <c r="G885" t="s">
        <v>10</v>
      </c>
      <c r="I885" s="4">
        <v>37.179690000000001</v>
      </c>
      <c r="J885" s="5">
        <v>0</v>
      </c>
      <c r="K885" s="8">
        <v>4</v>
      </c>
      <c r="L885" s="8">
        <v>25</v>
      </c>
      <c r="M885" t="s">
        <v>19</v>
      </c>
      <c r="N885" t="s">
        <v>10</v>
      </c>
    </row>
    <row r="886" spans="1:14" x14ac:dyDescent="0.4">
      <c r="A886" s="9">
        <v>29</v>
      </c>
      <c r="B886" s="4">
        <v>35.335940000000001</v>
      </c>
      <c r="C886" s="5">
        <v>4</v>
      </c>
      <c r="D886" s="5">
        <v>13</v>
      </c>
      <c r="E886" s="5">
        <v>100</v>
      </c>
      <c r="F886" t="s">
        <v>19</v>
      </c>
      <c r="G886" t="s">
        <v>10</v>
      </c>
      <c r="I886" s="4">
        <v>37.28125</v>
      </c>
      <c r="J886" s="5">
        <v>1</v>
      </c>
      <c r="K886" s="8">
        <v>4</v>
      </c>
      <c r="L886" s="8">
        <v>25</v>
      </c>
      <c r="M886" t="s">
        <v>19</v>
      </c>
      <c r="N886" t="s">
        <v>10</v>
      </c>
    </row>
    <row r="887" spans="1:14" x14ac:dyDescent="0.4">
      <c r="A887" s="3">
        <v>1</v>
      </c>
      <c r="B887" s="4">
        <v>42.203130000000002</v>
      </c>
      <c r="C887" s="5">
        <v>0</v>
      </c>
      <c r="D887" s="5">
        <v>5</v>
      </c>
      <c r="E887" s="5">
        <v>16</v>
      </c>
      <c r="F887" t="s">
        <v>19</v>
      </c>
      <c r="G887" t="s">
        <v>11</v>
      </c>
      <c r="I887" s="4">
        <v>40.359380000000002</v>
      </c>
      <c r="J887" s="5">
        <v>4</v>
      </c>
      <c r="K887" s="8">
        <v>4</v>
      </c>
      <c r="L887" s="8">
        <v>25</v>
      </c>
      <c r="M887" t="s">
        <v>19</v>
      </c>
      <c r="N887" t="s">
        <v>11</v>
      </c>
    </row>
    <row r="888" spans="1:14" x14ac:dyDescent="0.4">
      <c r="A888" s="3">
        <v>2</v>
      </c>
      <c r="B888" s="4">
        <v>42.304690000000001</v>
      </c>
      <c r="C888" s="5">
        <v>9</v>
      </c>
      <c r="D888" s="5">
        <v>4</v>
      </c>
      <c r="E888" s="5">
        <v>16</v>
      </c>
      <c r="F888" t="s">
        <v>19</v>
      </c>
      <c r="G888" t="s">
        <v>11</v>
      </c>
      <c r="I888" s="4">
        <v>40.460940000000001</v>
      </c>
      <c r="J888" s="5">
        <v>16</v>
      </c>
      <c r="K888" s="8">
        <v>4</v>
      </c>
      <c r="L888" s="8">
        <v>25</v>
      </c>
      <c r="M888" t="s">
        <v>19</v>
      </c>
      <c r="N888" t="s">
        <v>11</v>
      </c>
    </row>
    <row r="889" spans="1:14" x14ac:dyDescent="0.4">
      <c r="A889" s="3">
        <v>3</v>
      </c>
      <c r="B889" s="4">
        <v>42.40625</v>
      </c>
      <c r="C889" s="5">
        <v>4</v>
      </c>
      <c r="D889" s="5">
        <v>5</v>
      </c>
      <c r="E889" s="5">
        <v>16</v>
      </c>
      <c r="F889" t="s">
        <v>19</v>
      </c>
      <c r="G889" t="s">
        <v>11</v>
      </c>
      <c r="I889" s="4">
        <v>40.5625</v>
      </c>
      <c r="J889" s="5">
        <v>4</v>
      </c>
      <c r="K889" s="8">
        <v>4</v>
      </c>
      <c r="L889" s="8">
        <v>25</v>
      </c>
      <c r="M889" t="s">
        <v>19</v>
      </c>
      <c r="N889" t="s">
        <v>11</v>
      </c>
    </row>
    <row r="890" spans="1:14" x14ac:dyDescent="0.4">
      <c r="A890" s="3">
        <v>4</v>
      </c>
      <c r="B890" s="4">
        <v>42.507809999999999</v>
      </c>
      <c r="C890" s="5">
        <v>25</v>
      </c>
      <c r="D890" s="5">
        <v>5</v>
      </c>
      <c r="E890" s="5">
        <v>16</v>
      </c>
      <c r="F890" t="s">
        <v>19</v>
      </c>
      <c r="G890" t="s">
        <v>11</v>
      </c>
      <c r="I890" s="4">
        <v>40.664059999999999</v>
      </c>
      <c r="J890" s="5">
        <v>4</v>
      </c>
      <c r="K890" s="8">
        <v>4</v>
      </c>
      <c r="L890" s="8">
        <v>25</v>
      </c>
      <c r="M890" t="s">
        <v>19</v>
      </c>
      <c r="N890" t="s">
        <v>11</v>
      </c>
    </row>
    <row r="891" spans="1:14" x14ac:dyDescent="0.4">
      <c r="A891" s="3">
        <v>5</v>
      </c>
      <c r="B891" s="4">
        <v>42.609380000000002</v>
      </c>
      <c r="C891" s="5">
        <v>9</v>
      </c>
      <c r="D891" s="5">
        <v>7</v>
      </c>
      <c r="E891" s="5">
        <v>25</v>
      </c>
      <c r="F891" t="s">
        <v>19</v>
      </c>
      <c r="G891" t="s">
        <v>11</v>
      </c>
      <c r="I891" s="4">
        <v>40.765630000000002</v>
      </c>
      <c r="J891" s="5">
        <v>0</v>
      </c>
      <c r="K891" s="8">
        <v>4</v>
      </c>
      <c r="L891" s="8">
        <v>25</v>
      </c>
      <c r="M891" t="s">
        <v>19</v>
      </c>
      <c r="N891" t="s">
        <v>11</v>
      </c>
    </row>
    <row r="892" spans="1:14" x14ac:dyDescent="0.4">
      <c r="A892" s="3">
        <v>6</v>
      </c>
      <c r="B892" s="4">
        <v>42.710940000000001</v>
      </c>
      <c r="C892" s="5">
        <v>0</v>
      </c>
      <c r="D892" s="5">
        <v>7</v>
      </c>
      <c r="E892" s="5">
        <v>25</v>
      </c>
      <c r="F892" t="s">
        <v>19</v>
      </c>
      <c r="G892" t="s">
        <v>11</v>
      </c>
      <c r="I892" s="4">
        <v>40.875</v>
      </c>
      <c r="J892" s="5">
        <v>4</v>
      </c>
      <c r="K892" s="8">
        <v>4</v>
      </c>
      <c r="L892" s="8">
        <v>25</v>
      </c>
      <c r="M892" t="s">
        <v>19</v>
      </c>
      <c r="N892" t="s">
        <v>11</v>
      </c>
    </row>
    <row r="893" spans="1:14" x14ac:dyDescent="0.4">
      <c r="A893" s="3">
        <v>7</v>
      </c>
      <c r="B893" s="4">
        <v>42.8125</v>
      </c>
      <c r="C893" s="5">
        <v>4</v>
      </c>
      <c r="D893" s="5">
        <v>6</v>
      </c>
      <c r="E893" s="5">
        <v>25</v>
      </c>
      <c r="F893" t="s">
        <v>19</v>
      </c>
      <c r="G893" t="s">
        <v>11</v>
      </c>
      <c r="I893" s="4">
        <v>40.96875</v>
      </c>
      <c r="J893" s="5">
        <v>1</v>
      </c>
      <c r="K893" s="8">
        <v>4</v>
      </c>
      <c r="L893" s="8">
        <v>25</v>
      </c>
      <c r="M893" t="s">
        <v>19</v>
      </c>
      <c r="N893" t="s">
        <v>11</v>
      </c>
    </row>
    <row r="894" spans="1:14" x14ac:dyDescent="0.4">
      <c r="A894" s="3">
        <v>8</v>
      </c>
      <c r="B894" s="4">
        <v>42.914059999999999</v>
      </c>
      <c r="C894" s="5">
        <v>16</v>
      </c>
      <c r="D894" s="5">
        <v>6</v>
      </c>
      <c r="E894" s="5">
        <v>25</v>
      </c>
      <c r="F894" t="s">
        <v>19</v>
      </c>
      <c r="G894" t="s">
        <v>11</v>
      </c>
      <c r="I894" s="4">
        <v>41.070309999999999</v>
      </c>
      <c r="J894" s="5">
        <v>0</v>
      </c>
      <c r="K894" s="8">
        <v>4</v>
      </c>
      <c r="L894" s="8">
        <v>25</v>
      </c>
      <c r="M894" t="s">
        <v>19</v>
      </c>
      <c r="N894" t="s">
        <v>11</v>
      </c>
    </row>
    <row r="895" spans="1:14" x14ac:dyDescent="0.4">
      <c r="A895" s="3">
        <v>9</v>
      </c>
      <c r="B895" s="4">
        <v>43.03125</v>
      </c>
      <c r="C895" s="5">
        <v>36</v>
      </c>
      <c r="D895" s="5">
        <v>7</v>
      </c>
      <c r="E895" s="5">
        <v>25</v>
      </c>
      <c r="F895" t="s">
        <v>19</v>
      </c>
      <c r="G895" t="s">
        <v>11</v>
      </c>
      <c r="I895" s="4">
        <v>41.179690000000001</v>
      </c>
      <c r="J895" s="5">
        <v>16</v>
      </c>
      <c r="K895" s="8">
        <v>4</v>
      </c>
      <c r="L895" s="8">
        <v>25</v>
      </c>
      <c r="M895" t="s">
        <v>19</v>
      </c>
      <c r="N895" t="s">
        <v>11</v>
      </c>
    </row>
    <row r="896" spans="1:14" x14ac:dyDescent="0.4">
      <c r="A896" s="3">
        <v>10</v>
      </c>
      <c r="B896" s="4">
        <v>43.125</v>
      </c>
      <c r="C896" s="5">
        <v>1</v>
      </c>
      <c r="D896" s="5">
        <v>9</v>
      </c>
      <c r="E896" s="5">
        <v>36</v>
      </c>
      <c r="F896" t="s">
        <v>19</v>
      </c>
      <c r="G896" t="s">
        <v>11</v>
      </c>
      <c r="I896" s="4">
        <v>41.28125</v>
      </c>
      <c r="J896" s="5">
        <v>0</v>
      </c>
      <c r="K896" s="8">
        <v>4</v>
      </c>
      <c r="L896" s="8">
        <v>25</v>
      </c>
      <c r="M896" t="s">
        <v>19</v>
      </c>
      <c r="N896" t="s">
        <v>11</v>
      </c>
    </row>
    <row r="897" spans="1:14" x14ac:dyDescent="0.4">
      <c r="A897" s="3">
        <v>11</v>
      </c>
      <c r="B897" s="4">
        <v>43.226559999999999</v>
      </c>
      <c r="C897" s="5">
        <v>1</v>
      </c>
      <c r="D897" s="5">
        <v>8</v>
      </c>
      <c r="E897" s="5">
        <v>36</v>
      </c>
      <c r="F897" t="s">
        <v>19</v>
      </c>
      <c r="G897" t="s">
        <v>11</v>
      </c>
      <c r="I897" s="4">
        <v>41.382809999999999</v>
      </c>
      <c r="J897" s="5">
        <v>4</v>
      </c>
      <c r="K897" s="8">
        <v>4</v>
      </c>
      <c r="L897" s="8">
        <v>25</v>
      </c>
      <c r="M897" t="s">
        <v>19</v>
      </c>
      <c r="N897" t="s">
        <v>11</v>
      </c>
    </row>
    <row r="898" spans="1:14" x14ac:dyDescent="0.4">
      <c r="A898" s="3">
        <v>12</v>
      </c>
      <c r="B898" s="4">
        <v>43.328130000000002</v>
      </c>
      <c r="C898" s="5">
        <v>4</v>
      </c>
      <c r="D898" s="5">
        <v>8</v>
      </c>
      <c r="E898" s="5">
        <v>36</v>
      </c>
      <c r="F898" t="s">
        <v>19</v>
      </c>
      <c r="G898" t="s">
        <v>11</v>
      </c>
      <c r="I898" s="4">
        <v>41.484380000000002</v>
      </c>
      <c r="J898" s="5">
        <v>9</v>
      </c>
      <c r="K898" s="8">
        <v>4</v>
      </c>
      <c r="L898" s="8">
        <v>25</v>
      </c>
      <c r="M898" t="s">
        <v>19</v>
      </c>
      <c r="N898" t="s">
        <v>11</v>
      </c>
    </row>
    <row r="899" spans="1:14" x14ac:dyDescent="0.4">
      <c r="A899" s="3">
        <v>13</v>
      </c>
      <c r="B899" s="4">
        <v>43.429690000000001</v>
      </c>
      <c r="C899" s="5">
        <v>16</v>
      </c>
      <c r="D899" s="5">
        <v>8</v>
      </c>
      <c r="E899" s="5">
        <v>36</v>
      </c>
      <c r="F899" t="s">
        <v>19</v>
      </c>
      <c r="G899" t="s">
        <v>11</v>
      </c>
      <c r="I899" s="4">
        <v>41.585940000000001</v>
      </c>
      <c r="J899" s="5">
        <v>4</v>
      </c>
      <c r="K899" s="8">
        <v>4</v>
      </c>
      <c r="L899" s="8">
        <v>25</v>
      </c>
      <c r="M899" t="s">
        <v>19</v>
      </c>
      <c r="N899" t="s">
        <v>11</v>
      </c>
    </row>
    <row r="900" spans="1:14" x14ac:dyDescent="0.4">
      <c r="A900" s="3">
        <v>14</v>
      </c>
      <c r="B900" s="4">
        <v>43.539059999999999</v>
      </c>
      <c r="C900" s="5">
        <v>16</v>
      </c>
      <c r="D900" s="5">
        <v>8</v>
      </c>
      <c r="E900" s="5">
        <v>36</v>
      </c>
      <c r="F900" t="s">
        <v>19</v>
      </c>
      <c r="G900" t="s">
        <v>11</v>
      </c>
      <c r="I900" s="4">
        <v>41.695309999999999</v>
      </c>
      <c r="J900" s="5">
        <v>0</v>
      </c>
      <c r="K900" s="8">
        <v>4</v>
      </c>
      <c r="L900" s="8">
        <v>25</v>
      </c>
      <c r="M900" t="s">
        <v>19</v>
      </c>
      <c r="N900" t="s">
        <v>11</v>
      </c>
    </row>
    <row r="901" spans="1:14" x14ac:dyDescent="0.4">
      <c r="A901" s="3">
        <v>15</v>
      </c>
      <c r="B901" s="4">
        <v>43.640630000000002</v>
      </c>
      <c r="C901" s="5">
        <v>0</v>
      </c>
      <c r="D901" s="5">
        <v>8</v>
      </c>
      <c r="E901" s="5">
        <v>36</v>
      </c>
      <c r="F901" t="s">
        <v>19</v>
      </c>
      <c r="G901" t="s">
        <v>11</v>
      </c>
      <c r="I901" s="4">
        <v>41.796880000000002</v>
      </c>
      <c r="J901" s="5">
        <v>4</v>
      </c>
      <c r="K901" s="8">
        <v>4</v>
      </c>
      <c r="L901" s="8">
        <v>0</v>
      </c>
      <c r="M901" t="s">
        <v>19</v>
      </c>
      <c r="N901" t="s">
        <v>11</v>
      </c>
    </row>
    <row r="902" spans="1:14" x14ac:dyDescent="0.4">
      <c r="A902" s="3">
        <v>16</v>
      </c>
      <c r="B902" s="4">
        <v>43.742190000000001</v>
      </c>
      <c r="C902" s="5">
        <v>36</v>
      </c>
      <c r="D902" s="5">
        <v>8</v>
      </c>
      <c r="E902" s="5">
        <v>36</v>
      </c>
      <c r="F902" t="s">
        <v>19</v>
      </c>
      <c r="G902" t="s">
        <v>11</v>
      </c>
      <c r="I902" s="4">
        <v>41.898440000000001</v>
      </c>
      <c r="J902" s="5">
        <v>0</v>
      </c>
      <c r="K902" s="8">
        <v>2</v>
      </c>
      <c r="L902" s="8">
        <v>4</v>
      </c>
      <c r="M902" t="s">
        <v>19</v>
      </c>
      <c r="N902" t="s">
        <v>11</v>
      </c>
    </row>
    <row r="903" spans="1:14" x14ac:dyDescent="0.4">
      <c r="A903" s="3">
        <v>17</v>
      </c>
      <c r="B903" s="4">
        <v>43.84375</v>
      </c>
      <c r="C903" s="5">
        <v>25</v>
      </c>
      <c r="D903" s="5">
        <v>9</v>
      </c>
      <c r="E903" s="5">
        <v>36</v>
      </c>
      <c r="F903" t="s">
        <v>19</v>
      </c>
      <c r="G903" t="s">
        <v>11</v>
      </c>
      <c r="I903" s="4">
        <v>42</v>
      </c>
      <c r="J903" s="5">
        <v>0</v>
      </c>
      <c r="K903" s="8">
        <v>1</v>
      </c>
      <c r="L903" s="8">
        <v>4</v>
      </c>
      <c r="M903" t="s">
        <v>19</v>
      </c>
      <c r="N903" t="s">
        <v>11</v>
      </c>
    </row>
    <row r="904" spans="1:14" x14ac:dyDescent="0.4">
      <c r="A904" s="3">
        <v>18</v>
      </c>
      <c r="B904" s="4">
        <v>43.945309999999999</v>
      </c>
      <c r="C904" s="5">
        <v>0</v>
      </c>
      <c r="D904" s="5">
        <v>10</v>
      </c>
      <c r="E904" s="5">
        <v>36</v>
      </c>
      <c r="F904" t="s">
        <v>19</v>
      </c>
      <c r="G904" t="s">
        <v>11</v>
      </c>
      <c r="I904" s="4">
        <v>42.101559999999999</v>
      </c>
      <c r="J904" s="5">
        <v>1</v>
      </c>
      <c r="K904" s="8">
        <v>1</v>
      </c>
      <c r="L904" s="8">
        <v>4</v>
      </c>
      <c r="M904" t="s">
        <v>19</v>
      </c>
      <c r="N904" t="s">
        <v>11</v>
      </c>
    </row>
    <row r="905" spans="1:14" x14ac:dyDescent="0.4">
      <c r="A905" s="3">
        <v>19</v>
      </c>
      <c r="B905" s="4">
        <v>44.046880000000002</v>
      </c>
      <c r="C905" s="5">
        <v>9</v>
      </c>
      <c r="D905" s="5">
        <v>10</v>
      </c>
      <c r="E905" s="5">
        <v>36</v>
      </c>
      <c r="F905" t="s">
        <v>19</v>
      </c>
      <c r="G905" t="s">
        <v>11</v>
      </c>
      <c r="I905" s="4">
        <v>42.203130000000002</v>
      </c>
      <c r="J905" s="5">
        <v>1</v>
      </c>
      <c r="K905" s="8">
        <v>1</v>
      </c>
      <c r="L905" s="8">
        <v>4</v>
      </c>
      <c r="M905" t="s">
        <v>19</v>
      </c>
      <c r="N905" t="s">
        <v>11</v>
      </c>
    </row>
    <row r="906" spans="1:14" x14ac:dyDescent="0.4">
      <c r="A906" s="3">
        <v>20</v>
      </c>
      <c r="B906" s="4">
        <v>44.148440000000001</v>
      </c>
      <c r="C906" s="5">
        <v>9</v>
      </c>
      <c r="D906" s="5">
        <v>10</v>
      </c>
      <c r="E906" s="5">
        <v>36</v>
      </c>
      <c r="F906" t="s">
        <v>19</v>
      </c>
      <c r="G906" t="s">
        <v>11</v>
      </c>
      <c r="I906" s="4">
        <v>42.304690000000001</v>
      </c>
      <c r="J906" s="5">
        <v>0</v>
      </c>
      <c r="K906" s="8">
        <v>1</v>
      </c>
      <c r="L906" s="8">
        <v>4</v>
      </c>
      <c r="M906" t="s">
        <v>19</v>
      </c>
      <c r="N906" t="s">
        <v>11</v>
      </c>
    </row>
    <row r="907" spans="1:14" x14ac:dyDescent="0.4">
      <c r="A907" s="3">
        <v>21</v>
      </c>
      <c r="B907" s="4">
        <v>44.25</v>
      </c>
      <c r="C907" s="5">
        <v>1</v>
      </c>
      <c r="D907" s="5">
        <v>9</v>
      </c>
      <c r="E907" s="5">
        <v>36</v>
      </c>
      <c r="F907" t="s">
        <v>19</v>
      </c>
      <c r="G907" t="s">
        <v>11</v>
      </c>
      <c r="I907" s="4">
        <v>42.40625</v>
      </c>
      <c r="J907" s="5">
        <v>4</v>
      </c>
      <c r="K907" s="8">
        <v>0</v>
      </c>
      <c r="L907" s="8">
        <v>4</v>
      </c>
      <c r="M907" t="s">
        <v>19</v>
      </c>
      <c r="N907" t="s">
        <v>11</v>
      </c>
    </row>
    <row r="908" spans="1:14" x14ac:dyDescent="0.4">
      <c r="A908" s="3">
        <v>22</v>
      </c>
      <c r="B908" s="4">
        <v>44.351559999999999</v>
      </c>
      <c r="C908" s="5">
        <v>9</v>
      </c>
      <c r="D908" s="5">
        <v>9</v>
      </c>
      <c r="E908" s="5">
        <v>36</v>
      </c>
      <c r="F908" t="s">
        <v>19</v>
      </c>
      <c r="G908" t="s">
        <v>11</v>
      </c>
      <c r="I908" s="4">
        <v>42.507809999999999</v>
      </c>
      <c r="J908" s="5">
        <v>0</v>
      </c>
      <c r="K908" s="8">
        <v>1</v>
      </c>
      <c r="L908" s="8">
        <v>4</v>
      </c>
      <c r="M908" t="s">
        <v>19</v>
      </c>
      <c r="N908" t="s">
        <v>11</v>
      </c>
    </row>
    <row r="909" spans="1:14" x14ac:dyDescent="0.4">
      <c r="A909" s="3">
        <v>23</v>
      </c>
      <c r="B909" s="4">
        <v>44.453130000000002</v>
      </c>
      <c r="C909" s="5">
        <v>1</v>
      </c>
      <c r="D909" s="5">
        <v>9</v>
      </c>
      <c r="E909" s="5">
        <v>36</v>
      </c>
      <c r="F909" t="s">
        <v>19</v>
      </c>
      <c r="G909" t="s">
        <v>11</v>
      </c>
      <c r="I909" s="4">
        <v>42.609380000000002</v>
      </c>
      <c r="J909" s="5">
        <v>4</v>
      </c>
      <c r="K909" s="8">
        <v>1</v>
      </c>
      <c r="L909" s="8">
        <v>4</v>
      </c>
      <c r="M909" t="s">
        <v>19</v>
      </c>
      <c r="N909" t="s">
        <v>11</v>
      </c>
    </row>
    <row r="910" spans="1:14" x14ac:dyDescent="0.4">
      <c r="A910" s="3">
        <v>24</v>
      </c>
      <c r="B910" s="4">
        <v>44.5625</v>
      </c>
      <c r="C910" s="5">
        <v>1</v>
      </c>
      <c r="D910" s="5">
        <v>9</v>
      </c>
      <c r="E910" s="5">
        <v>36</v>
      </c>
      <c r="F910" t="s">
        <v>19</v>
      </c>
      <c r="G910" t="s">
        <v>11</v>
      </c>
      <c r="I910" s="4">
        <v>42.710940000000001</v>
      </c>
      <c r="J910" s="5">
        <v>1</v>
      </c>
      <c r="K910" s="8">
        <v>1</v>
      </c>
      <c r="L910" s="8">
        <v>4</v>
      </c>
      <c r="M910" t="s">
        <v>19</v>
      </c>
      <c r="N910" t="s">
        <v>11</v>
      </c>
    </row>
    <row r="911" spans="1:14" x14ac:dyDescent="0.4">
      <c r="A911" s="3">
        <v>25</v>
      </c>
      <c r="B911" s="4">
        <v>44.664059999999999</v>
      </c>
      <c r="C911" s="5">
        <v>4</v>
      </c>
      <c r="D911" s="5">
        <v>9</v>
      </c>
      <c r="E911" s="5">
        <v>36</v>
      </c>
      <c r="F911" t="s">
        <v>19</v>
      </c>
      <c r="G911" t="s">
        <v>11</v>
      </c>
      <c r="I911" s="4">
        <v>42.8125</v>
      </c>
      <c r="J911" s="5">
        <v>0</v>
      </c>
      <c r="K911" s="8">
        <v>1</v>
      </c>
      <c r="L911" s="8">
        <v>4</v>
      </c>
      <c r="M911" t="s">
        <v>19</v>
      </c>
      <c r="N911" t="s">
        <v>11</v>
      </c>
    </row>
    <row r="912" spans="1:14" x14ac:dyDescent="0.4">
      <c r="A912" s="3">
        <v>26</v>
      </c>
      <c r="B912" s="4">
        <v>44.765630000000002</v>
      </c>
      <c r="C912" s="5">
        <v>1</v>
      </c>
      <c r="D912" s="5">
        <v>8</v>
      </c>
      <c r="E912" s="5">
        <v>36</v>
      </c>
      <c r="F912" t="s">
        <v>19</v>
      </c>
      <c r="G912" t="s">
        <v>11</v>
      </c>
      <c r="I912" s="4">
        <v>42.914059999999999</v>
      </c>
      <c r="J912" s="5">
        <v>25</v>
      </c>
      <c r="K912" s="8">
        <v>1</v>
      </c>
      <c r="L912" s="8">
        <v>4</v>
      </c>
      <c r="M912" t="s">
        <v>19</v>
      </c>
      <c r="N912" t="s">
        <v>11</v>
      </c>
    </row>
    <row r="913" spans="1:14" x14ac:dyDescent="0.4">
      <c r="A913" s="3">
        <v>27</v>
      </c>
      <c r="B913" s="4">
        <v>44.867190000000001</v>
      </c>
      <c r="C913" s="5">
        <v>9</v>
      </c>
      <c r="D913" s="5">
        <v>8</v>
      </c>
      <c r="E913" s="5">
        <v>36</v>
      </c>
      <c r="F913" t="s">
        <v>19</v>
      </c>
      <c r="G913" t="s">
        <v>11</v>
      </c>
      <c r="I913" s="4">
        <v>43.03125</v>
      </c>
      <c r="J913" s="5">
        <v>1</v>
      </c>
      <c r="K913" s="8">
        <v>3</v>
      </c>
      <c r="L913" s="8">
        <v>25</v>
      </c>
      <c r="M913" t="s">
        <v>19</v>
      </c>
      <c r="N913" t="s">
        <v>11</v>
      </c>
    </row>
    <row r="914" spans="1:14" x14ac:dyDescent="0.4">
      <c r="A914" s="3">
        <v>28</v>
      </c>
      <c r="B914" s="4">
        <v>44.96875</v>
      </c>
      <c r="C914" s="5">
        <v>9</v>
      </c>
      <c r="D914" s="5">
        <v>8</v>
      </c>
      <c r="E914" s="5">
        <v>36</v>
      </c>
      <c r="F914" t="s">
        <v>19</v>
      </c>
      <c r="G914" t="s">
        <v>11</v>
      </c>
      <c r="I914" s="4">
        <v>43.125</v>
      </c>
      <c r="J914" s="5">
        <v>4</v>
      </c>
      <c r="K914" s="8">
        <v>2</v>
      </c>
      <c r="L914" s="8">
        <v>25</v>
      </c>
      <c r="M914" t="s">
        <v>19</v>
      </c>
      <c r="N914" t="s">
        <v>11</v>
      </c>
    </row>
    <row r="915" spans="1:14" x14ac:dyDescent="0.4">
      <c r="A915" s="3">
        <v>29</v>
      </c>
      <c r="B915" s="4">
        <v>45.070309999999999</v>
      </c>
      <c r="C915" s="5">
        <v>64</v>
      </c>
      <c r="D915" s="5">
        <v>8</v>
      </c>
      <c r="E915" s="5">
        <v>36</v>
      </c>
      <c r="F915" t="s">
        <v>19</v>
      </c>
      <c r="G915" t="s">
        <v>11</v>
      </c>
      <c r="I915" s="4">
        <v>43.226559999999999</v>
      </c>
      <c r="J915" s="5">
        <v>49</v>
      </c>
      <c r="K915" s="8">
        <v>3</v>
      </c>
      <c r="L915" s="8">
        <v>25</v>
      </c>
      <c r="M915" t="s">
        <v>19</v>
      </c>
      <c r="N915" t="s">
        <v>11</v>
      </c>
    </row>
    <row r="916" spans="1:14" x14ac:dyDescent="0.4">
      <c r="A916" s="9"/>
      <c r="B916" s="4">
        <v>45.171880000000002</v>
      </c>
      <c r="C916" s="5">
        <v>9</v>
      </c>
      <c r="D916" s="5">
        <v>10</v>
      </c>
      <c r="E916" s="7">
        <v>64</v>
      </c>
      <c r="F916" t="s">
        <v>19</v>
      </c>
      <c r="G916" t="s">
        <v>11</v>
      </c>
      <c r="I916" s="4">
        <v>43.328130000000002</v>
      </c>
      <c r="J916" s="5">
        <v>9</v>
      </c>
      <c r="K916" s="8">
        <v>5</v>
      </c>
      <c r="L916" s="11">
        <v>49</v>
      </c>
      <c r="M916" t="s">
        <v>19</v>
      </c>
      <c r="N916" t="s">
        <v>11</v>
      </c>
    </row>
    <row r="917" spans="1:14" x14ac:dyDescent="0.4">
      <c r="A917" s="3">
        <v>1</v>
      </c>
      <c r="B917" s="4">
        <v>45.273440000000001</v>
      </c>
      <c r="C917" s="5">
        <v>49</v>
      </c>
      <c r="D917" s="5">
        <v>10</v>
      </c>
      <c r="E917" s="5">
        <v>64</v>
      </c>
      <c r="F917" t="s">
        <v>19</v>
      </c>
      <c r="G917" t="s">
        <v>11</v>
      </c>
      <c r="I917" s="4">
        <v>43.429690000000001</v>
      </c>
      <c r="J917" s="5">
        <v>1</v>
      </c>
      <c r="K917" s="8">
        <v>6</v>
      </c>
      <c r="L917" s="8">
        <v>49</v>
      </c>
      <c r="M917" t="s">
        <v>19</v>
      </c>
      <c r="N917" t="s">
        <v>11</v>
      </c>
    </row>
    <row r="918" spans="1:14" x14ac:dyDescent="0.4">
      <c r="A918" s="3">
        <v>2</v>
      </c>
      <c r="B918" s="4">
        <v>45.375</v>
      </c>
      <c r="C918" s="5">
        <v>1</v>
      </c>
      <c r="D918" s="5">
        <v>11</v>
      </c>
      <c r="E918" s="5">
        <v>64</v>
      </c>
      <c r="F918" t="s">
        <v>19</v>
      </c>
      <c r="G918" t="s">
        <v>11</v>
      </c>
      <c r="I918" s="4">
        <v>43.539059999999999</v>
      </c>
      <c r="J918" s="5">
        <v>0</v>
      </c>
      <c r="K918" s="8">
        <v>5</v>
      </c>
      <c r="L918" s="8">
        <v>49</v>
      </c>
      <c r="M918" t="s">
        <v>19</v>
      </c>
      <c r="N918" t="s">
        <v>11</v>
      </c>
    </row>
    <row r="919" spans="1:14" x14ac:dyDescent="0.4">
      <c r="A919" s="3">
        <v>3</v>
      </c>
      <c r="B919" s="4">
        <v>45.476559999999999</v>
      </c>
      <c r="C919" s="5">
        <v>1</v>
      </c>
      <c r="D919" s="5">
        <v>11</v>
      </c>
      <c r="E919" s="5">
        <v>64</v>
      </c>
      <c r="F919" t="s">
        <v>19</v>
      </c>
      <c r="G919" t="s">
        <v>11</v>
      </c>
      <c r="I919" s="4">
        <v>43.640630000000002</v>
      </c>
      <c r="J919" s="5">
        <v>0</v>
      </c>
      <c r="K919" s="8">
        <v>5</v>
      </c>
      <c r="L919" s="8">
        <v>49</v>
      </c>
      <c r="M919" t="s">
        <v>19</v>
      </c>
      <c r="N919" t="s">
        <v>11</v>
      </c>
    </row>
    <row r="920" spans="1:14" x14ac:dyDescent="0.4">
      <c r="A920" s="3">
        <v>4</v>
      </c>
      <c r="B920" s="4">
        <v>45.585940000000001</v>
      </c>
      <c r="C920" s="5">
        <v>4</v>
      </c>
      <c r="D920" s="5">
        <v>10</v>
      </c>
      <c r="E920" s="5">
        <v>64</v>
      </c>
      <c r="F920" t="s">
        <v>19</v>
      </c>
      <c r="G920" t="s">
        <v>11</v>
      </c>
      <c r="I920" s="4">
        <v>43.742190000000001</v>
      </c>
      <c r="J920" s="5">
        <v>4</v>
      </c>
      <c r="K920" s="8">
        <v>5</v>
      </c>
      <c r="L920" s="8">
        <v>49</v>
      </c>
      <c r="M920" t="s">
        <v>19</v>
      </c>
      <c r="N920" t="s">
        <v>11</v>
      </c>
    </row>
    <row r="921" spans="1:14" x14ac:dyDescent="0.4">
      <c r="A921" s="3">
        <v>5</v>
      </c>
      <c r="B921" s="4">
        <v>45.6875</v>
      </c>
      <c r="C921" s="5">
        <v>1</v>
      </c>
      <c r="D921" s="5">
        <v>10</v>
      </c>
      <c r="E921" s="5">
        <v>64</v>
      </c>
      <c r="F921" t="s">
        <v>19</v>
      </c>
      <c r="G921" t="s">
        <v>11</v>
      </c>
      <c r="I921" s="4">
        <v>43.84375</v>
      </c>
      <c r="J921" s="5">
        <v>4</v>
      </c>
      <c r="K921" s="8">
        <v>5</v>
      </c>
      <c r="L921" s="8">
        <v>49</v>
      </c>
      <c r="M921" t="s">
        <v>19</v>
      </c>
      <c r="N921" t="s">
        <v>11</v>
      </c>
    </row>
    <row r="922" spans="1:14" x14ac:dyDescent="0.4">
      <c r="A922" s="3">
        <v>6</v>
      </c>
      <c r="B922" s="4">
        <v>45.789059999999999</v>
      </c>
      <c r="C922" s="5">
        <v>36</v>
      </c>
      <c r="D922" s="5">
        <v>10</v>
      </c>
      <c r="E922" s="5">
        <v>64</v>
      </c>
      <c r="F922" t="s">
        <v>19</v>
      </c>
      <c r="G922" t="s">
        <v>11</v>
      </c>
      <c r="I922" s="4">
        <v>43.945309999999999</v>
      </c>
      <c r="J922" s="5">
        <v>0</v>
      </c>
      <c r="K922" s="8">
        <v>5</v>
      </c>
      <c r="L922" s="8">
        <v>49</v>
      </c>
      <c r="M922" t="s">
        <v>19</v>
      </c>
      <c r="N922" t="s">
        <v>11</v>
      </c>
    </row>
    <row r="923" spans="1:14" x14ac:dyDescent="0.4">
      <c r="A923" s="3">
        <v>7</v>
      </c>
      <c r="B923" s="4">
        <v>45.890630000000002</v>
      </c>
      <c r="C923" s="5">
        <v>9</v>
      </c>
      <c r="D923" s="5">
        <v>10</v>
      </c>
      <c r="E923" s="5">
        <v>64</v>
      </c>
      <c r="F923" t="s">
        <v>19</v>
      </c>
      <c r="G923" t="s">
        <v>11</v>
      </c>
      <c r="I923" s="4">
        <v>44.046880000000002</v>
      </c>
      <c r="J923" s="5">
        <v>4</v>
      </c>
      <c r="K923" s="8">
        <v>4</v>
      </c>
      <c r="L923" s="8">
        <v>49</v>
      </c>
      <c r="M923" t="s">
        <v>19</v>
      </c>
      <c r="N923" t="s">
        <v>11</v>
      </c>
    </row>
    <row r="924" spans="1:14" x14ac:dyDescent="0.4">
      <c r="A924" s="3">
        <v>8</v>
      </c>
      <c r="B924" s="4">
        <v>45.992190000000001</v>
      </c>
      <c r="C924" s="5">
        <v>0</v>
      </c>
      <c r="D924" s="5">
        <v>10</v>
      </c>
      <c r="E924" s="5">
        <v>64</v>
      </c>
      <c r="F924" t="s">
        <v>19</v>
      </c>
      <c r="G924" t="s">
        <v>11</v>
      </c>
      <c r="I924" s="4">
        <v>44.148440000000001</v>
      </c>
      <c r="J924" s="5">
        <v>9</v>
      </c>
      <c r="K924" s="8">
        <v>4</v>
      </c>
      <c r="L924" s="8">
        <v>49</v>
      </c>
      <c r="M924" t="s">
        <v>19</v>
      </c>
      <c r="N924" t="s">
        <v>11</v>
      </c>
    </row>
    <row r="925" spans="1:14" x14ac:dyDescent="0.4">
      <c r="A925" s="3">
        <v>9</v>
      </c>
      <c r="B925" s="4">
        <v>46.09375</v>
      </c>
      <c r="C925" s="5">
        <v>16</v>
      </c>
      <c r="D925" s="5">
        <v>10</v>
      </c>
      <c r="E925" s="5">
        <v>64</v>
      </c>
      <c r="F925" t="s">
        <v>19</v>
      </c>
      <c r="G925" t="s">
        <v>11</v>
      </c>
      <c r="I925" s="4">
        <v>44.25</v>
      </c>
      <c r="J925" s="5">
        <v>1</v>
      </c>
      <c r="K925" s="8">
        <v>5</v>
      </c>
      <c r="L925" s="8">
        <v>49</v>
      </c>
      <c r="M925" t="s">
        <v>19</v>
      </c>
      <c r="N925" t="s">
        <v>11</v>
      </c>
    </row>
    <row r="926" spans="1:14" x14ac:dyDescent="0.4">
      <c r="A926" s="3">
        <v>10</v>
      </c>
      <c r="B926" s="4">
        <v>46.195309999999999</v>
      </c>
      <c r="C926" s="5">
        <v>49</v>
      </c>
      <c r="D926" s="5">
        <v>10</v>
      </c>
      <c r="E926" s="5">
        <v>64</v>
      </c>
      <c r="F926" t="s">
        <v>19</v>
      </c>
      <c r="G926" t="s">
        <v>11</v>
      </c>
      <c r="I926" s="4">
        <v>44.351559999999999</v>
      </c>
      <c r="J926" s="5">
        <v>25</v>
      </c>
      <c r="K926" s="8">
        <v>4</v>
      </c>
      <c r="L926" s="8">
        <v>49</v>
      </c>
      <c r="M926" t="s">
        <v>19</v>
      </c>
      <c r="N926" t="s">
        <v>11</v>
      </c>
    </row>
    <row r="927" spans="1:14" x14ac:dyDescent="0.4">
      <c r="A927" s="3">
        <v>11</v>
      </c>
      <c r="B927" s="4">
        <v>46.296880000000002</v>
      </c>
      <c r="C927" s="5">
        <v>0</v>
      </c>
      <c r="D927" s="5">
        <v>11</v>
      </c>
      <c r="E927" s="5">
        <v>64</v>
      </c>
      <c r="F927" t="s">
        <v>19</v>
      </c>
      <c r="G927" t="s">
        <v>11</v>
      </c>
      <c r="I927" s="4">
        <v>44.453130000000002</v>
      </c>
      <c r="J927" s="5">
        <v>1</v>
      </c>
      <c r="K927" s="8">
        <v>5</v>
      </c>
      <c r="L927" s="8">
        <v>49</v>
      </c>
      <c r="M927" t="s">
        <v>19</v>
      </c>
      <c r="N927" t="s">
        <v>11</v>
      </c>
    </row>
    <row r="928" spans="1:14" x14ac:dyDescent="0.4">
      <c r="A928" s="3">
        <v>12</v>
      </c>
      <c r="B928" s="4">
        <v>46.398440000000001</v>
      </c>
      <c r="C928" s="5">
        <v>0</v>
      </c>
      <c r="D928" s="5">
        <v>11</v>
      </c>
      <c r="E928" s="5">
        <v>64</v>
      </c>
      <c r="F928" t="s">
        <v>19</v>
      </c>
      <c r="G928" t="s">
        <v>11</v>
      </c>
      <c r="I928" s="4">
        <v>44.5625</v>
      </c>
      <c r="J928" s="5">
        <v>16</v>
      </c>
      <c r="K928" s="8">
        <v>5</v>
      </c>
      <c r="L928" s="8">
        <v>49</v>
      </c>
      <c r="M928" t="s">
        <v>19</v>
      </c>
      <c r="N928" t="s">
        <v>11</v>
      </c>
    </row>
    <row r="929" spans="1:14" x14ac:dyDescent="0.4">
      <c r="A929" s="3">
        <v>13</v>
      </c>
      <c r="B929" s="4">
        <v>46.507809999999999</v>
      </c>
      <c r="C929" s="5">
        <v>64</v>
      </c>
      <c r="D929" s="5">
        <v>11</v>
      </c>
      <c r="E929" s="5">
        <v>64</v>
      </c>
      <c r="F929" t="s">
        <v>19</v>
      </c>
      <c r="G929" t="s">
        <v>11</v>
      </c>
      <c r="I929" s="4">
        <v>44.664059999999999</v>
      </c>
      <c r="J929" s="5">
        <v>0</v>
      </c>
      <c r="K929" s="8">
        <v>5</v>
      </c>
      <c r="L929" s="8">
        <v>49</v>
      </c>
      <c r="M929" t="s">
        <v>19</v>
      </c>
      <c r="N929" t="s">
        <v>11</v>
      </c>
    </row>
    <row r="930" spans="1:14" x14ac:dyDescent="0.4">
      <c r="A930" s="3">
        <v>14</v>
      </c>
      <c r="B930" s="4">
        <v>46.609380000000002</v>
      </c>
      <c r="C930" s="5">
        <v>36</v>
      </c>
      <c r="D930" s="5">
        <v>12</v>
      </c>
      <c r="E930" s="5">
        <v>64</v>
      </c>
      <c r="F930" t="s">
        <v>19</v>
      </c>
      <c r="G930" t="s">
        <v>11</v>
      </c>
      <c r="I930" s="4">
        <v>44.765630000000002</v>
      </c>
      <c r="J930" s="5">
        <v>16</v>
      </c>
      <c r="K930" s="8">
        <v>5</v>
      </c>
      <c r="L930" s="8">
        <v>49</v>
      </c>
      <c r="M930" t="s">
        <v>19</v>
      </c>
      <c r="N930" t="s">
        <v>11</v>
      </c>
    </row>
    <row r="931" spans="1:14" x14ac:dyDescent="0.4">
      <c r="A931" s="3">
        <v>15</v>
      </c>
      <c r="B931" s="4">
        <v>46.710940000000001</v>
      </c>
      <c r="C931" s="5">
        <v>1</v>
      </c>
      <c r="D931" s="5">
        <v>12</v>
      </c>
      <c r="E931" s="5">
        <v>64</v>
      </c>
      <c r="F931" t="s">
        <v>19</v>
      </c>
      <c r="G931" t="s">
        <v>11</v>
      </c>
      <c r="I931" s="4">
        <v>44.867190000000001</v>
      </c>
      <c r="J931" s="5">
        <v>0</v>
      </c>
      <c r="K931" s="8">
        <v>5</v>
      </c>
      <c r="L931" s="8">
        <v>49</v>
      </c>
      <c r="M931" t="s">
        <v>19</v>
      </c>
      <c r="N931" t="s">
        <v>11</v>
      </c>
    </row>
    <row r="932" spans="1:14" x14ac:dyDescent="0.4">
      <c r="A932" s="3">
        <v>16</v>
      </c>
      <c r="B932" s="4">
        <v>46.8125</v>
      </c>
      <c r="C932" s="5">
        <v>16</v>
      </c>
      <c r="D932" s="5">
        <v>12</v>
      </c>
      <c r="E932" s="5">
        <v>64</v>
      </c>
      <c r="F932" t="s">
        <v>19</v>
      </c>
      <c r="G932" t="s">
        <v>11</v>
      </c>
      <c r="I932" s="4">
        <v>44.96875</v>
      </c>
      <c r="J932" s="5">
        <v>1</v>
      </c>
      <c r="K932" s="8">
        <v>5</v>
      </c>
      <c r="L932" s="8">
        <v>49</v>
      </c>
      <c r="M932" t="s">
        <v>19</v>
      </c>
      <c r="N932" t="s">
        <v>11</v>
      </c>
    </row>
    <row r="933" spans="1:14" x14ac:dyDescent="0.4">
      <c r="A933" s="3">
        <v>17</v>
      </c>
      <c r="B933" s="4">
        <v>46.914059999999999</v>
      </c>
      <c r="C933" s="5">
        <v>25</v>
      </c>
      <c r="D933" s="5">
        <v>12</v>
      </c>
      <c r="E933" s="5">
        <v>64</v>
      </c>
      <c r="F933" t="s">
        <v>19</v>
      </c>
      <c r="G933" t="s">
        <v>11</v>
      </c>
      <c r="I933" s="4">
        <v>45.070309999999999</v>
      </c>
      <c r="J933" s="5">
        <v>25</v>
      </c>
      <c r="K933" s="8">
        <v>5</v>
      </c>
      <c r="L933" s="8">
        <v>49</v>
      </c>
      <c r="M933" t="s">
        <v>19</v>
      </c>
      <c r="N933" t="s">
        <v>11</v>
      </c>
    </row>
    <row r="934" spans="1:14" x14ac:dyDescent="0.4">
      <c r="A934" s="3">
        <v>18</v>
      </c>
      <c r="B934" s="4">
        <v>47.015630000000002</v>
      </c>
      <c r="C934" s="5">
        <v>1</v>
      </c>
      <c r="D934" s="5">
        <v>12</v>
      </c>
      <c r="E934" s="5">
        <v>64</v>
      </c>
      <c r="F934" t="s">
        <v>19</v>
      </c>
      <c r="G934" t="s">
        <v>11</v>
      </c>
      <c r="I934" s="4">
        <v>45.171880000000002</v>
      </c>
      <c r="J934" s="5">
        <v>25</v>
      </c>
      <c r="K934" s="8">
        <v>6</v>
      </c>
      <c r="L934" s="8">
        <v>49</v>
      </c>
      <c r="M934" t="s">
        <v>19</v>
      </c>
      <c r="N934" t="s">
        <v>11</v>
      </c>
    </row>
    <row r="935" spans="1:14" x14ac:dyDescent="0.4">
      <c r="A935" s="3">
        <v>19</v>
      </c>
      <c r="B935" s="4">
        <v>47.117190000000001</v>
      </c>
      <c r="C935" s="5">
        <v>49</v>
      </c>
      <c r="D935" s="5">
        <v>12</v>
      </c>
      <c r="E935" s="5">
        <v>64</v>
      </c>
      <c r="F935" t="s">
        <v>19</v>
      </c>
      <c r="G935" t="s">
        <v>11</v>
      </c>
      <c r="I935" s="4">
        <v>45.273440000000001</v>
      </c>
      <c r="J935" s="5">
        <v>0</v>
      </c>
      <c r="K935" s="8">
        <v>6</v>
      </c>
      <c r="L935" s="8">
        <v>49</v>
      </c>
      <c r="M935" t="s">
        <v>19</v>
      </c>
      <c r="N935" t="s">
        <v>11</v>
      </c>
    </row>
    <row r="936" spans="1:14" x14ac:dyDescent="0.4">
      <c r="A936" s="3">
        <v>20</v>
      </c>
      <c r="B936" s="4">
        <v>47.21875</v>
      </c>
      <c r="C936" s="5">
        <v>9</v>
      </c>
      <c r="D936" s="5">
        <v>13</v>
      </c>
      <c r="E936" s="5">
        <v>64</v>
      </c>
      <c r="F936" t="s">
        <v>19</v>
      </c>
      <c r="G936" t="s">
        <v>11</v>
      </c>
      <c r="I936" s="4">
        <v>45.375</v>
      </c>
      <c r="J936" s="5">
        <v>4</v>
      </c>
      <c r="K936" s="8">
        <v>6</v>
      </c>
      <c r="L936" s="8">
        <v>49</v>
      </c>
      <c r="M936" t="s">
        <v>19</v>
      </c>
      <c r="N936" t="s">
        <v>11</v>
      </c>
    </row>
    <row r="937" spans="1:14" x14ac:dyDescent="0.4">
      <c r="A937" s="3">
        <v>21</v>
      </c>
      <c r="B937" s="4">
        <v>47.320309999999999</v>
      </c>
      <c r="C937" s="5">
        <v>16</v>
      </c>
      <c r="D937" s="5">
        <v>13</v>
      </c>
      <c r="E937" s="5">
        <v>64</v>
      </c>
      <c r="F937" t="s">
        <v>19</v>
      </c>
      <c r="G937" t="s">
        <v>11</v>
      </c>
      <c r="I937" s="4">
        <v>45.476559999999999</v>
      </c>
      <c r="J937" s="5">
        <v>1</v>
      </c>
      <c r="K937" s="8">
        <v>6</v>
      </c>
      <c r="L937" s="8">
        <v>49</v>
      </c>
      <c r="M937" t="s">
        <v>19</v>
      </c>
      <c r="N937" t="s">
        <v>11</v>
      </c>
    </row>
    <row r="938" spans="1:14" x14ac:dyDescent="0.4">
      <c r="A938" s="3">
        <v>22</v>
      </c>
      <c r="B938" s="4">
        <v>47.429690000000001</v>
      </c>
      <c r="C938" s="5">
        <v>49</v>
      </c>
      <c r="D938" s="5">
        <v>13</v>
      </c>
      <c r="E938" s="5">
        <v>64</v>
      </c>
      <c r="F938" t="s">
        <v>19</v>
      </c>
      <c r="G938" t="s">
        <v>11</v>
      </c>
      <c r="I938" s="4">
        <v>45.585940000000001</v>
      </c>
      <c r="J938" s="5">
        <v>0</v>
      </c>
      <c r="K938" s="8">
        <v>6</v>
      </c>
      <c r="L938" s="8">
        <v>49</v>
      </c>
      <c r="M938" t="s">
        <v>19</v>
      </c>
      <c r="N938" t="s">
        <v>11</v>
      </c>
    </row>
    <row r="939" spans="1:14" x14ac:dyDescent="0.4">
      <c r="A939" s="3">
        <v>23</v>
      </c>
      <c r="B939" s="4">
        <v>47.53125</v>
      </c>
      <c r="C939" s="5">
        <v>4</v>
      </c>
      <c r="D939" s="5">
        <v>13</v>
      </c>
      <c r="E939" s="5">
        <v>64</v>
      </c>
      <c r="F939" t="s">
        <v>19</v>
      </c>
      <c r="G939" t="s">
        <v>11</v>
      </c>
      <c r="I939" s="4">
        <v>45.6875</v>
      </c>
      <c r="J939" s="5">
        <v>9</v>
      </c>
      <c r="K939" s="8">
        <v>6</v>
      </c>
      <c r="L939" s="8">
        <v>49</v>
      </c>
      <c r="M939" t="s">
        <v>19</v>
      </c>
      <c r="N939" t="s">
        <v>11</v>
      </c>
    </row>
    <row r="940" spans="1:14" x14ac:dyDescent="0.4">
      <c r="A940" s="3">
        <v>24</v>
      </c>
      <c r="B940" s="4">
        <v>47.632809999999999</v>
      </c>
      <c r="C940" s="5">
        <v>36</v>
      </c>
      <c r="D940" s="5">
        <v>13</v>
      </c>
      <c r="E940" s="5">
        <v>64</v>
      </c>
      <c r="F940" t="s">
        <v>19</v>
      </c>
      <c r="G940" t="s">
        <v>11</v>
      </c>
      <c r="I940" s="4">
        <v>45.789059999999999</v>
      </c>
      <c r="J940" s="5">
        <v>4</v>
      </c>
      <c r="K940" s="8">
        <v>6</v>
      </c>
      <c r="L940" s="8">
        <v>49</v>
      </c>
      <c r="M940" t="s">
        <v>19</v>
      </c>
      <c r="N940" t="s">
        <v>11</v>
      </c>
    </row>
    <row r="941" spans="1:14" x14ac:dyDescent="0.4">
      <c r="A941" s="3">
        <v>25</v>
      </c>
      <c r="B941" s="4">
        <v>47.734380000000002</v>
      </c>
      <c r="C941" s="5">
        <v>25</v>
      </c>
      <c r="D941" s="5">
        <v>14</v>
      </c>
      <c r="E941" s="5">
        <v>64</v>
      </c>
      <c r="F941" t="s">
        <v>19</v>
      </c>
      <c r="G941" t="s">
        <v>11</v>
      </c>
      <c r="I941" s="4">
        <v>45.890630000000002</v>
      </c>
      <c r="J941" s="5">
        <v>25</v>
      </c>
      <c r="K941" s="8">
        <v>6</v>
      </c>
      <c r="L941" s="8">
        <v>49</v>
      </c>
      <c r="M941" t="s">
        <v>19</v>
      </c>
      <c r="N941" t="s">
        <v>11</v>
      </c>
    </row>
    <row r="942" spans="1:14" x14ac:dyDescent="0.4">
      <c r="A942" s="3">
        <v>26</v>
      </c>
      <c r="B942" s="4">
        <v>47.835940000000001</v>
      </c>
      <c r="C942" s="5">
        <v>1</v>
      </c>
      <c r="D942" s="5">
        <v>14</v>
      </c>
      <c r="E942" s="5">
        <v>64</v>
      </c>
      <c r="F942" t="s">
        <v>19</v>
      </c>
      <c r="G942" t="s">
        <v>11</v>
      </c>
      <c r="I942" s="4">
        <v>45.992190000000001</v>
      </c>
      <c r="J942" s="5">
        <v>0</v>
      </c>
      <c r="K942" s="8">
        <v>6</v>
      </c>
      <c r="L942" s="8">
        <v>49</v>
      </c>
      <c r="M942" t="s">
        <v>19</v>
      </c>
      <c r="N942" t="s">
        <v>11</v>
      </c>
    </row>
    <row r="943" spans="1:14" x14ac:dyDescent="0.4">
      <c r="A943" s="3">
        <v>27</v>
      </c>
      <c r="B943" s="4">
        <v>47.9375</v>
      </c>
      <c r="C943" s="5">
        <v>1</v>
      </c>
      <c r="D943" s="5">
        <v>14</v>
      </c>
      <c r="E943" s="5">
        <v>64</v>
      </c>
      <c r="F943" t="s">
        <v>19</v>
      </c>
      <c r="G943" t="s">
        <v>11</v>
      </c>
      <c r="I943" s="4">
        <v>46.09375</v>
      </c>
      <c r="J943" s="5">
        <v>0</v>
      </c>
      <c r="K943" s="8">
        <v>6</v>
      </c>
      <c r="L943" s="8">
        <v>49</v>
      </c>
      <c r="M943" t="s">
        <v>19</v>
      </c>
      <c r="N943" t="s">
        <v>11</v>
      </c>
    </row>
    <row r="944" spans="1:14" x14ac:dyDescent="0.4">
      <c r="A944" s="3">
        <v>28</v>
      </c>
      <c r="B944" s="4">
        <v>48.039059999999999</v>
      </c>
      <c r="C944" s="5">
        <v>0</v>
      </c>
      <c r="D944" s="5">
        <v>13</v>
      </c>
      <c r="E944" s="5">
        <v>64</v>
      </c>
      <c r="F944" t="s">
        <v>19</v>
      </c>
      <c r="G944" t="s">
        <v>11</v>
      </c>
      <c r="I944" s="4">
        <v>46.195309999999999</v>
      </c>
      <c r="J944" s="5">
        <v>0</v>
      </c>
      <c r="K944" s="8">
        <v>6</v>
      </c>
      <c r="L944" s="8">
        <v>49</v>
      </c>
      <c r="M944" t="s">
        <v>19</v>
      </c>
      <c r="N944" t="s">
        <v>11</v>
      </c>
    </row>
    <row r="945" spans="1:16" x14ac:dyDescent="0.4">
      <c r="A945" s="9">
        <v>29</v>
      </c>
      <c r="B945" s="4">
        <v>48.140630000000002</v>
      </c>
      <c r="C945" s="5">
        <v>4</v>
      </c>
      <c r="D945" s="5">
        <v>13</v>
      </c>
      <c r="E945" s="5">
        <v>64</v>
      </c>
      <c r="F945" t="s">
        <v>19</v>
      </c>
      <c r="G945" t="s">
        <v>21</v>
      </c>
      <c r="I945" s="4">
        <v>46.296880000000002</v>
      </c>
      <c r="J945" s="5">
        <v>0</v>
      </c>
      <c r="K945" s="8">
        <v>6</v>
      </c>
      <c r="L945" s="8">
        <v>49</v>
      </c>
      <c r="M945" t="s">
        <v>19</v>
      </c>
      <c r="N945" t="s">
        <v>11</v>
      </c>
    </row>
    <row r="946" spans="1:16" x14ac:dyDescent="0.4">
      <c r="A946" s="3">
        <v>1</v>
      </c>
      <c r="B946" s="4">
        <v>17.739989999999999</v>
      </c>
      <c r="C946" s="5">
        <v>1</v>
      </c>
      <c r="D946" s="5">
        <v>16</v>
      </c>
      <c r="E946" s="5">
        <v>81</v>
      </c>
      <c r="F946" t="s">
        <v>20</v>
      </c>
      <c r="G946" t="s">
        <v>8</v>
      </c>
      <c r="I946" s="4">
        <v>17.531009999999998</v>
      </c>
      <c r="J946" s="5">
        <v>49</v>
      </c>
      <c r="K946" s="8">
        <v>163</v>
      </c>
      <c r="L946" s="8">
        <v>1089</v>
      </c>
      <c r="P946" t="s">
        <v>23</v>
      </c>
    </row>
    <row r="947" spans="1:16" x14ac:dyDescent="0.4">
      <c r="A947" s="3">
        <v>2</v>
      </c>
      <c r="B947" s="4">
        <v>17.84198</v>
      </c>
      <c r="C947" s="5">
        <v>16</v>
      </c>
      <c r="D947" s="5">
        <v>15</v>
      </c>
      <c r="E947" s="5">
        <v>81</v>
      </c>
      <c r="F947" t="s">
        <v>20</v>
      </c>
      <c r="G947" t="s">
        <v>8</v>
      </c>
      <c r="I947" s="4">
        <v>17.633970000000001</v>
      </c>
      <c r="J947" s="5">
        <v>729</v>
      </c>
      <c r="K947" s="8">
        <v>161</v>
      </c>
      <c r="L947" s="8">
        <v>1089</v>
      </c>
    </row>
    <row r="948" spans="1:16" x14ac:dyDescent="0.4">
      <c r="A948" s="3">
        <v>3</v>
      </c>
      <c r="B948" s="4">
        <v>17.94501</v>
      </c>
      <c r="C948" s="5">
        <v>36</v>
      </c>
      <c r="D948" s="5">
        <v>15</v>
      </c>
      <c r="E948" s="5">
        <v>81</v>
      </c>
      <c r="F948" t="s">
        <v>20</v>
      </c>
      <c r="G948" t="s">
        <v>8</v>
      </c>
      <c r="I948" s="4">
        <v>17.739989999999999</v>
      </c>
      <c r="J948" s="5">
        <v>529</v>
      </c>
      <c r="K948" s="8">
        <v>170</v>
      </c>
      <c r="L948" s="8">
        <v>1089</v>
      </c>
    </row>
    <row r="949" spans="1:16" x14ac:dyDescent="0.4">
      <c r="A949" s="3">
        <v>4</v>
      </c>
      <c r="B949" s="4">
        <v>18.047000000000001</v>
      </c>
      <c r="C949" s="5">
        <v>36</v>
      </c>
      <c r="D949" s="5">
        <v>16</v>
      </c>
      <c r="E949" s="5">
        <v>81</v>
      </c>
      <c r="F949" t="s">
        <v>20</v>
      </c>
      <c r="G949" t="s">
        <v>8</v>
      </c>
      <c r="I949" s="4">
        <v>17.84198</v>
      </c>
      <c r="J949" s="5">
        <v>169</v>
      </c>
      <c r="K949" s="8">
        <v>176</v>
      </c>
      <c r="L949" s="8">
        <v>1089</v>
      </c>
    </row>
    <row r="950" spans="1:16" x14ac:dyDescent="0.4">
      <c r="A950" s="3">
        <v>5</v>
      </c>
      <c r="B950" s="4">
        <v>18.14996</v>
      </c>
      <c r="C950" s="5">
        <v>36</v>
      </c>
      <c r="D950" s="5">
        <v>16</v>
      </c>
      <c r="E950" s="5">
        <v>81</v>
      </c>
      <c r="F950" t="s">
        <v>20</v>
      </c>
      <c r="G950" t="s">
        <v>8</v>
      </c>
      <c r="I950" s="4">
        <v>17.94501</v>
      </c>
      <c r="J950" s="5">
        <v>9</v>
      </c>
      <c r="K950" s="8">
        <v>176</v>
      </c>
      <c r="L950" s="8">
        <v>1089</v>
      </c>
    </row>
    <row r="951" spans="1:16" x14ac:dyDescent="0.4">
      <c r="A951" s="3">
        <v>6</v>
      </c>
      <c r="B951" s="4">
        <v>18.251950000000001</v>
      </c>
      <c r="C951" s="5">
        <v>1</v>
      </c>
      <c r="D951" s="5">
        <v>16</v>
      </c>
      <c r="E951" s="5">
        <v>81</v>
      </c>
      <c r="F951" t="s">
        <v>20</v>
      </c>
      <c r="G951" t="s">
        <v>8</v>
      </c>
      <c r="I951" s="4">
        <v>18.047000000000001</v>
      </c>
      <c r="J951" s="5">
        <v>16</v>
      </c>
      <c r="K951" s="8">
        <v>174</v>
      </c>
      <c r="L951" s="8">
        <v>1089</v>
      </c>
    </row>
    <row r="952" spans="1:16" x14ac:dyDescent="0.4">
      <c r="A952" s="3">
        <v>7</v>
      </c>
      <c r="B952" s="4">
        <v>18.354980000000001</v>
      </c>
      <c r="C952" s="5">
        <v>64</v>
      </c>
      <c r="D952" s="5">
        <v>16</v>
      </c>
      <c r="E952" s="5">
        <v>81</v>
      </c>
      <c r="F952" t="s">
        <v>20</v>
      </c>
      <c r="G952" t="s">
        <v>8</v>
      </c>
      <c r="I952" s="4">
        <v>18.14996</v>
      </c>
      <c r="J952" s="5">
        <v>64</v>
      </c>
      <c r="K952" s="8">
        <v>171</v>
      </c>
      <c r="L952" s="8">
        <v>1089</v>
      </c>
    </row>
    <row r="953" spans="1:16" x14ac:dyDescent="0.4">
      <c r="A953" s="3">
        <v>8</v>
      </c>
      <c r="B953" s="4">
        <v>18.456969999999998</v>
      </c>
      <c r="C953" s="5">
        <v>16</v>
      </c>
      <c r="D953" s="5">
        <v>17</v>
      </c>
      <c r="E953" s="5">
        <v>81</v>
      </c>
      <c r="F953" t="s">
        <v>20</v>
      </c>
      <c r="G953" t="s">
        <v>8</v>
      </c>
      <c r="I953" s="4">
        <v>18.251950000000001</v>
      </c>
      <c r="J953" s="5">
        <v>256</v>
      </c>
      <c r="K953" s="8">
        <v>169</v>
      </c>
      <c r="L953" s="8">
        <v>1089</v>
      </c>
    </row>
    <row r="954" spans="1:16" x14ac:dyDescent="0.4">
      <c r="A954" s="3">
        <v>9</v>
      </c>
      <c r="B954" s="4">
        <v>18.558959999999999</v>
      </c>
      <c r="C954" s="5">
        <v>0</v>
      </c>
      <c r="D954" s="5">
        <v>17</v>
      </c>
      <c r="E954" s="5">
        <v>81</v>
      </c>
      <c r="F954" t="s">
        <v>20</v>
      </c>
      <c r="G954" t="s">
        <v>8</v>
      </c>
      <c r="I954" s="4">
        <v>18.354980000000001</v>
      </c>
      <c r="J954" s="5">
        <v>256</v>
      </c>
      <c r="K954" s="8">
        <v>171</v>
      </c>
      <c r="L954" s="8">
        <v>1089</v>
      </c>
    </row>
    <row r="955" spans="1:16" x14ac:dyDescent="0.4">
      <c r="A955" s="3">
        <v>10</v>
      </c>
      <c r="B955" s="4">
        <v>18.661010000000001</v>
      </c>
      <c r="C955" s="5">
        <v>1</v>
      </c>
      <c r="D955" s="5">
        <v>17</v>
      </c>
      <c r="E955" s="5">
        <v>81</v>
      </c>
      <c r="F955" t="s">
        <v>20</v>
      </c>
      <c r="G955" t="s">
        <v>8</v>
      </c>
      <c r="I955" s="4">
        <v>18.456969999999998</v>
      </c>
      <c r="J955" s="5">
        <v>25</v>
      </c>
      <c r="K955" s="8">
        <v>172</v>
      </c>
      <c r="L955" s="8">
        <v>1089</v>
      </c>
    </row>
    <row r="956" spans="1:16" x14ac:dyDescent="0.4">
      <c r="A956" s="3">
        <v>11</v>
      </c>
      <c r="B956" s="4">
        <v>18.76398</v>
      </c>
      <c r="C956" s="5">
        <v>0</v>
      </c>
      <c r="D956" s="5">
        <v>16</v>
      </c>
      <c r="E956" s="5">
        <v>81</v>
      </c>
      <c r="F956" t="s">
        <v>20</v>
      </c>
      <c r="G956" t="s">
        <v>8</v>
      </c>
      <c r="I956" s="4">
        <v>18.558959999999999</v>
      </c>
      <c r="J956" s="5">
        <v>16</v>
      </c>
      <c r="K956" s="8">
        <v>170</v>
      </c>
      <c r="L956" s="8">
        <v>1089</v>
      </c>
    </row>
    <row r="957" spans="1:16" x14ac:dyDescent="0.4">
      <c r="A957" s="3">
        <v>12</v>
      </c>
      <c r="B957" s="4">
        <v>18.865970000000001</v>
      </c>
      <c r="C957" s="5">
        <v>4</v>
      </c>
      <c r="D957" s="5">
        <v>16</v>
      </c>
      <c r="E957" s="5">
        <v>81</v>
      </c>
      <c r="F957" t="s">
        <v>20</v>
      </c>
      <c r="G957" t="s">
        <v>8</v>
      </c>
      <c r="I957" s="4">
        <v>18.661010000000001</v>
      </c>
      <c r="J957" s="5">
        <v>9</v>
      </c>
      <c r="K957" s="8">
        <v>168</v>
      </c>
      <c r="L957" s="8">
        <v>1089</v>
      </c>
    </row>
    <row r="958" spans="1:16" x14ac:dyDescent="0.4">
      <c r="A958" s="3">
        <v>13</v>
      </c>
      <c r="B958" s="4">
        <v>18.97296</v>
      </c>
      <c r="C958" s="5">
        <v>36</v>
      </c>
      <c r="D958" s="5">
        <v>16</v>
      </c>
      <c r="E958" s="5">
        <v>81</v>
      </c>
      <c r="F958" t="s">
        <v>20</v>
      </c>
      <c r="G958" t="s">
        <v>8</v>
      </c>
      <c r="I958" s="4">
        <v>18.76398</v>
      </c>
      <c r="J958" s="5">
        <v>100</v>
      </c>
      <c r="K958" s="8">
        <v>165</v>
      </c>
      <c r="L958" s="8">
        <v>1089</v>
      </c>
    </row>
    <row r="959" spans="1:16" x14ac:dyDescent="0.4">
      <c r="A959" s="3">
        <v>14</v>
      </c>
      <c r="B959" s="4">
        <v>19.075990000000001</v>
      </c>
      <c r="C959" s="5">
        <v>0</v>
      </c>
      <c r="D959" s="5">
        <v>16</v>
      </c>
      <c r="E959" s="5">
        <v>81</v>
      </c>
      <c r="F959" t="s">
        <v>20</v>
      </c>
      <c r="G959" t="s">
        <v>8</v>
      </c>
      <c r="I959" s="4">
        <v>18.865970000000001</v>
      </c>
      <c r="J959" s="5">
        <v>16</v>
      </c>
      <c r="K959" s="8">
        <v>164</v>
      </c>
      <c r="L959" s="8">
        <v>1089</v>
      </c>
    </row>
    <row r="960" spans="1:16" x14ac:dyDescent="0.4">
      <c r="A960" s="3">
        <v>15</v>
      </c>
      <c r="B960" s="4">
        <v>19.177980000000002</v>
      </c>
      <c r="C960" s="5">
        <v>25</v>
      </c>
      <c r="D960" s="5">
        <v>16</v>
      </c>
      <c r="E960" s="5">
        <v>81</v>
      </c>
      <c r="F960" t="s">
        <v>20</v>
      </c>
      <c r="G960" t="s">
        <v>8</v>
      </c>
      <c r="I960" s="4">
        <v>18.97296</v>
      </c>
      <c r="J960" s="5">
        <v>25</v>
      </c>
      <c r="K960" s="8">
        <v>162</v>
      </c>
      <c r="L960" s="8">
        <v>1089</v>
      </c>
    </row>
    <row r="961" spans="1:12" x14ac:dyDescent="0.4">
      <c r="A961" s="3">
        <v>16</v>
      </c>
      <c r="B961" s="4">
        <v>19.279969999999999</v>
      </c>
      <c r="C961" s="5">
        <v>4</v>
      </c>
      <c r="D961" s="5">
        <v>16</v>
      </c>
      <c r="E961" s="5">
        <v>81</v>
      </c>
      <c r="F961" t="s">
        <v>20</v>
      </c>
      <c r="G961" t="s">
        <v>8</v>
      </c>
      <c r="I961" s="4">
        <v>19.075990000000001</v>
      </c>
      <c r="J961" s="5">
        <v>0</v>
      </c>
      <c r="K961" s="8">
        <v>160</v>
      </c>
      <c r="L961" s="8">
        <v>1089</v>
      </c>
    </row>
    <row r="962" spans="1:12" x14ac:dyDescent="0.4">
      <c r="A962" s="3">
        <v>17</v>
      </c>
      <c r="B962" s="4">
        <v>19.381959999999999</v>
      </c>
      <c r="C962" s="5">
        <v>25</v>
      </c>
      <c r="D962" s="5">
        <v>16</v>
      </c>
      <c r="E962" s="5">
        <v>81</v>
      </c>
      <c r="F962" t="s">
        <v>20</v>
      </c>
      <c r="G962" t="s">
        <v>8</v>
      </c>
      <c r="I962" s="4">
        <v>19.177980000000002</v>
      </c>
      <c r="J962" s="5">
        <v>36</v>
      </c>
      <c r="K962" s="8">
        <v>158</v>
      </c>
      <c r="L962" s="8">
        <v>1089</v>
      </c>
    </row>
    <row r="963" spans="1:12" x14ac:dyDescent="0.4">
      <c r="A963" s="3">
        <v>18</v>
      </c>
      <c r="B963" s="4">
        <v>19.486999999999998</v>
      </c>
      <c r="C963" s="5">
        <v>16</v>
      </c>
      <c r="D963" s="5">
        <v>16</v>
      </c>
      <c r="E963" s="5">
        <v>81</v>
      </c>
      <c r="F963" t="s">
        <v>20</v>
      </c>
      <c r="G963" t="s">
        <v>8</v>
      </c>
      <c r="I963" s="4">
        <v>19.279969999999999</v>
      </c>
      <c r="J963" s="5">
        <v>121</v>
      </c>
      <c r="K963" s="8">
        <v>157</v>
      </c>
      <c r="L963" s="8">
        <v>1089</v>
      </c>
    </row>
    <row r="964" spans="1:12" x14ac:dyDescent="0.4">
      <c r="A964" s="3">
        <v>19</v>
      </c>
      <c r="B964" s="4">
        <v>19.588010000000001</v>
      </c>
      <c r="C964" s="5">
        <v>1</v>
      </c>
      <c r="D964" s="5">
        <v>16</v>
      </c>
      <c r="E964" s="5">
        <v>81</v>
      </c>
      <c r="F964" t="s">
        <v>20</v>
      </c>
      <c r="G964" t="s">
        <v>8</v>
      </c>
      <c r="I964" s="4">
        <v>19.381959999999999</v>
      </c>
      <c r="J964" s="5">
        <v>361</v>
      </c>
      <c r="K964" s="8">
        <v>156</v>
      </c>
      <c r="L964" s="8">
        <v>1089</v>
      </c>
    </row>
    <row r="965" spans="1:12" x14ac:dyDescent="0.4">
      <c r="A965" s="3">
        <v>20</v>
      </c>
      <c r="B965" s="4">
        <v>19.690000000000001</v>
      </c>
      <c r="C965" s="5">
        <v>0</v>
      </c>
      <c r="D965" s="5">
        <v>16</v>
      </c>
      <c r="E965" s="5">
        <v>81</v>
      </c>
      <c r="F965" t="s">
        <v>20</v>
      </c>
      <c r="G965" t="s">
        <v>8</v>
      </c>
      <c r="I965" s="4">
        <v>19.486999999999998</v>
      </c>
      <c r="J965" s="5">
        <v>169</v>
      </c>
      <c r="K965" s="8">
        <v>159</v>
      </c>
      <c r="L965" s="8">
        <v>1089</v>
      </c>
    </row>
    <row r="966" spans="1:12" x14ac:dyDescent="0.4">
      <c r="A966" s="3">
        <v>21</v>
      </c>
      <c r="B966" s="4">
        <v>19.79297</v>
      </c>
      <c r="C966" s="5">
        <v>4</v>
      </c>
      <c r="D966" s="5">
        <v>16</v>
      </c>
      <c r="E966" s="5">
        <v>81</v>
      </c>
      <c r="F966" t="s">
        <v>20</v>
      </c>
      <c r="G966" t="s">
        <v>8</v>
      </c>
      <c r="I966" s="4">
        <v>19.588010000000001</v>
      </c>
      <c r="J966" s="5">
        <v>9</v>
      </c>
      <c r="K966" s="8">
        <v>159</v>
      </c>
      <c r="L966" s="8">
        <v>1089</v>
      </c>
    </row>
    <row r="967" spans="1:12" x14ac:dyDescent="0.4">
      <c r="A967" s="3">
        <v>22</v>
      </c>
      <c r="B967" s="4">
        <v>19.894960000000001</v>
      </c>
      <c r="C967" s="5">
        <v>0</v>
      </c>
      <c r="D967" s="5">
        <v>15</v>
      </c>
      <c r="E967" s="5">
        <v>81</v>
      </c>
      <c r="F967" t="s">
        <v>20</v>
      </c>
      <c r="G967" t="s">
        <v>8</v>
      </c>
      <c r="I967" s="4">
        <v>19.690000000000001</v>
      </c>
      <c r="J967" s="5">
        <v>4</v>
      </c>
      <c r="K967" s="8">
        <v>157</v>
      </c>
      <c r="L967" s="8">
        <v>1089</v>
      </c>
    </row>
    <row r="968" spans="1:12" x14ac:dyDescent="0.4">
      <c r="A968" s="3">
        <v>23</v>
      </c>
      <c r="B968" s="4">
        <v>19.99701</v>
      </c>
      <c r="C968" s="5">
        <v>0</v>
      </c>
      <c r="D968" s="5">
        <v>15</v>
      </c>
      <c r="E968" s="5">
        <v>81</v>
      </c>
      <c r="F968" t="s">
        <v>20</v>
      </c>
      <c r="G968" t="s">
        <v>8</v>
      </c>
      <c r="I968" s="4">
        <v>19.79297</v>
      </c>
      <c r="J968" s="5">
        <v>0</v>
      </c>
      <c r="K968" s="8">
        <v>155</v>
      </c>
      <c r="L968" s="8">
        <v>1089</v>
      </c>
    </row>
    <row r="969" spans="1:12" x14ac:dyDescent="0.4">
      <c r="A969" s="3">
        <v>24</v>
      </c>
      <c r="B969" s="4">
        <v>20.099</v>
      </c>
      <c r="C969" s="5">
        <v>9</v>
      </c>
      <c r="D969" s="5">
        <v>15</v>
      </c>
      <c r="E969" s="5">
        <v>81</v>
      </c>
      <c r="F969" t="s">
        <v>20</v>
      </c>
      <c r="G969" t="s">
        <v>8</v>
      </c>
      <c r="I969" s="4">
        <v>19.894960000000001</v>
      </c>
      <c r="J969" s="5">
        <v>36</v>
      </c>
      <c r="K969" s="8">
        <v>153</v>
      </c>
      <c r="L969" s="8">
        <v>1089</v>
      </c>
    </row>
    <row r="970" spans="1:12" x14ac:dyDescent="0.4">
      <c r="A970" s="3">
        <v>25</v>
      </c>
      <c r="B970" s="4">
        <v>20.201969999999999</v>
      </c>
      <c r="C970" s="5">
        <v>16</v>
      </c>
      <c r="D970" s="5">
        <v>15</v>
      </c>
      <c r="E970" s="5">
        <v>81</v>
      </c>
      <c r="F970" t="s">
        <v>20</v>
      </c>
      <c r="G970" t="s">
        <v>8</v>
      </c>
      <c r="I970" s="4">
        <v>19.99701</v>
      </c>
      <c r="J970" s="5">
        <v>0</v>
      </c>
      <c r="K970" s="8">
        <v>152</v>
      </c>
      <c r="L970" s="8">
        <v>1089</v>
      </c>
    </row>
    <row r="971" spans="1:12" x14ac:dyDescent="0.4">
      <c r="A971" s="3">
        <v>26</v>
      </c>
      <c r="B971" s="4">
        <v>20.308959999999999</v>
      </c>
      <c r="C971" s="5">
        <v>0</v>
      </c>
      <c r="D971" s="5">
        <v>15</v>
      </c>
      <c r="E971" s="5">
        <v>81</v>
      </c>
      <c r="F971" t="s">
        <v>20</v>
      </c>
      <c r="G971" t="s">
        <v>8</v>
      </c>
      <c r="I971" s="4">
        <v>20.099</v>
      </c>
      <c r="J971" s="5">
        <v>4</v>
      </c>
      <c r="K971" s="8">
        <v>150</v>
      </c>
      <c r="L971" s="8">
        <v>1089</v>
      </c>
    </row>
    <row r="972" spans="1:12" x14ac:dyDescent="0.4">
      <c r="A972" s="3">
        <v>27</v>
      </c>
      <c r="B972" s="4">
        <v>20.411010000000001</v>
      </c>
      <c r="C972" s="5">
        <v>1</v>
      </c>
      <c r="D972" s="5">
        <v>15</v>
      </c>
      <c r="E972" s="5">
        <v>81</v>
      </c>
      <c r="F972" t="s">
        <v>20</v>
      </c>
      <c r="G972" t="s">
        <v>8</v>
      </c>
      <c r="I972" s="4">
        <v>20.201969999999999</v>
      </c>
      <c r="J972" s="5">
        <v>0</v>
      </c>
      <c r="K972" s="8">
        <v>148</v>
      </c>
      <c r="L972" s="8">
        <v>1089</v>
      </c>
    </row>
    <row r="973" spans="1:12" x14ac:dyDescent="0.4">
      <c r="A973" s="3">
        <v>28</v>
      </c>
      <c r="B973" s="4">
        <v>20.513000000000002</v>
      </c>
      <c r="C973" s="5">
        <v>64</v>
      </c>
      <c r="D973" s="5">
        <v>15</v>
      </c>
      <c r="E973" s="5">
        <v>81</v>
      </c>
      <c r="F973" t="s">
        <v>20</v>
      </c>
      <c r="G973" t="s">
        <v>8</v>
      </c>
      <c r="I973" s="4">
        <v>20.308959999999999</v>
      </c>
      <c r="J973" s="5">
        <v>484</v>
      </c>
      <c r="K973" s="8">
        <v>146</v>
      </c>
      <c r="L973" s="8">
        <v>1089</v>
      </c>
    </row>
    <row r="974" spans="1:12" x14ac:dyDescent="0.4">
      <c r="A974" s="3">
        <v>29</v>
      </c>
      <c r="B974" s="4">
        <v>20.615970000000001</v>
      </c>
      <c r="C974" s="5">
        <v>100</v>
      </c>
      <c r="D974" s="5">
        <v>15</v>
      </c>
      <c r="E974" s="5">
        <v>81</v>
      </c>
      <c r="F974" t="s">
        <v>20</v>
      </c>
      <c r="G974" t="s">
        <v>8</v>
      </c>
      <c r="I974" s="4">
        <v>20.411010000000001</v>
      </c>
      <c r="J974" s="5">
        <v>2601</v>
      </c>
      <c r="K974" s="8">
        <v>150</v>
      </c>
      <c r="L974" s="8">
        <v>1089</v>
      </c>
    </row>
    <row r="975" spans="1:12" x14ac:dyDescent="0.4">
      <c r="A975" s="9"/>
      <c r="B975" s="4">
        <v>20.717960000000001</v>
      </c>
      <c r="C975" s="5">
        <v>9</v>
      </c>
      <c r="D975" s="5">
        <v>16</v>
      </c>
      <c r="E975" s="7">
        <v>100</v>
      </c>
      <c r="F975" t="s">
        <v>20</v>
      </c>
      <c r="G975" s="10" t="s">
        <v>8</v>
      </c>
      <c r="I975" s="4">
        <v>20.513000000000002</v>
      </c>
      <c r="J975" s="5">
        <v>900</v>
      </c>
      <c r="K975" s="8">
        <v>178</v>
      </c>
      <c r="L975" s="11">
        <v>2601</v>
      </c>
    </row>
    <row r="976" spans="1:12" x14ac:dyDescent="0.4">
      <c r="A976" s="3">
        <v>1</v>
      </c>
      <c r="B976" s="4">
        <v>20.820979999999999</v>
      </c>
      <c r="C976" s="5">
        <v>16</v>
      </c>
      <c r="D976" s="5">
        <v>16</v>
      </c>
      <c r="E976" s="5">
        <v>100</v>
      </c>
      <c r="F976" t="s">
        <v>20</v>
      </c>
      <c r="G976" t="s">
        <v>8</v>
      </c>
      <c r="I976" s="4">
        <v>20.615970000000001</v>
      </c>
      <c r="J976" s="5">
        <v>4</v>
      </c>
      <c r="K976" s="8">
        <v>187</v>
      </c>
      <c r="L976" s="8">
        <v>2601</v>
      </c>
    </row>
    <row r="977" spans="1:12" x14ac:dyDescent="0.4">
      <c r="A977" s="3">
        <v>2</v>
      </c>
      <c r="B977" s="4">
        <v>20.922000000000001</v>
      </c>
      <c r="C977" s="5">
        <v>0</v>
      </c>
      <c r="D977" s="5">
        <v>16</v>
      </c>
      <c r="E977" s="5">
        <v>100</v>
      </c>
      <c r="F977" t="s">
        <v>20</v>
      </c>
      <c r="G977" t="s">
        <v>8</v>
      </c>
      <c r="I977" s="4">
        <v>20.717960000000001</v>
      </c>
      <c r="J977" s="5">
        <v>1</v>
      </c>
      <c r="K977" s="8">
        <v>185</v>
      </c>
      <c r="L977" s="8">
        <v>2601</v>
      </c>
    </row>
    <row r="978" spans="1:12" x14ac:dyDescent="0.4">
      <c r="A978" s="3">
        <v>3</v>
      </c>
      <c r="B978" s="4">
        <v>21.02496</v>
      </c>
      <c r="C978" s="5">
        <v>64</v>
      </c>
      <c r="D978" s="5">
        <v>16</v>
      </c>
      <c r="E978" s="5">
        <v>100</v>
      </c>
      <c r="F978" t="s">
        <v>20</v>
      </c>
      <c r="G978" t="s">
        <v>8</v>
      </c>
      <c r="I978" s="4">
        <v>20.820979999999999</v>
      </c>
      <c r="J978" s="5">
        <v>16</v>
      </c>
      <c r="K978" s="8">
        <v>183</v>
      </c>
      <c r="L978" s="8">
        <v>2601</v>
      </c>
    </row>
    <row r="979" spans="1:12" x14ac:dyDescent="0.4">
      <c r="A979" s="3">
        <v>4</v>
      </c>
      <c r="B979" s="4">
        <v>21.12799</v>
      </c>
      <c r="C979" s="5">
        <v>25</v>
      </c>
      <c r="D979" s="5">
        <v>16</v>
      </c>
      <c r="E979" s="5">
        <v>100</v>
      </c>
      <c r="F979" t="s">
        <v>20</v>
      </c>
      <c r="G979" t="s">
        <v>8</v>
      </c>
      <c r="I979" s="4">
        <v>20.922000000000001</v>
      </c>
      <c r="J979" s="5">
        <v>16</v>
      </c>
      <c r="K979" s="8">
        <v>181</v>
      </c>
      <c r="L979" s="8">
        <v>2601</v>
      </c>
    </row>
    <row r="980" spans="1:12" x14ac:dyDescent="0.4">
      <c r="A980" s="3">
        <v>5</v>
      </c>
      <c r="B980" s="4">
        <v>21.229980000000001</v>
      </c>
      <c r="C980" s="5">
        <v>4</v>
      </c>
      <c r="D980" s="5">
        <v>16</v>
      </c>
      <c r="E980" s="5">
        <v>100</v>
      </c>
      <c r="F980" t="s">
        <v>20</v>
      </c>
      <c r="G980" t="s">
        <v>8</v>
      </c>
      <c r="I980" s="4">
        <v>21.02496</v>
      </c>
      <c r="J980" s="5">
        <v>1</v>
      </c>
      <c r="K980" s="8">
        <v>179</v>
      </c>
      <c r="L980" s="8">
        <v>2601</v>
      </c>
    </row>
    <row r="981" spans="1:12" x14ac:dyDescent="0.4">
      <c r="A981" s="3">
        <v>6</v>
      </c>
      <c r="B981" s="4">
        <v>21.331969999999998</v>
      </c>
      <c r="C981" s="5">
        <v>16</v>
      </c>
      <c r="D981" s="5">
        <v>16</v>
      </c>
      <c r="E981" s="5">
        <v>100</v>
      </c>
      <c r="F981" t="s">
        <v>20</v>
      </c>
      <c r="G981" t="s">
        <v>8</v>
      </c>
      <c r="I981" s="4">
        <v>21.12799</v>
      </c>
      <c r="J981" s="5">
        <v>784</v>
      </c>
      <c r="K981" s="8">
        <v>177</v>
      </c>
      <c r="L981" s="8">
        <v>2601</v>
      </c>
    </row>
    <row r="982" spans="1:12" x14ac:dyDescent="0.4">
      <c r="A982" s="3">
        <v>7</v>
      </c>
      <c r="B982" s="4">
        <v>21.438960000000002</v>
      </c>
      <c r="C982" s="5">
        <v>1</v>
      </c>
      <c r="D982" s="5">
        <v>16</v>
      </c>
      <c r="E982" s="5">
        <v>100</v>
      </c>
      <c r="F982" t="s">
        <v>20</v>
      </c>
      <c r="G982" t="s">
        <v>8</v>
      </c>
      <c r="I982" s="4">
        <v>21.229980000000001</v>
      </c>
      <c r="J982" s="5">
        <v>25</v>
      </c>
      <c r="K982" s="8">
        <v>183</v>
      </c>
      <c r="L982" s="8">
        <v>2601</v>
      </c>
    </row>
    <row r="983" spans="1:12" x14ac:dyDescent="0.4">
      <c r="A983" s="3">
        <v>8</v>
      </c>
      <c r="B983" s="4">
        <v>21.541989999999998</v>
      </c>
      <c r="C983" s="5">
        <v>1</v>
      </c>
      <c r="D983" s="5">
        <v>16</v>
      </c>
      <c r="E983" s="5">
        <v>100</v>
      </c>
      <c r="F983" t="s">
        <v>20</v>
      </c>
      <c r="G983" t="s">
        <v>8</v>
      </c>
      <c r="I983" s="4">
        <v>21.331969999999998</v>
      </c>
      <c r="J983" s="5">
        <v>361</v>
      </c>
      <c r="K983" s="8">
        <v>182</v>
      </c>
      <c r="L983" s="8">
        <v>2601</v>
      </c>
    </row>
    <row r="984" spans="1:12" x14ac:dyDescent="0.4">
      <c r="A984" s="3">
        <v>9</v>
      </c>
      <c r="B984" s="4">
        <v>21.643979999999999</v>
      </c>
      <c r="C984" s="5">
        <v>4</v>
      </c>
      <c r="D984" s="5">
        <v>16</v>
      </c>
      <c r="E984" s="5">
        <v>100</v>
      </c>
      <c r="F984" t="s">
        <v>20</v>
      </c>
      <c r="G984" t="s">
        <v>8</v>
      </c>
      <c r="I984" s="4">
        <v>21.438960000000002</v>
      </c>
      <c r="J984" s="5">
        <v>0</v>
      </c>
      <c r="K984" s="8">
        <v>184</v>
      </c>
      <c r="L984" s="8">
        <v>2601</v>
      </c>
    </row>
    <row r="985" spans="1:12" x14ac:dyDescent="0.4">
      <c r="A985" s="3">
        <v>10</v>
      </c>
      <c r="B985" s="4">
        <v>21.74597</v>
      </c>
      <c r="C985" s="5">
        <v>0</v>
      </c>
      <c r="D985" s="5">
        <v>16</v>
      </c>
      <c r="E985" s="5">
        <v>100</v>
      </c>
      <c r="F985" t="s">
        <v>20</v>
      </c>
      <c r="G985" t="s">
        <v>8</v>
      </c>
      <c r="I985" s="4">
        <v>21.541989999999998</v>
      </c>
      <c r="J985" s="5">
        <v>64</v>
      </c>
      <c r="K985" s="8">
        <v>182</v>
      </c>
      <c r="L985" s="8">
        <v>2601</v>
      </c>
    </row>
    <row r="986" spans="1:12" x14ac:dyDescent="0.4">
      <c r="A986" s="3">
        <v>11</v>
      </c>
      <c r="B986" s="4">
        <v>21.84796</v>
      </c>
      <c r="C986" s="5">
        <v>4</v>
      </c>
      <c r="D986" s="5">
        <v>0</v>
      </c>
      <c r="E986" s="5">
        <v>100</v>
      </c>
      <c r="F986" t="s">
        <v>20</v>
      </c>
      <c r="G986" t="s">
        <v>8</v>
      </c>
      <c r="I986" s="4">
        <v>21.643979999999999</v>
      </c>
      <c r="J986" s="5">
        <v>144</v>
      </c>
      <c r="K986" s="8">
        <v>181</v>
      </c>
      <c r="L986" s="8">
        <v>2601</v>
      </c>
    </row>
    <row r="987" spans="1:12" x14ac:dyDescent="0.4">
      <c r="A987" s="3">
        <v>12</v>
      </c>
      <c r="B987" s="4">
        <v>21.950990000000001</v>
      </c>
      <c r="C987" s="5">
        <v>81</v>
      </c>
      <c r="D987" s="5">
        <v>1</v>
      </c>
      <c r="E987" s="5">
        <v>100</v>
      </c>
      <c r="F987" t="s">
        <v>20</v>
      </c>
      <c r="G987" t="s">
        <v>8</v>
      </c>
      <c r="I987" s="4">
        <v>21.74597</v>
      </c>
      <c r="J987" s="5">
        <v>576</v>
      </c>
      <c r="K987" s="8">
        <v>180</v>
      </c>
      <c r="L987" s="8">
        <v>0</v>
      </c>
    </row>
    <row r="988" spans="1:12" x14ac:dyDescent="0.4">
      <c r="A988" s="3">
        <v>13</v>
      </c>
      <c r="B988" s="4">
        <v>22.052980000000002</v>
      </c>
      <c r="C988" s="5">
        <v>16</v>
      </c>
      <c r="D988" s="5">
        <v>21</v>
      </c>
      <c r="E988" s="5">
        <v>100</v>
      </c>
      <c r="F988" t="s">
        <v>20</v>
      </c>
      <c r="G988" t="s">
        <v>8</v>
      </c>
      <c r="I988" s="4">
        <v>21.84796</v>
      </c>
      <c r="J988" s="5">
        <v>289</v>
      </c>
      <c r="K988" s="8">
        <v>288</v>
      </c>
      <c r="L988" s="8">
        <v>576</v>
      </c>
    </row>
    <row r="989" spans="1:12" x14ac:dyDescent="0.4">
      <c r="A989" s="3">
        <v>14</v>
      </c>
      <c r="B989" s="4">
        <v>22.156009999999998</v>
      </c>
      <c r="C989" s="5">
        <v>25</v>
      </c>
      <c r="D989" s="5">
        <v>20</v>
      </c>
      <c r="E989" s="5">
        <v>100</v>
      </c>
      <c r="F989" t="s">
        <v>20</v>
      </c>
      <c r="G989" t="s">
        <v>8</v>
      </c>
      <c r="I989" s="4">
        <v>21.950990000000001</v>
      </c>
      <c r="J989" s="5">
        <v>36</v>
      </c>
      <c r="K989" s="8">
        <v>288</v>
      </c>
      <c r="L989" s="8">
        <v>576</v>
      </c>
    </row>
    <row r="990" spans="1:12" x14ac:dyDescent="0.4">
      <c r="A990" s="3">
        <v>15</v>
      </c>
      <c r="B990" s="4">
        <v>22.257999999999999</v>
      </c>
      <c r="C990" s="5">
        <v>0</v>
      </c>
      <c r="D990" s="5">
        <v>21</v>
      </c>
      <c r="E990" s="5">
        <v>100</v>
      </c>
      <c r="F990" t="s">
        <v>20</v>
      </c>
      <c r="G990" t="s">
        <v>8</v>
      </c>
      <c r="I990" s="4">
        <v>22.052980000000002</v>
      </c>
      <c r="J990" s="5">
        <v>16</v>
      </c>
      <c r="K990" s="8">
        <v>225</v>
      </c>
      <c r="L990" s="8">
        <v>576</v>
      </c>
    </row>
    <row r="991" spans="1:12" x14ac:dyDescent="0.4">
      <c r="A991" s="3">
        <v>16</v>
      </c>
      <c r="B991" s="4">
        <v>22.35999</v>
      </c>
      <c r="C991" s="5">
        <v>0</v>
      </c>
      <c r="D991" s="5">
        <v>18</v>
      </c>
      <c r="E991" s="5">
        <v>100</v>
      </c>
      <c r="F991" t="s">
        <v>20</v>
      </c>
      <c r="G991" t="s">
        <v>8</v>
      </c>
      <c r="I991" s="4">
        <v>22.156009999999998</v>
      </c>
      <c r="J991" s="5">
        <v>16</v>
      </c>
      <c r="K991" s="8">
        <v>183</v>
      </c>
      <c r="L991" s="8">
        <v>576</v>
      </c>
    </row>
    <row r="992" spans="1:12" x14ac:dyDescent="0.4">
      <c r="A992" s="3">
        <v>17</v>
      </c>
      <c r="B992" s="4">
        <v>22.463010000000001</v>
      </c>
      <c r="C992" s="5">
        <v>4</v>
      </c>
      <c r="D992" s="5">
        <v>15</v>
      </c>
      <c r="E992" s="5">
        <v>100</v>
      </c>
      <c r="F992" t="s">
        <v>20</v>
      </c>
      <c r="G992" t="s">
        <v>8</v>
      </c>
      <c r="I992" s="4">
        <v>22.257999999999999</v>
      </c>
      <c r="J992" s="5">
        <v>25</v>
      </c>
      <c r="K992" s="8">
        <v>155</v>
      </c>
      <c r="L992" s="8">
        <v>576</v>
      </c>
    </row>
    <row r="993" spans="1:12" x14ac:dyDescent="0.4">
      <c r="A993" s="3">
        <v>18</v>
      </c>
      <c r="B993" s="4">
        <v>22.565000000000001</v>
      </c>
      <c r="C993" s="5">
        <v>49</v>
      </c>
      <c r="D993" s="5">
        <v>14</v>
      </c>
      <c r="E993" s="5">
        <v>100</v>
      </c>
      <c r="F993" t="s">
        <v>20</v>
      </c>
      <c r="G993" t="s">
        <v>8</v>
      </c>
      <c r="I993" s="4">
        <v>22.35999</v>
      </c>
      <c r="J993" s="5">
        <v>0</v>
      </c>
      <c r="K993" s="8">
        <v>136</v>
      </c>
      <c r="L993" s="8">
        <v>576</v>
      </c>
    </row>
    <row r="994" spans="1:12" x14ac:dyDescent="0.4">
      <c r="A994" s="3">
        <v>19</v>
      </c>
      <c r="B994" s="4">
        <v>22.66797</v>
      </c>
      <c r="C994" s="5">
        <v>49</v>
      </c>
      <c r="D994" s="5">
        <v>17</v>
      </c>
      <c r="E994" s="5">
        <v>100</v>
      </c>
      <c r="F994" t="s">
        <v>20</v>
      </c>
      <c r="G994" t="s">
        <v>8</v>
      </c>
      <c r="I994" s="4">
        <v>22.463010000000001</v>
      </c>
      <c r="J994" s="5">
        <v>9</v>
      </c>
      <c r="K994" s="8">
        <v>119</v>
      </c>
      <c r="L994" s="8">
        <v>576</v>
      </c>
    </row>
    <row r="995" spans="1:12" x14ac:dyDescent="0.4">
      <c r="A995" s="3">
        <v>20</v>
      </c>
      <c r="B995" s="4">
        <v>22.769960000000001</v>
      </c>
      <c r="C995" s="5">
        <v>9</v>
      </c>
      <c r="D995" s="5">
        <v>20</v>
      </c>
      <c r="E995" s="5">
        <v>100</v>
      </c>
      <c r="F995" t="s">
        <v>20</v>
      </c>
      <c r="G995" t="s">
        <v>8</v>
      </c>
      <c r="I995" s="4">
        <v>22.565000000000001</v>
      </c>
      <c r="J995" s="5">
        <v>9</v>
      </c>
      <c r="K995" s="8">
        <v>107</v>
      </c>
      <c r="L995" s="8">
        <v>576</v>
      </c>
    </row>
    <row r="996" spans="1:12" x14ac:dyDescent="0.4">
      <c r="A996" s="3">
        <v>21</v>
      </c>
      <c r="B996" s="4">
        <v>22.872990000000001</v>
      </c>
      <c r="C996" s="5">
        <v>16</v>
      </c>
      <c r="D996" s="5">
        <v>19</v>
      </c>
      <c r="E996" s="5">
        <v>100</v>
      </c>
      <c r="F996" t="s">
        <v>20</v>
      </c>
      <c r="G996" t="s">
        <v>8</v>
      </c>
      <c r="I996" s="4">
        <v>22.66797</v>
      </c>
      <c r="J996" s="5">
        <v>121</v>
      </c>
      <c r="K996" s="8">
        <v>97</v>
      </c>
      <c r="L996" s="8">
        <v>576</v>
      </c>
    </row>
    <row r="997" spans="1:12" x14ac:dyDescent="0.4">
      <c r="A997" s="3">
        <v>22</v>
      </c>
      <c r="B997" s="4">
        <v>22.976009999999999</v>
      </c>
      <c r="C997" s="5">
        <v>0</v>
      </c>
      <c r="D997" s="5">
        <v>19</v>
      </c>
      <c r="E997" s="5">
        <v>100</v>
      </c>
      <c r="F997" t="s">
        <v>20</v>
      </c>
      <c r="G997" t="s">
        <v>8</v>
      </c>
      <c r="I997" s="4">
        <v>22.769960000000001</v>
      </c>
      <c r="J997" s="5">
        <v>0</v>
      </c>
      <c r="K997" s="8">
        <v>99</v>
      </c>
      <c r="L997" s="8">
        <v>576</v>
      </c>
    </row>
    <row r="998" spans="1:12" x14ac:dyDescent="0.4">
      <c r="A998" s="3">
        <v>23</v>
      </c>
      <c r="B998" s="4">
        <v>23.08099</v>
      </c>
      <c r="C998" s="5">
        <v>0</v>
      </c>
      <c r="D998" s="5">
        <v>18</v>
      </c>
      <c r="E998" s="5">
        <v>100</v>
      </c>
      <c r="F998" t="s">
        <v>20</v>
      </c>
      <c r="G998" t="s">
        <v>8</v>
      </c>
      <c r="I998" s="4">
        <v>22.872990000000001</v>
      </c>
      <c r="J998" s="5">
        <v>16</v>
      </c>
      <c r="K998" s="8">
        <v>91</v>
      </c>
      <c r="L998" s="8">
        <v>576</v>
      </c>
    </row>
    <row r="999" spans="1:12" x14ac:dyDescent="0.4">
      <c r="A999" s="3">
        <v>24</v>
      </c>
      <c r="B999" s="4">
        <v>23.183959999999999</v>
      </c>
      <c r="C999" s="5">
        <v>9</v>
      </c>
      <c r="D999" s="5">
        <v>16</v>
      </c>
      <c r="E999" s="5">
        <v>100</v>
      </c>
      <c r="F999" t="s">
        <v>20</v>
      </c>
      <c r="G999" t="s">
        <v>8</v>
      </c>
      <c r="I999" s="4">
        <v>22.976009999999999</v>
      </c>
      <c r="J999" s="5">
        <v>64</v>
      </c>
      <c r="K999" s="8">
        <v>85</v>
      </c>
      <c r="L999" s="8">
        <v>576</v>
      </c>
    </row>
    <row r="1000" spans="1:12" x14ac:dyDescent="0.4">
      <c r="A1000" s="3">
        <v>25</v>
      </c>
      <c r="B1000" s="4">
        <v>23.286010000000001</v>
      </c>
      <c r="C1000" s="5">
        <v>36</v>
      </c>
      <c r="D1000" s="5">
        <v>16</v>
      </c>
      <c r="E1000" s="5">
        <v>100</v>
      </c>
      <c r="F1000" t="s">
        <v>20</v>
      </c>
      <c r="G1000" t="s">
        <v>8</v>
      </c>
      <c r="I1000" s="4">
        <v>23.08099</v>
      </c>
      <c r="J1000" s="5">
        <v>121</v>
      </c>
      <c r="K1000" s="8">
        <v>84</v>
      </c>
      <c r="L1000" s="8">
        <v>576</v>
      </c>
    </row>
    <row r="1001" spans="1:12" x14ac:dyDescent="0.4">
      <c r="A1001" s="3">
        <v>26</v>
      </c>
      <c r="B1001" s="4">
        <v>23.388000000000002</v>
      </c>
      <c r="C1001" s="5">
        <v>9</v>
      </c>
      <c r="D1001" s="5">
        <v>17</v>
      </c>
      <c r="E1001" s="5">
        <v>100</v>
      </c>
      <c r="F1001" t="s">
        <v>20</v>
      </c>
      <c r="G1001" t="s">
        <v>8</v>
      </c>
      <c r="I1001" s="4">
        <v>23.183959999999999</v>
      </c>
      <c r="J1001" s="5">
        <v>25</v>
      </c>
      <c r="K1001" s="8">
        <v>86</v>
      </c>
      <c r="L1001" s="8">
        <v>576</v>
      </c>
    </row>
    <row r="1002" spans="1:12" x14ac:dyDescent="0.4">
      <c r="A1002" s="3">
        <v>27</v>
      </c>
      <c r="B1002" s="4">
        <v>23.490970000000001</v>
      </c>
      <c r="C1002" s="5">
        <v>4</v>
      </c>
      <c r="D1002" s="5">
        <v>17</v>
      </c>
      <c r="E1002" s="5">
        <v>100</v>
      </c>
      <c r="F1002" t="s">
        <v>20</v>
      </c>
      <c r="G1002" t="s">
        <v>8</v>
      </c>
      <c r="I1002" s="4">
        <v>23.286010000000001</v>
      </c>
      <c r="J1002" s="5">
        <v>4</v>
      </c>
      <c r="K1002" s="8">
        <v>82</v>
      </c>
      <c r="L1002" s="8">
        <v>576</v>
      </c>
    </row>
    <row r="1003" spans="1:12" x14ac:dyDescent="0.4">
      <c r="A1003" s="3">
        <v>28</v>
      </c>
      <c r="B1003" s="4">
        <v>23.592960000000001</v>
      </c>
      <c r="C1003" s="5">
        <v>16</v>
      </c>
      <c r="D1003" s="5">
        <v>16</v>
      </c>
      <c r="E1003" s="5">
        <v>100</v>
      </c>
      <c r="F1003" t="s">
        <v>20</v>
      </c>
      <c r="G1003" t="s">
        <v>8</v>
      </c>
      <c r="I1003" s="4">
        <v>23.388000000000002</v>
      </c>
      <c r="J1003" s="5">
        <v>0</v>
      </c>
      <c r="K1003" s="8">
        <v>78</v>
      </c>
      <c r="L1003" s="8">
        <v>576</v>
      </c>
    </row>
    <row r="1004" spans="1:12" x14ac:dyDescent="0.4">
      <c r="A1004" s="9">
        <v>29</v>
      </c>
      <c r="B1004" s="4">
        <v>23.69501</v>
      </c>
      <c r="C1004" s="5">
        <v>9</v>
      </c>
      <c r="D1004" s="5">
        <v>16</v>
      </c>
      <c r="E1004" s="5">
        <v>100</v>
      </c>
      <c r="F1004" t="s">
        <v>20</v>
      </c>
      <c r="G1004" t="s">
        <v>8</v>
      </c>
      <c r="I1004" s="4">
        <v>23.490970000000001</v>
      </c>
      <c r="J1004" s="5">
        <v>9</v>
      </c>
      <c r="K1004" s="8">
        <v>73</v>
      </c>
      <c r="L1004" s="8">
        <v>576</v>
      </c>
    </row>
    <row r="1005" spans="1:12" x14ac:dyDescent="0.4">
      <c r="A1005" s="3">
        <v>1</v>
      </c>
      <c r="B1005" s="4">
        <v>22.769960000000001</v>
      </c>
      <c r="C1005" s="5">
        <v>9</v>
      </c>
      <c r="D1005" s="5">
        <v>20</v>
      </c>
      <c r="E1005" s="5">
        <v>81</v>
      </c>
      <c r="F1005" t="s">
        <v>20</v>
      </c>
      <c r="G1005" t="s">
        <v>9</v>
      </c>
      <c r="I1005" s="4">
        <v>22.565000000000001</v>
      </c>
      <c r="J1005" s="5">
        <v>9</v>
      </c>
      <c r="K1005" s="8">
        <v>107</v>
      </c>
      <c r="L1005" s="8">
        <v>576</v>
      </c>
    </row>
    <row r="1006" spans="1:12" x14ac:dyDescent="0.4">
      <c r="A1006" s="3">
        <v>2</v>
      </c>
      <c r="B1006" s="4">
        <v>22.872990000000001</v>
      </c>
      <c r="C1006" s="5">
        <v>16</v>
      </c>
      <c r="D1006" s="5">
        <v>19</v>
      </c>
      <c r="E1006" s="5">
        <v>81</v>
      </c>
      <c r="F1006" t="s">
        <v>20</v>
      </c>
      <c r="G1006" t="s">
        <v>9</v>
      </c>
      <c r="I1006" s="4">
        <v>22.66797</v>
      </c>
      <c r="J1006" s="5">
        <v>121</v>
      </c>
      <c r="K1006" s="8">
        <v>97</v>
      </c>
      <c r="L1006" s="8">
        <v>576</v>
      </c>
    </row>
    <row r="1007" spans="1:12" x14ac:dyDescent="0.4">
      <c r="A1007" s="3">
        <v>3</v>
      </c>
      <c r="B1007" s="4">
        <v>22.976009999999999</v>
      </c>
      <c r="C1007" s="5">
        <v>0</v>
      </c>
      <c r="D1007" s="5">
        <v>19</v>
      </c>
      <c r="E1007" s="5">
        <v>81</v>
      </c>
      <c r="F1007" t="s">
        <v>20</v>
      </c>
      <c r="G1007" t="s">
        <v>9</v>
      </c>
      <c r="I1007" s="4">
        <v>22.769960000000001</v>
      </c>
      <c r="J1007" s="5">
        <v>0</v>
      </c>
      <c r="K1007" s="8">
        <v>99</v>
      </c>
      <c r="L1007" s="8">
        <v>576</v>
      </c>
    </row>
    <row r="1008" spans="1:12" x14ac:dyDescent="0.4">
      <c r="A1008" s="3">
        <v>4</v>
      </c>
      <c r="B1008" s="4">
        <v>23.08099</v>
      </c>
      <c r="C1008" s="5">
        <v>0</v>
      </c>
      <c r="D1008" s="5">
        <v>18</v>
      </c>
      <c r="E1008" s="5">
        <v>81</v>
      </c>
      <c r="F1008" t="s">
        <v>20</v>
      </c>
      <c r="G1008" t="s">
        <v>9</v>
      </c>
      <c r="I1008" s="4">
        <v>22.872990000000001</v>
      </c>
      <c r="J1008" s="5">
        <v>16</v>
      </c>
      <c r="K1008" s="8">
        <v>91</v>
      </c>
      <c r="L1008" s="8">
        <v>576</v>
      </c>
    </row>
    <row r="1009" spans="1:12" x14ac:dyDescent="0.4">
      <c r="A1009" s="3">
        <v>5</v>
      </c>
      <c r="B1009" s="4">
        <v>23.183959999999999</v>
      </c>
      <c r="C1009" s="5">
        <v>9</v>
      </c>
      <c r="D1009" s="5">
        <v>16</v>
      </c>
      <c r="E1009" s="5">
        <v>81</v>
      </c>
      <c r="F1009" t="s">
        <v>20</v>
      </c>
      <c r="G1009" t="s">
        <v>9</v>
      </c>
      <c r="I1009" s="4">
        <v>22.976009999999999</v>
      </c>
      <c r="J1009" s="5">
        <v>64</v>
      </c>
      <c r="K1009" s="8">
        <v>85</v>
      </c>
      <c r="L1009" s="8">
        <v>576</v>
      </c>
    </row>
    <row r="1010" spans="1:12" x14ac:dyDescent="0.4">
      <c r="A1010" s="3">
        <v>6</v>
      </c>
      <c r="B1010" s="4">
        <v>23.286010000000001</v>
      </c>
      <c r="C1010" s="5">
        <v>36</v>
      </c>
      <c r="D1010" s="5">
        <v>16</v>
      </c>
      <c r="E1010" s="5">
        <v>81</v>
      </c>
      <c r="F1010" t="s">
        <v>20</v>
      </c>
      <c r="G1010" t="s">
        <v>9</v>
      </c>
      <c r="I1010" s="4">
        <v>23.08099</v>
      </c>
      <c r="J1010" s="5">
        <v>121</v>
      </c>
      <c r="K1010" s="8">
        <v>84</v>
      </c>
      <c r="L1010" s="8">
        <v>576</v>
      </c>
    </row>
    <row r="1011" spans="1:12" x14ac:dyDescent="0.4">
      <c r="A1011" s="3">
        <v>7</v>
      </c>
      <c r="B1011" s="4">
        <v>23.388000000000002</v>
      </c>
      <c r="C1011" s="5">
        <v>9</v>
      </c>
      <c r="D1011" s="5">
        <v>17</v>
      </c>
      <c r="E1011" s="5">
        <v>81</v>
      </c>
      <c r="F1011" t="s">
        <v>20</v>
      </c>
      <c r="G1011" t="s">
        <v>9</v>
      </c>
      <c r="I1011" s="4">
        <v>23.183959999999999</v>
      </c>
      <c r="J1011" s="5">
        <v>25</v>
      </c>
      <c r="K1011" s="8">
        <v>86</v>
      </c>
      <c r="L1011" s="8">
        <v>576</v>
      </c>
    </row>
    <row r="1012" spans="1:12" x14ac:dyDescent="0.4">
      <c r="A1012" s="3">
        <v>8</v>
      </c>
      <c r="B1012" s="4">
        <v>23.490970000000001</v>
      </c>
      <c r="C1012" s="5">
        <v>4</v>
      </c>
      <c r="D1012" s="5">
        <v>17</v>
      </c>
      <c r="E1012" s="5">
        <v>81</v>
      </c>
      <c r="F1012" t="s">
        <v>20</v>
      </c>
      <c r="G1012" t="s">
        <v>9</v>
      </c>
      <c r="I1012" s="4">
        <v>23.286010000000001</v>
      </c>
      <c r="J1012" s="5">
        <v>4</v>
      </c>
      <c r="K1012" s="8">
        <v>82</v>
      </c>
      <c r="L1012" s="8">
        <v>576</v>
      </c>
    </row>
    <row r="1013" spans="1:12" x14ac:dyDescent="0.4">
      <c r="A1013" s="3">
        <v>9</v>
      </c>
      <c r="B1013" s="4">
        <v>23.592960000000001</v>
      </c>
      <c r="C1013" s="5">
        <v>16</v>
      </c>
      <c r="D1013" s="5">
        <v>16</v>
      </c>
      <c r="E1013" s="5">
        <v>81</v>
      </c>
      <c r="F1013" t="s">
        <v>20</v>
      </c>
      <c r="G1013" t="s">
        <v>9</v>
      </c>
      <c r="I1013" s="4">
        <v>23.388000000000002</v>
      </c>
      <c r="J1013" s="5">
        <v>0</v>
      </c>
      <c r="K1013" s="8">
        <v>78</v>
      </c>
      <c r="L1013" s="8">
        <v>576</v>
      </c>
    </row>
    <row r="1014" spans="1:12" x14ac:dyDescent="0.4">
      <c r="A1014" s="3">
        <v>10</v>
      </c>
      <c r="B1014" s="4">
        <v>23.69501</v>
      </c>
      <c r="C1014" s="5">
        <v>9</v>
      </c>
      <c r="D1014" s="5">
        <v>16</v>
      </c>
      <c r="E1014" s="5">
        <v>81</v>
      </c>
      <c r="F1014" t="s">
        <v>20</v>
      </c>
      <c r="G1014" t="s">
        <v>9</v>
      </c>
      <c r="I1014" s="4">
        <v>23.490970000000001</v>
      </c>
      <c r="J1014" s="5">
        <v>9</v>
      </c>
      <c r="K1014" s="8">
        <v>73</v>
      </c>
      <c r="L1014" s="8">
        <v>576</v>
      </c>
    </row>
    <row r="1015" spans="1:12" x14ac:dyDescent="0.4">
      <c r="A1015" s="3">
        <v>11</v>
      </c>
      <c r="B1015" s="4">
        <v>23.797969999999999</v>
      </c>
      <c r="C1015" s="5">
        <v>25</v>
      </c>
      <c r="D1015" s="5">
        <v>16</v>
      </c>
      <c r="E1015" s="5">
        <v>81</v>
      </c>
      <c r="F1015" t="s">
        <v>20</v>
      </c>
      <c r="G1015" t="s">
        <v>9</v>
      </c>
      <c r="I1015" s="4">
        <v>23.592960000000001</v>
      </c>
      <c r="J1015" s="5">
        <v>144</v>
      </c>
      <c r="K1015" s="8">
        <v>70</v>
      </c>
      <c r="L1015" s="8">
        <v>576</v>
      </c>
    </row>
    <row r="1016" spans="1:12" x14ac:dyDescent="0.4">
      <c r="A1016" s="3">
        <v>12</v>
      </c>
      <c r="B1016" s="4">
        <v>23.89996</v>
      </c>
      <c r="C1016" s="5">
        <v>4</v>
      </c>
      <c r="D1016" s="5">
        <v>16</v>
      </c>
      <c r="E1016" s="5">
        <v>81</v>
      </c>
      <c r="F1016" t="s">
        <v>20</v>
      </c>
      <c r="G1016" t="s">
        <v>9</v>
      </c>
      <c r="I1016" s="4">
        <v>23.69501</v>
      </c>
      <c r="J1016" s="5">
        <v>49</v>
      </c>
      <c r="K1016" s="8">
        <v>74</v>
      </c>
      <c r="L1016" s="8">
        <v>576</v>
      </c>
    </row>
    <row r="1017" spans="1:12" x14ac:dyDescent="0.4">
      <c r="A1017" s="3">
        <v>13</v>
      </c>
      <c r="B1017" s="4">
        <v>24.003969999999999</v>
      </c>
      <c r="C1017" s="5">
        <v>1</v>
      </c>
      <c r="D1017" s="5">
        <v>15</v>
      </c>
      <c r="E1017" s="5">
        <v>81</v>
      </c>
      <c r="F1017" t="s">
        <v>20</v>
      </c>
      <c r="G1017" t="s">
        <v>9</v>
      </c>
      <c r="I1017" s="4">
        <v>23.797969999999999</v>
      </c>
      <c r="J1017" s="5">
        <v>0</v>
      </c>
      <c r="K1017" s="8">
        <v>72</v>
      </c>
      <c r="L1017" s="8">
        <v>576</v>
      </c>
    </row>
    <row r="1018" spans="1:12" x14ac:dyDescent="0.4">
      <c r="A1018" s="3">
        <v>14</v>
      </c>
      <c r="B1018" s="4">
        <v>24.10596</v>
      </c>
      <c r="C1018" s="5">
        <v>16</v>
      </c>
      <c r="D1018" s="5">
        <v>15</v>
      </c>
      <c r="E1018" s="5">
        <v>81</v>
      </c>
      <c r="F1018" t="s">
        <v>20</v>
      </c>
      <c r="G1018" t="s">
        <v>9</v>
      </c>
      <c r="I1018" s="4">
        <v>23.89996</v>
      </c>
      <c r="J1018" s="5">
        <v>9</v>
      </c>
      <c r="K1018" s="8">
        <v>69</v>
      </c>
      <c r="L1018" s="8">
        <v>576</v>
      </c>
    </row>
    <row r="1019" spans="1:12" x14ac:dyDescent="0.4">
      <c r="A1019" s="3">
        <v>15</v>
      </c>
      <c r="B1019" s="4">
        <v>24.208010000000002</v>
      </c>
      <c r="C1019" s="5">
        <v>49</v>
      </c>
      <c r="D1019" s="5">
        <v>15</v>
      </c>
      <c r="E1019" s="5">
        <v>81</v>
      </c>
      <c r="F1019" t="s">
        <v>20</v>
      </c>
      <c r="G1019" t="s">
        <v>9</v>
      </c>
      <c r="I1019" s="4">
        <v>24.003969999999999</v>
      </c>
      <c r="J1019" s="5">
        <v>25</v>
      </c>
      <c r="K1019" s="8">
        <v>66</v>
      </c>
      <c r="L1019" s="8">
        <v>576</v>
      </c>
    </row>
    <row r="1020" spans="1:12" x14ac:dyDescent="0.4">
      <c r="A1020" s="3">
        <v>16</v>
      </c>
      <c r="B1020" s="4">
        <v>24.31</v>
      </c>
      <c r="C1020" s="5">
        <v>1</v>
      </c>
      <c r="D1020" s="5">
        <v>16</v>
      </c>
      <c r="E1020" s="5">
        <v>81</v>
      </c>
      <c r="F1020" t="s">
        <v>20</v>
      </c>
      <c r="G1020" t="s">
        <v>9</v>
      </c>
      <c r="I1020" s="4">
        <v>24.10596</v>
      </c>
      <c r="J1020" s="5">
        <v>16</v>
      </c>
      <c r="K1020" s="8">
        <v>65</v>
      </c>
      <c r="L1020" s="8">
        <v>576</v>
      </c>
    </row>
    <row r="1021" spans="1:12" x14ac:dyDescent="0.4">
      <c r="A1021" s="3">
        <v>17</v>
      </c>
      <c r="B1021" s="4">
        <v>24.412960000000002</v>
      </c>
      <c r="C1021" s="5">
        <v>1</v>
      </c>
      <c r="D1021" s="5">
        <v>16</v>
      </c>
      <c r="E1021" s="5">
        <v>81</v>
      </c>
      <c r="F1021" t="s">
        <v>20</v>
      </c>
      <c r="G1021" t="s">
        <v>9</v>
      </c>
      <c r="I1021" s="4">
        <v>24.208010000000002</v>
      </c>
      <c r="J1021" s="5">
        <v>4</v>
      </c>
      <c r="K1021" s="8">
        <v>63</v>
      </c>
      <c r="L1021" s="8">
        <v>576</v>
      </c>
    </row>
    <row r="1022" spans="1:12" x14ac:dyDescent="0.4">
      <c r="A1022" s="3">
        <v>18</v>
      </c>
      <c r="B1022" s="4">
        <v>24.515989999999999</v>
      </c>
      <c r="C1022" s="5">
        <v>9</v>
      </c>
      <c r="D1022" s="5">
        <v>15</v>
      </c>
      <c r="E1022" s="5">
        <v>81</v>
      </c>
      <c r="F1022" t="s">
        <v>20</v>
      </c>
      <c r="G1022" t="s">
        <v>9</v>
      </c>
      <c r="I1022" s="4">
        <v>24.31</v>
      </c>
      <c r="J1022" s="5">
        <v>25</v>
      </c>
      <c r="K1022" s="8">
        <v>60</v>
      </c>
      <c r="L1022" s="8">
        <v>576</v>
      </c>
    </row>
    <row r="1023" spans="1:12" x14ac:dyDescent="0.4">
      <c r="A1023" s="3">
        <v>19</v>
      </c>
      <c r="B1023" s="4">
        <v>24.617000000000001</v>
      </c>
      <c r="C1023" s="5">
        <v>16</v>
      </c>
      <c r="D1023" s="5">
        <v>15</v>
      </c>
      <c r="E1023" s="5">
        <v>81</v>
      </c>
      <c r="F1023" t="s">
        <v>20</v>
      </c>
      <c r="G1023" t="s">
        <v>9</v>
      </c>
      <c r="I1023" s="4">
        <v>24.412960000000002</v>
      </c>
      <c r="J1023" s="5">
        <v>25</v>
      </c>
      <c r="K1023" s="8">
        <v>59</v>
      </c>
      <c r="L1023" s="8">
        <v>576</v>
      </c>
    </row>
    <row r="1024" spans="1:12" x14ac:dyDescent="0.4">
      <c r="A1024" s="3">
        <v>20</v>
      </c>
      <c r="B1024" s="4">
        <v>24.71997</v>
      </c>
      <c r="C1024" s="5">
        <v>4</v>
      </c>
      <c r="D1024" s="5">
        <v>15</v>
      </c>
      <c r="E1024" s="5">
        <v>81</v>
      </c>
      <c r="F1024" t="s">
        <v>20</v>
      </c>
      <c r="G1024" t="s">
        <v>9</v>
      </c>
      <c r="I1024" s="4">
        <v>24.515989999999999</v>
      </c>
      <c r="J1024" s="5">
        <v>196</v>
      </c>
      <c r="K1024" s="8">
        <v>58</v>
      </c>
      <c r="L1024" s="8">
        <v>576</v>
      </c>
    </row>
    <row r="1025" spans="1:12" x14ac:dyDescent="0.4">
      <c r="A1025" s="3">
        <v>21</v>
      </c>
      <c r="B1025" s="4">
        <v>24.821960000000001</v>
      </c>
      <c r="C1025" s="5">
        <v>1</v>
      </c>
      <c r="D1025" s="5">
        <v>14</v>
      </c>
      <c r="E1025" s="5">
        <v>81</v>
      </c>
      <c r="F1025" t="s">
        <v>20</v>
      </c>
      <c r="G1025" t="s">
        <v>9</v>
      </c>
      <c r="I1025" s="4">
        <v>24.617000000000001</v>
      </c>
      <c r="J1025" s="5">
        <v>1764</v>
      </c>
      <c r="K1025" s="8">
        <v>63</v>
      </c>
      <c r="L1025" s="8">
        <v>576</v>
      </c>
    </row>
    <row r="1026" spans="1:12" x14ac:dyDescent="0.4">
      <c r="A1026" s="3">
        <v>22</v>
      </c>
      <c r="B1026" s="4">
        <v>24.92896</v>
      </c>
      <c r="C1026" s="5">
        <v>0</v>
      </c>
      <c r="D1026" s="5">
        <v>14</v>
      </c>
      <c r="E1026" s="5">
        <v>81</v>
      </c>
      <c r="F1026" t="s">
        <v>20</v>
      </c>
      <c r="G1026" t="s">
        <v>9</v>
      </c>
      <c r="I1026" s="4">
        <v>24.71997</v>
      </c>
      <c r="J1026" s="5">
        <v>441</v>
      </c>
      <c r="K1026" s="8">
        <v>119</v>
      </c>
      <c r="L1026" s="8">
        <v>1764</v>
      </c>
    </row>
    <row r="1027" spans="1:12" x14ac:dyDescent="0.4">
      <c r="A1027" s="3">
        <v>23</v>
      </c>
      <c r="B1027" s="4">
        <v>25.031009999999998</v>
      </c>
      <c r="C1027" s="5">
        <v>25</v>
      </c>
      <c r="D1027" s="5">
        <v>14</v>
      </c>
      <c r="E1027" s="5">
        <v>81</v>
      </c>
      <c r="F1027" t="s">
        <v>20</v>
      </c>
      <c r="G1027" t="s">
        <v>9</v>
      </c>
      <c r="I1027" s="4">
        <v>24.821960000000001</v>
      </c>
      <c r="J1027" s="5">
        <v>16</v>
      </c>
      <c r="K1027" s="8">
        <v>130</v>
      </c>
      <c r="L1027" s="8">
        <v>1764</v>
      </c>
    </row>
    <row r="1028" spans="1:12" x14ac:dyDescent="0.4">
      <c r="A1028" s="3">
        <v>24</v>
      </c>
      <c r="B1028" s="4">
        <v>25.133970000000001</v>
      </c>
      <c r="C1028" s="5">
        <v>361</v>
      </c>
      <c r="D1028" s="5">
        <v>14</v>
      </c>
      <c r="E1028" s="5">
        <v>81</v>
      </c>
      <c r="F1028" t="s">
        <v>20</v>
      </c>
      <c r="G1028" t="s">
        <v>9</v>
      </c>
      <c r="I1028" s="4">
        <v>24.92896</v>
      </c>
      <c r="J1028" s="5">
        <v>1225</v>
      </c>
      <c r="K1028" s="8">
        <v>126</v>
      </c>
      <c r="L1028" s="8">
        <v>1764</v>
      </c>
    </row>
    <row r="1029" spans="1:12" x14ac:dyDescent="0.4">
      <c r="A1029" s="3">
        <v>25</v>
      </c>
      <c r="B1029" s="4">
        <v>25.235959999999999</v>
      </c>
      <c r="C1029" s="5">
        <v>196</v>
      </c>
      <c r="D1029" s="5">
        <v>24</v>
      </c>
      <c r="E1029" s="5">
        <v>361</v>
      </c>
      <c r="F1029" t="s">
        <v>20</v>
      </c>
      <c r="G1029" t="s">
        <v>9</v>
      </c>
      <c r="I1029" s="4">
        <v>25.031009999999998</v>
      </c>
      <c r="J1029" s="5">
        <v>3844</v>
      </c>
      <c r="K1029" s="8">
        <v>159</v>
      </c>
      <c r="L1029" s="8">
        <v>1764</v>
      </c>
    </row>
    <row r="1030" spans="1:12" x14ac:dyDescent="0.4">
      <c r="A1030" s="3">
        <v>26</v>
      </c>
      <c r="B1030" s="4">
        <v>25.338010000000001</v>
      </c>
      <c r="C1030" s="5">
        <v>1</v>
      </c>
      <c r="D1030" s="5">
        <v>29</v>
      </c>
      <c r="E1030" s="5">
        <v>361</v>
      </c>
      <c r="F1030" t="s">
        <v>20</v>
      </c>
      <c r="G1030" t="s">
        <v>9</v>
      </c>
      <c r="I1030" s="4">
        <v>25.133970000000001</v>
      </c>
      <c r="J1030" s="5">
        <v>1444</v>
      </c>
      <c r="K1030" s="8">
        <v>268</v>
      </c>
      <c r="L1030" s="8">
        <v>3844</v>
      </c>
    </row>
    <row r="1031" spans="1:12" x14ac:dyDescent="0.4">
      <c r="A1031" s="3">
        <v>27</v>
      </c>
      <c r="B1031" s="4">
        <v>25.44098</v>
      </c>
      <c r="C1031" s="5">
        <v>1</v>
      </c>
      <c r="D1031" s="5">
        <v>28</v>
      </c>
      <c r="E1031" s="5">
        <v>361</v>
      </c>
      <c r="F1031" t="s">
        <v>20</v>
      </c>
      <c r="G1031" t="s">
        <v>9</v>
      </c>
      <c r="I1031" s="4">
        <v>25.235959999999999</v>
      </c>
      <c r="J1031" s="5">
        <v>400</v>
      </c>
      <c r="K1031" s="8">
        <v>301</v>
      </c>
      <c r="L1031" s="8">
        <v>3844</v>
      </c>
    </row>
    <row r="1032" spans="1:12" x14ac:dyDescent="0.4">
      <c r="A1032" s="3">
        <v>28</v>
      </c>
      <c r="B1032" s="4">
        <v>25.54401</v>
      </c>
      <c r="C1032" s="5">
        <v>225</v>
      </c>
      <c r="D1032" s="5">
        <v>27</v>
      </c>
      <c r="E1032" s="5">
        <v>361</v>
      </c>
      <c r="F1032" t="s">
        <v>20</v>
      </c>
      <c r="G1032" t="s">
        <v>9</v>
      </c>
      <c r="I1032" s="4">
        <v>25.338010000000001</v>
      </c>
      <c r="J1032" s="5">
        <v>1156</v>
      </c>
      <c r="K1032" s="8">
        <v>304</v>
      </c>
      <c r="L1032" s="8">
        <v>3844</v>
      </c>
    </row>
    <row r="1033" spans="1:12" x14ac:dyDescent="0.4">
      <c r="A1033" s="3">
        <v>29</v>
      </c>
      <c r="B1033" s="4">
        <v>25.646000000000001</v>
      </c>
      <c r="C1033" s="5">
        <v>529</v>
      </c>
      <c r="D1033" s="5">
        <v>32</v>
      </c>
      <c r="E1033" s="5">
        <v>361</v>
      </c>
      <c r="F1033" t="s">
        <v>20</v>
      </c>
      <c r="G1033" t="s">
        <v>9</v>
      </c>
      <c r="I1033" s="4">
        <v>25.44098</v>
      </c>
      <c r="J1033" s="5">
        <v>8836</v>
      </c>
      <c r="K1033" s="8">
        <v>327</v>
      </c>
      <c r="L1033" s="8">
        <v>3844</v>
      </c>
    </row>
    <row r="1034" spans="1:12" x14ac:dyDescent="0.4">
      <c r="A1034" s="9"/>
      <c r="B1034" s="4">
        <v>25.747990000000001</v>
      </c>
      <c r="C1034" s="5">
        <v>0</v>
      </c>
      <c r="D1034" s="5">
        <v>45</v>
      </c>
      <c r="E1034" s="7">
        <v>529</v>
      </c>
      <c r="F1034" t="s">
        <v>20</v>
      </c>
      <c r="G1034" t="s">
        <v>9</v>
      </c>
      <c r="I1034" s="4">
        <v>25.54401</v>
      </c>
      <c r="J1034" s="5">
        <v>2809</v>
      </c>
      <c r="K1034" s="8">
        <v>551</v>
      </c>
      <c r="L1034" s="11">
        <v>8836</v>
      </c>
    </row>
    <row r="1035" spans="1:12" x14ac:dyDescent="0.4">
      <c r="A1035" s="3">
        <v>1</v>
      </c>
      <c r="B1035" s="4">
        <v>25.853999999999999</v>
      </c>
      <c r="C1035" s="5">
        <v>0</v>
      </c>
      <c r="D1035" s="5">
        <v>43</v>
      </c>
      <c r="E1035" s="5">
        <v>529</v>
      </c>
      <c r="F1035" t="s">
        <v>20</v>
      </c>
      <c r="G1035" t="s">
        <v>9</v>
      </c>
      <c r="I1035" s="4">
        <v>25.646000000000001</v>
      </c>
      <c r="J1035" s="5">
        <v>361</v>
      </c>
      <c r="K1035" s="8">
        <v>609</v>
      </c>
      <c r="L1035" s="8">
        <v>8836</v>
      </c>
    </row>
    <row r="1036" spans="1:12" x14ac:dyDescent="0.4">
      <c r="A1036" s="3">
        <v>2</v>
      </c>
      <c r="B1036" s="4">
        <v>25.956969999999998</v>
      </c>
      <c r="C1036" s="5">
        <v>121</v>
      </c>
      <c r="D1036" s="5">
        <v>42</v>
      </c>
      <c r="E1036" s="5">
        <v>529</v>
      </c>
      <c r="F1036" t="s">
        <v>20</v>
      </c>
      <c r="G1036" t="s">
        <v>9</v>
      </c>
      <c r="I1036" s="4">
        <v>25.747990000000001</v>
      </c>
      <c r="J1036" s="5">
        <v>4</v>
      </c>
      <c r="K1036" s="8">
        <v>603</v>
      </c>
      <c r="L1036" s="8">
        <v>8836</v>
      </c>
    </row>
    <row r="1037" spans="1:12" x14ac:dyDescent="0.4">
      <c r="A1037" s="3">
        <v>3</v>
      </c>
      <c r="B1037" s="4">
        <v>26.058959999999999</v>
      </c>
      <c r="C1037" s="5">
        <v>0</v>
      </c>
      <c r="D1037" s="5">
        <v>44</v>
      </c>
      <c r="E1037" s="5">
        <v>529</v>
      </c>
      <c r="F1037" t="s">
        <v>20</v>
      </c>
      <c r="G1037" t="s">
        <v>9</v>
      </c>
      <c r="I1037" s="4">
        <v>25.853999999999999</v>
      </c>
      <c r="J1037" s="5">
        <v>0</v>
      </c>
      <c r="K1037" s="8">
        <v>588</v>
      </c>
      <c r="L1037" s="8">
        <v>8836</v>
      </c>
    </row>
    <row r="1038" spans="1:12" x14ac:dyDescent="0.4">
      <c r="A1038" s="3">
        <v>4</v>
      </c>
      <c r="B1038" s="4">
        <v>26.161010000000001</v>
      </c>
      <c r="C1038" s="5">
        <v>49</v>
      </c>
      <c r="D1038" s="5">
        <v>43</v>
      </c>
      <c r="E1038" s="5">
        <v>529</v>
      </c>
      <c r="F1038" t="s">
        <v>20</v>
      </c>
      <c r="G1038" t="s">
        <v>9</v>
      </c>
      <c r="I1038" s="4">
        <v>25.956969999999998</v>
      </c>
      <c r="J1038" s="5">
        <v>625</v>
      </c>
      <c r="K1038" s="8">
        <v>574</v>
      </c>
      <c r="L1038" s="8">
        <v>8836</v>
      </c>
    </row>
    <row r="1039" spans="1:12" x14ac:dyDescent="0.4">
      <c r="A1039" s="3">
        <v>5</v>
      </c>
      <c r="B1039" s="4">
        <v>26.26398</v>
      </c>
      <c r="C1039" s="5">
        <v>36</v>
      </c>
      <c r="D1039" s="5">
        <v>43</v>
      </c>
      <c r="E1039" s="5">
        <v>529</v>
      </c>
      <c r="F1039" t="s">
        <v>20</v>
      </c>
      <c r="G1039" t="s">
        <v>9</v>
      </c>
      <c r="I1039" s="4">
        <v>26.058959999999999</v>
      </c>
      <c r="J1039" s="5">
        <v>4</v>
      </c>
      <c r="K1039" s="8">
        <v>575</v>
      </c>
      <c r="L1039" s="8">
        <v>8836</v>
      </c>
    </row>
    <row r="1040" spans="1:12" x14ac:dyDescent="0.4">
      <c r="A1040" s="3">
        <v>6</v>
      </c>
      <c r="B1040" s="4">
        <v>26.365970000000001</v>
      </c>
      <c r="C1040" s="5">
        <v>144</v>
      </c>
      <c r="D1040" s="5">
        <v>43</v>
      </c>
      <c r="E1040" s="5">
        <v>529</v>
      </c>
      <c r="F1040" t="s">
        <v>20</v>
      </c>
      <c r="G1040" t="s">
        <v>9</v>
      </c>
      <c r="I1040" s="4">
        <v>26.161010000000001</v>
      </c>
      <c r="J1040" s="5">
        <v>1225</v>
      </c>
      <c r="K1040" s="8">
        <v>562</v>
      </c>
      <c r="L1040" s="8">
        <v>8836</v>
      </c>
    </row>
    <row r="1041" spans="1:12" x14ac:dyDescent="0.4">
      <c r="A1041" s="3">
        <v>7</v>
      </c>
      <c r="B1041" s="4">
        <v>26.46997</v>
      </c>
      <c r="C1041" s="5">
        <v>100</v>
      </c>
      <c r="D1041" s="5">
        <v>45</v>
      </c>
      <c r="E1041" s="5">
        <v>529</v>
      </c>
      <c r="F1041" t="s">
        <v>20</v>
      </c>
      <c r="G1041" t="s">
        <v>9</v>
      </c>
      <c r="I1041" s="4">
        <v>26.26398</v>
      </c>
      <c r="J1041" s="5">
        <v>1089</v>
      </c>
      <c r="K1041" s="8">
        <v>577</v>
      </c>
      <c r="L1041" s="8">
        <v>8836</v>
      </c>
    </row>
    <row r="1042" spans="1:12" x14ac:dyDescent="0.4">
      <c r="A1042" s="3">
        <v>8</v>
      </c>
      <c r="B1042" s="4">
        <v>26.571960000000001</v>
      </c>
      <c r="C1042" s="5">
        <v>9</v>
      </c>
      <c r="D1042" s="5">
        <v>46</v>
      </c>
      <c r="E1042" s="5">
        <v>529</v>
      </c>
      <c r="F1042" t="s">
        <v>20</v>
      </c>
      <c r="G1042" t="s">
        <v>9</v>
      </c>
      <c r="I1042" s="4">
        <v>26.365970000000001</v>
      </c>
      <c r="J1042" s="5">
        <v>169</v>
      </c>
      <c r="K1042" s="8">
        <v>588</v>
      </c>
      <c r="L1042" s="8">
        <v>8836</v>
      </c>
    </row>
    <row r="1043" spans="1:12" x14ac:dyDescent="0.4">
      <c r="A1043" s="3">
        <v>9</v>
      </c>
      <c r="B1043" s="4">
        <v>26.674009999999999</v>
      </c>
      <c r="C1043" s="5">
        <v>36</v>
      </c>
      <c r="D1043" s="5">
        <v>46</v>
      </c>
      <c r="E1043" s="5">
        <v>529</v>
      </c>
      <c r="F1043" t="s">
        <v>20</v>
      </c>
      <c r="G1043" t="s">
        <v>9</v>
      </c>
      <c r="I1043" s="4">
        <v>26.46997</v>
      </c>
      <c r="J1043" s="5">
        <v>1</v>
      </c>
      <c r="K1043" s="8">
        <v>579</v>
      </c>
      <c r="L1043" s="8">
        <v>8836</v>
      </c>
    </row>
    <row r="1044" spans="1:12" x14ac:dyDescent="0.4">
      <c r="A1044" s="3">
        <v>10</v>
      </c>
      <c r="B1044" s="4">
        <v>26.779969999999999</v>
      </c>
      <c r="C1044" s="5">
        <v>25</v>
      </c>
      <c r="D1044" s="5">
        <v>45</v>
      </c>
      <c r="E1044" s="5">
        <v>529</v>
      </c>
      <c r="F1044" t="s">
        <v>20</v>
      </c>
      <c r="G1044" t="s">
        <v>9</v>
      </c>
      <c r="I1044" s="4">
        <v>26.571960000000001</v>
      </c>
      <c r="J1044" s="5">
        <v>225</v>
      </c>
      <c r="K1044" s="8">
        <v>567</v>
      </c>
      <c r="L1044" s="8">
        <v>8836</v>
      </c>
    </row>
    <row r="1045" spans="1:12" x14ac:dyDescent="0.4">
      <c r="A1045" s="3">
        <v>11</v>
      </c>
      <c r="B1045" s="4">
        <v>26.881959999999999</v>
      </c>
      <c r="C1045" s="5">
        <v>49</v>
      </c>
      <c r="D1045" s="5">
        <v>45</v>
      </c>
      <c r="E1045" s="5">
        <v>529</v>
      </c>
      <c r="F1045" t="s">
        <v>20</v>
      </c>
      <c r="G1045" t="s">
        <v>9</v>
      </c>
      <c r="I1045" s="4">
        <v>26.674009999999999</v>
      </c>
      <c r="J1045" s="5">
        <v>196</v>
      </c>
      <c r="K1045" s="8">
        <v>560</v>
      </c>
      <c r="L1045" s="8">
        <v>8836</v>
      </c>
    </row>
    <row r="1046" spans="1:12" x14ac:dyDescent="0.4">
      <c r="A1046" s="3">
        <v>12</v>
      </c>
      <c r="B1046" s="4">
        <v>26.98499</v>
      </c>
      <c r="C1046" s="5">
        <v>9</v>
      </c>
      <c r="D1046" s="5">
        <v>45</v>
      </c>
      <c r="E1046" s="5">
        <v>529</v>
      </c>
      <c r="F1046" t="s">
        <v>20</v>
      </c>
      <c r="G1046" t="s">
        <v>9</v>
      </c>
      <c r="I1046" s="4">
        <v>26.779969999999999</v>
      </c>
      <c r="J1046" s="5">
        <v>1</v>
      </c>
      <c r="K1046" s="8">
        <v>553</v>
      </c>
      <c r="L1046" s="8">
        <v>8836</v>
      </c>
    </row>
    <row r="1047" spans="1:12" x14ac:dyDescent="0.4">
      <c r="A1047" s="3">
        <v>13</v>
      </c>
      <c r="B1047" s="4">
        <v>27.086980000000001</v>
      </c>
      <c r="C1047" s="5">
        <v>9</v>
      </c>
      <c r="D1047" s="5">
        <v>44</v>
      </c>
      <c r="E1047" s="5">
        <v>529</v>
      </c>
      <c r="F1047" t="s">
        <v>20</v>
      </c>
      <c r="G1047" t="s">
        <v>9</v>
      </c>
      <c r="I1047" s="4">
        <v>26.881959999999999</v>
      </c>
      <c r="J1047" s="5">
        <v>16</v>
      </c>
      <c r="K1047" s="8">
        <v>542</v>
      </c>
      <c r="L1047" s="8">
        <v>8836</v>
      </c>
    </row>
    <row r="1048" spans="1:12" x14ac:dyDescent="0.4">
      <c r="A1048" s="3">
        <v>14</v>
      </c>
      <c r="B1048" s="4">
        <v>27.19</v>
      </c>
      <c r="C1048" s="5">
        <v>0</v>
      </c>
      <c r="D1048" s="5">
        <v>44</v>
      </c>
      <c r="E1048" s="5">
        <v>529</v>
      </c>
      <c r="F1048" t="s">
        <v>20</v>
      </c>
      <c r="G1048" t="s">
        <v>9</v>
      </c>
      <c r="I1048" s="4">
        <v>26.98499</v>
      </c>
      <c r="J1048" s="5">
        <v>64</v>
      </c>
      <c r="K1048" s="8">
        <v>532</v>
      </c>
      <c r="L1048" s="8">
        <v>8836</v>
      </c>
    </row>
    <row r="1049" spans="1:12" x14ac:dyDescent="0.4">
      <c r="A1049" s="3">
        <v>15</v>
      </c>
      <c r="B1049" s="4">
        <v>27.291989999999998</v>
      </c>
      <c r="C1049" s="5">
        <v>25</v>
      </c>
      <c r="D1049" s="5">
        <v>43</v>
      </c>
      <c r="E1049" s="5">
        <v>529</v>
      </c>
      <c r="F1049" t="s">
        <v>20</v>
      </c>
      <c r="G1049" t="s">
        <v>9</v>
      </c>
      <c r="I1049" s="4">
        <v>27.086980000000001</v>
      </c>
      <c r="J1049" s="5">
        <v>36</v>
      </c>
      <c r="K1049" s="8">
        <v>523</v>
      </c>
      <c r="L1049" s="8">
        <v>8836</v>
      </c>
    </row>
    <row r="1050" spans="1:12" x14ac:dyDescent="0.4">
      <c r="A1050" s="3">
        <v>16</v>
      </c>
      <c r="B1050" s="4">
        <v>27.394960000000001</v>
      </c>
      <c r="C1050" s="5">
        <v>25</v>
      </c>
      <c r="D1050" s="5">
        <v>43</v>
      </c>
      <c r="E1050" s="5">
        <v>529</v>
      </c>
      <c r="F1050" t="s">
        <v>20</v>
      </c>
      <c r="G1050" t="s">
        <v>9</v>
      </c>
      <c r="I1050" s="4">
        <v>27.19</v>
      </c>
      <c r="J1050" s="5">
        <v>169</v>
      </c>
      <c r="K1050" s="8">
        <v>514</v>
      </c>
      <c r="L1050" s="8">
        <v>8836</v>
      </c>
    </row>
    <row r="1051" spans="1:12" x14ac:dyDescent="0.4">
      <c r="A1051" s="3">
        <v>17</v>
      </c>
      <c r="B1051" s="4">
        <v>27.49701</v>
      </c>
      <c r="C1051" s="5">
        <v>25</v>
      </c>
      <c r="D1051" s="5">
        <v>42</v>
      </c>
      <c r="E1051" s="5">
        <v>529</v>
      </c>
      <c r="F1051" t="s">
        <v>20</v>
      </c>
      <c r="G1051" t="s">
        <v>9</v>
      </c>
      <c r="I1051" s="4">
        <v>27.291989999999998</v>
      </c>
      <c r="J1051" s="5">
        <v>144</v>
      </c>
      <c r="K1051" s="8">
        <v>508</v>
      </c>
      <c r="L1051" s="8">
        <v>8836</v>
      </c>
    </row>
    <row r="1052" spans="1:12" x14ac:dyDescent="0.4">
      <c r="A1052" s="3">
        <v>18</v>
      </c>
      <c r="B1052" s="4">
        <v>27.599</v>
      </c>
      <c r="C1052" s="5">
        <v>9</v>
      </c>
      <c r="D1052" s="5">
        <v>42</v>
      </c>
      <c r="E1052" s="5">
        <v>529</v>
      </c>
      <c r="F1052" t="s">
        <v>20</v>
      </c>
      <c r="G1052" t="s">
        <v>9</v>
      </c>
      <c r="I1052" s="4">
        <v>27.394960000000001</v>
      </c>
      <c r="J1052" s="5">
        <v>0</v>
      </c>
      <c r="K1052" s="8">
        <v>501</v>
      </c>
      <c r="L1052" s="8">
        <v>8836</v>
      </c>
    </row>
    <row r="1053" spans="1:12" x14ac:dyDescent="0.4">
      <c r="A1053" s="3">
        <v>19</v>
      </c>
      <c r="B1053" s="4">
        <v>27.701969999999999</v>
      </c>
      <c r="C1053" s="5">
        <v>0</v>
      </c>
      <c r="D1053" s="5">
        <v>41</v>
      </c>
      <c r="E1053" s="5">
        <v>529</v>
      </c>
      <c r="F1053" t="s">
        <v>20</v>
      </c>
      <c r="G1053" t="s">
        <v>9</v>
      </c>
      <c r="I1053" s="4">
        <v>27.49701</v>
      </c>
      <c r="J1053" s="5">
        <v>25</v>
      </c>
      <c r="K1053" s="8">
        <v>492</v>
      </c>
      <c r="L1053" s="8">
        <v>8836</v>
      </c>
    </row>
    <row r="1054" spans="1:12" x14ac:dyDescent="0.4">
      <c r="A1054" s="3">
        <v>20</v>
      </c>
      <c r="B1054" s="4">
        <v>27.80396</v>
      </c>
      <c r="C1054" s="5">
        <v>0</v>
      </c>
      <c r="D1054" s="5">
        <v>41</v>
      </c>
      <c r="E1054" s="5">
        <v>529</v>
      </c>
      <c r="F1054" t="s">
        <v>20</v>
      </c>
      <c r="G1054" t="s">
        <v>9</v>
      </c>
      <c r="I1054" s="4">
        <v>27.599</v>
      </c>
      <c r="J1054" s="5">
        <v>144</v>
      </c>
      <c r="K1054" s="8">
        <v>484</v>
      </c>
      <c r="L1054" s="8">
        <v>8836</v>
      </c>
    </row>
    <row r="1055" spans="1:12" x14ac:dyDescent="0.4">
      <c r="A1055" s="3">
        <v>21</v>
      </c>
      <c r="B1055" s="4">
        <v>27.911010000000001</v>
      </c>
      <c r="C1055" s="5">
        <v>0</v>
      </c>
      <c r="D1055" s="5">
        <v>40</v>
      </c>
      <c r="E1055" s="5">
        <v>529</v>
      </c>
      <c r="F1055" t="s">
        <v>20</v>
      </c>
      <c r="G1055" t="s">
        <v>9</v>
      </c>
      <c r="I1055" s="4">
        <v>27.701969999999999</v>
      </c>
      <c r="J1055" s="5">
        <v>0</v>
      </c>
      <c r="K1055" s="8">
        <v>479</v>
      </c>
      <c r="L1055" s="8">
        <v>8836</v>
      </c>
    </row>
    <row r="1056" spans="1:12" x14ac:dyDescent="0.4">
      <c r="A1056" s="3">
        <v>22</v>
      </c>
      <c r="B1056" s="4">
        <v>28.011959999999998</v>
      </c>
      <c r="C1056" s="5">
        <v>0</v>
      </c>
      <c r="D1056" s="5">
        <v>39</v>
      </c>
      <c r="E1056" s="5">
        <v>529</v>
      </c>
      <c r="F1056" t="s">
        <v>20</v>
      </c>
      <c r="G1056" t="s">
        <v>9</v>
      </c>
      <c r="I1056" s="4">
        <v>27.80396</v>
      </c>
      <c r="J1056" s="5">
        <v>25</v>
      </c>
      <c r="K1056" s="8">
        <v>471</v>
      </c>
      <c r="L1056" s="8">
        <v>8836</v>
      </c>
    </row>
    <row r="1057" spans="1:12" x14ac:dyDescent="0.4">
      <c r="A1057" s="3">
        <v>23</v>
      </c>
      <c r="B1057" s="4">
        <v>28.114989999999999</v>
      </c>
      <c r="C1057" s="5">
        <v>0</v>
      </c>
      <c r="D1057" s="5">
        <v>39</v>
      </c>
      <c r="E1057" s="5">
        <v>529</v>
      </c>
      <c r="F1057" t="s">
        <v>20</v>
      </c>
      <c r="G1057" t="s">
        <v>9</v>
      </c>
      <c r="I1057" s="4">
        <v>27.911010000000001</v>
      </c>
      <c r="J1057" s="5">
        <v>36</v>
      </c>
      <c r="K1057" s="8">
        <v>463</v>
      </c>
      <c r="L1057" s="8">
        <v>8836</v>
      </c>
    </row>
    <row r="1058" spans="1:12" x14ac:dyDescent="0.4">
      <c r="A1058" s="3">
        <v>24</v>
      </c>
      <c r="B1058" s="4">
        <v>28.21698</v>
      </c>
      <c r="C1058" s="5">
        <v>16</v>
      </c>
      <c r="D1058" s="5">
        <v>38</v>
      </c>
      <c r="E1058" s="5">
        <v>529</v>
      </c>
      <c r="F1058" t="s">
        <v>20</v>
      </c>
      <c r="G1058" t="s">
        <v>9</v>
      </c>
      <c r="I1058" s="4">
        <v>28.011959999999998</v>
      </c>
      <c r="J1058" s="5">
        <v>225</v>
      </c>
      <c r="K1058" s="8">
        <v>456</v>
      </c>
      <c r="L1058" s="8">
        <v>8836</v>
      </c>
    </row>
    <row r="1059" spans="1:12" x14ac:dyDescent="0.4">
      <c r="A1059" s="3">
        <v>25</v>
      </c>
      <c r="B1059" s="4">
        <v>28.32001</v>
      </c>
      <c r="C1059" s="5">
        <v>64</v>
      </c>
      <c r="D1059" s="5">
        <v>38</v>
      </c>
      <c r="E1059" s="5">
        <v>529</v>
      </c>
      <c r="F1059" t="s">
        <v>20</v>
      </c>
      <c r="G1059" t="s">
        <v>9</v>
      </c>
      <c r="I1059" s="4">
        <v>28.114989999999999</v>
      </c>
      <c r="J1059" s="5">
        <v>121</v>
      </c>
      <c r="K1059" s="8">
        <v>453</v>
      </c>
      <c r="L1059" s="8">
        <v>8836</v>
      </c>
    </row>
    <row r="1060" spans="1:12" x14ac:dyDescent="0.4">
      <c r="A1060" s="3">
        <v>26</v>
      </c>
      <c r="B1060" s="4">
        <v>28.424009999999999</v>
      </c>
      <c r="C1060" s="5">
        <v>4</v>
      </c>
      <c r="D1060" s="5">
        <v>38</v>
      </c>
      <c r="E1060" s="5">
        <v>529</v>
      </c>
      <c r="F1060" t="s">
        <v>20</v>
      </c>
      <c r="G1060" t="s">
        <v>9</v>
      </c>
      <c r="I1060" s="4">
        <v>28.21698</v>
      </c>
      <c r="J1060" s="5">
        <v>16</v>
      </c>
      <c r="K1060" s="8">
        <v>447</v>
      </c>
      <c r="L1060" s="8">
        <v>8836</v>
      </c>
    </row>
    <row r="1061" spans="1:12" x14ac:dyDescent="0.4">
      <c r="A1061" s="3">
        <v>27</v>
      </c>
      <c r="B1061" s="4">
        <v>28.526</v>
      </c>
      <c r="C1061" s="5">
        <v>4</v>
      </c>
      <c r="D1061" s="5">
        <v>38</v>
      </c>
      <c r="E1061" s="5">
        <v>529</v>
      </c>
      <c r="F1061" t="s">
        <v>20</v>
      </c>
      <c r="G1061" t="s">
        <v>9</v>
      </c>
      <c r="I1061" s="4">
        <v>28.32001</v>
      </c>
      <c r="J1061" s="5">
        <v>64</v>
      </c>
      <c r="K1061" s="8">
        <v>441</v>
      </c>
      <c r="L1061" s="8">
        <v>8836</v>
      </c>
    </row>
    <row r="1062" spans="1:12" x14ac:dyDescent="0.4">
      <c r="A1062" s="3">
        <v>28</v>
      </c>
      <c r="B1062" s="4">
        <v>28.62799</v>
      </c>
      <c r="C1062" s="5">
        <v>9</v>
      </c>
      <c r="D1062" s="5">
        <v>37</v>
      </c>
      <c r="E1062" s="5">
        <v>529</v>
      </c>
      <c r="F1062" t="s">
        <v>20</v>
      </c>
      <c r="G1062" t="s">
        <v>9</v>
      </c>
      <c r="I1062" s="4">
        <v>28.424009999999999</v>
      </c>
      <c r="J1062" s="5">
        <v>0</v>
      </c>
      <c r="K1062" s="8">
        <v>435</v>
      </c>
      <c r="L1062" s="8">
        <v>8836</v>
      </c>
    </row>
    <row r="1063" spans="1:12" x14ac:dyDescent="0.4">
      <c r="A1063" s="9">
        <v>29</v>
      </c>
      <c r="B1063" s="4">
        <v>28.728999999999999</v>
      </c>
      <c r="C1063" s="5">
        <v>9</v>
      </c>
      <c r="D1063" s="5">
        <v>37</v>
      </c>
      <c r="E1063" s="5">
        <v>529</v>
      </c>
      <c r="F1063" t="s">
        <v>20</v>
      </c>
      <c r="G1063" t="s">
        <v>9</v>
      </c>
      <c r="I1063" s="4">
        <v>28.526</v>
      </c>
      <c r="J1063" s="5">
        <v>16</v>
      </c>
      <c r="K1063" s="8">
        <v>429</v>
      </c>
      <c r="L1063" s="8">
        <v>8836</v>
      </c>
    </row>
    <row r="1064" spans="1:12" x14ac:dyDescent="0.4">
      <c r="A1064" s="3">
        <v>1</v>
      </c>
      <c r="B1064" s="4">
        <v>31.51099</v>
      </c>
      <c r="C1064" s="5">
        <v>1</v>
      </c>
      <c r="D1064" s="5">
        <v>29</v>
      </c>
      <c r="E1064" s="5">
        <v>529</v>
      </c>
      <c r="F1064" t="s">
        <v>20</v>
      </c>
      <c r="G1064" t="s">
        <v>10</v>
      </c>
      <c r="I1064" s="4">
        <v>32.223999999999997</v>
      </c>
      <c r="J1064" s="5">
        <v>144</v>
      </c>
      <c r="K1064" s="8">
        <v>77</v>
      </c>
      <c r="L1064" s="8">
        <v>196</v>
      </c>
    </row>
    <row r="1065" spans="1:12" x14ac:dyDescent="0.4">
      <c r="A1065" s="3">
        <v>2</v>
      </c>
      <c r="B1065" s="4">
        <v>31.609010000000001</v>
      </c>
      <c r="C1065" s="5">
        <v>0</v>
      </c>
      <c r="D1065" s="5">
        <v>29</v>
      </c>
      <c r="E1065" s="5">
        <v>529</v>
      </c>
      <c r="F1065" t="s">
        <v>20</v>
      </c>
      <c r="G1065" t="s">
        <v>10</v>
      </c>
      <c r="I1065" s="4">
        <v>32.325989999999997</v>
      </c>
      <c r="J1065" s="5">
        <v>16</v>
      </c>
      <c r="K1065" s="8">
        <v>88</v>
      </c>
      <c r="L1065" s="8">
        <v>196</v>
      </c>
    </row>
    <row r="1066" spans="1:12" x14ac:dyDescent="0.4">
      <c r="A1066" s="3">
        <v>3</v>
      </c>
      <c r="B1066" s="4">
        <v>31.710999999999999</v>
      </c>
      <c r="C1066" s="5">
        <v>9</v>
      </c>
      <c r="D1066" s="5">
        <v>28</v>
      </c>
      <c r="E1066" s="5">
        <v>529</v>
      </c>
      <c r="F1066" t="s">
        <v>20</v>
      </c>
      <c r="G1066" t="s">
        <v>10</v>
      </c>
      <c r="I1066" s="4">
        <v>32.429989999999997</v>
      </c>
      <c r="J1066" s="5">
        <v>121</v>
      </c>
      <c r="K1066" s="8">
        <v>77</v>
      </c>
      <c r="L1066" s="8">
        <v>196</v>
      </c>
    </row>
    <row r="1067" spans="1:12" x14ac:dyDescent="0.4">
      <c r="A1067" s="3">
        <v>4</v>
      </c>
      <c r="B1067" s="4">
        <v>31.812989999999999</v>
      </c>
      <c r="C1067" s="5">
        <v>25</v>
      </c>
      <c r="D1067" s="5">
        <v>28</v>
      </c>
      <c r="E1067" s="5">
        <v>0</v>
      </c>
      <c r="F1067" t="s">
        <v>20</v>
      </c>
      <c r="G1067" t="s">
        <v>10</v>
      </c>
      <c r="I1067" s="4">
        <v>32.531010000000002</v>
      </c>
      <c r="J1067" s="5">
        <v>1</v>
      </c>
      <c r="K1067" s="8">
        <v>83</v>
      </c>
      <c r="L1067" s="8">
        <v>196</v>
      </c>
    </row>
    <row r="1068" spans="1:12" x14ac:dyDescent="0.4">
      <c r="A1068" s="3">
        <v>5</v>
      </c>
      <c r="B1068" s="4">
        <v>31.916989999999998</v>
      </c>
      <c r="C1068" s="5">
        <v>0</v>
      </c>
      <c r="D1068" s="5">
        <v>12</v>
      </c>
      <c r="E1068" s="5">
        <v>25</v>
      </c>
      <c r="F1068" t="s">
        <v>20</v>
      </c>
      <c r="G1068" t="s">
        <v>10</v>
      </c>
      <c r="I1068" s="4">
        <v>32.633000000000003</v>
      </c>
      <c r="J1068" s="5">
        <v>25</v>
      </c>
      <c r="K1068" s="8">
        <v>74</v>
      </c>
      <c r="L1068" s="8">
        <v>196</v>
      </c>
    </row>
    <row r="1069" spans="1:12" x14ac:dyDescent="0.4">
      <c r="A1069" s="3">
        <v>6</v>
      </c>
      <c r="B1069" s="4">
        <v>32.018979999999999</v>
      </c>
      <c r="C1069" s="5">
        <v>4</v>
      </c>
      <c r="D1069" s="5">
        <v>8</v>
      </c>
      <c r="E1069" s="5">
        <v>25</v>
      </c>
      <c r="F1069" t="s">
        <v>20</v>
      </c>
      <c r="G1069" t="s">
        <v>10</v>
      </c>
      <c r="I1069" s="4">
        <v>32.735959999999999</v>
      </c>
      <c r="J1069" s="5">
        <v>16</v>
      </c>
      <c r="K1069" s="8">
        <v>69</v>
      </c>
      <c r="L1069" s="8">
        <v>196</v>
      </c>
    </row>
    <row r="1070" spans="1:12" x14ac:dyDescent="0.4">
      <c r="A1070" s="3">
        <v>7</v>
      </c>
      <c r="B1070" s="4">
        <v>32.12097</v>
      </c>
      <c r="C1070" s="5">
        <v>16</v>
      </c>
      <c r="D1070" s="5">
        <v>7</v>
      </c>
      <c r="E1070" s="5">
        <v>25</v>
      </c>
      <c r="F1070" t="s">
        <v>20</v>
      </c>
      <c r="G1070" t="s">
        <v>10</v>
      </c>
      <c r="I1070" s="4">
        <v>32.838990000000003</v>
      </c>
      <c r="J1070" s="5">
        <v>36</v>
      </c>
      <c r="K1070" s="8">
        <v>64</v>
      </c>
      <c r="L1070" s="8">
        <v>196</v>
      </c>
    </row>
    <row r="1071" spans="1:12" x14ac:dyDescent="0.4">
      <c r="A1071" s="3">
        <v>8</v>
      </c>
      <c r="B1071" s="4">
        <v>32.223999999999997</v>
      </c>
      <c r="C1071" s="5">
        <v>36</v>
      </c>
      <c r="D1071" s="5">
        <v>9</v>
      </c>
      <c r="E1071" s="5">
        <v>25</v>
      </c>
      <c r="F1071" t="s">
        <v>20</v>
      </c>
      <c r="G1071" t="s">
        <v>10</v>
      </c>
      <c r="I1071" s="4">
        <v>32.940980000000003</v>
      </c>
      <c r="J1071" s="5">
        <v>36</v>
      </c>
      <c r="K1071" s="8">
        <v>62</v>
      </c>
      <c r="L1071" s="8">
        <v>196</v>
      </c>
    </row>
    <row r="1072" spans="1:12" x14ac:dyDescent="0.4">
      <c r="A1072" s="3">
        <v>9</v>
      </c>
      <c r="B1072" s="4">
        <v>32.325989999999997</v>
      </c>
      <c r="C1072" s="5">
        <v>0</v>
      </c>
      <c r="D1072" s="5">
        <v>13</v>
      </c>
      <c r="E1072" s="5">
        <v>36</v>
      </c>
      <c r="F1072" t="s">
        <v>20</v>
      </c>
      <c r="G1072" t="s">
        <v>10</v>
      </c>
      <c r="I1072" s="4">
        <v>33.042969999999997</v>
      </c>
      <c r="J1072" s="5">
        <v>289</v>
      </c>
      <c r="K1072" s="8">
        <v>60</v>
      </c>
      <c r="L1072" s="8">
        <v>196</v>
      </c>
    </row>
    <row r="1073" spans="1:12" x14ac:dyDescent="0.4">
      <c r="A1073" s="3">
        <v>10</v>
      </c>
      <c r="B1073" s="4">
        <v>32.429989999999997</v>
      </c>
      <c r="C1073" s="5">
        <v>0</v>
      </c>
      <c r="D1073" s="5">
        <v>11</v>
      </c>
      <c r="E1073" s="5">
        <v>36</v>
      </c>
      <c r="F1073" t="s">
        <v>20</v>
      </c>
      <c r="G1073" t="s">
        <v>10</v>
      </c>
      <c r="I1073" s="4">
        <v>33.144959999999998</v>
      </c>
      <c r="J1073" s="5">
        <v>576</v>
      </c>
      <c r="K1073" s="8">
        <v>76</v>
      </c>
      <c r="L1073" s="8">
        <v>289</v>
      </c>
    </row>
    <row r="1074" spans="1:12" x14ac:dyDescent="0.4">
      <c r="A1074" s="3">
        <v>11</v>
      </c>
      <c r="B1074" s="4">
        <v>32.531010000000002</v>
      </c>
      <c r="C1074" s="5">
        <v>49</v>
      </c>
      <c r="D1074" s="5">
        <v>10</v>
      </c>
      <c r="E1074" s="5">
        <v>36</v>
      </c>
      <c r="F1074" t="s">
        <v>20</v>
      </c>
      <c r="G1074" t="s">
        <v>10</v>
      </c>
      <c r="I1074" s="4">
        <v>33.251950000000001</v>
      </c>
      <c r="J1074" s="5">
        <v>324</v>
      </c>
      <c r="K1074" s="8">
        <v>109</v>
      </c>
      <c r="L1074" s="8">
        <v>576</v>
      </c>
    </row>
    <row r="1075" spans="1:12" x14ac:dyDescent="0.4">
      <c r="A1075" s="3">
        <v>12</v>
      </c>
      <c r="B1075" s="4">
        <v>32.633000000000003</v>
      </c>
      <c r="C1075" s="5">
        <v>36</v>
      </c>
      <c r="D1075" s="5">
        <v>14</v>
      </c>
      <c r="E1075" s="5">
        <v>49</v>
      </c>
      <c r="F1075" t="s">
        <v>20</v>
      </c>
      <c r="G1075" t="s">
        <v>10</v>
      </c>
      <c r="I1075" s="4">
        <v>33.353999999999999</v>
      </c>
      <c r="J1075" s="5">
        <v>225</v>
      </c>
      <c r="K1075" s="8">
        <v>123</v>
      </c>
      <c r="L1075" s="8">
        <v>576</v>
      </c>
    </row>
    <row r="1076" spans="1:12" x14ac:dyDescent="0.4">
      <c r="A1076" s="3">
        <v>13</v>
      </c>
      <c r="B1076" s="4">
        <v>32.735959999999999</v>
      </c>
      <c r="C1076" s="5">
        <v>49</v>
      </c>
      <c r="D1076" s="5">
        <v>16</v>
      </c>
      <c r="E1076" s="5">
        <v>49</v>
      </c>
      <c r="F1076" t="s">
        <v>20</v>
      </c>
      <c r="G1076" t="s">
        <v>10</v>
      </c>
      <c r="I1076" s="4">
        <v>33.45599</v>
      </c>
      <c r="J1076" s="5">
        <v>36</v>
      </c>
      <c r="K1076" s="8">
        <v>129</v>
      </c>
      <c r="L1076" s="8">
        <v>576</v>
      </c>
    </row>
    <row r="1077" spans="1:12" x14ac:dyDescent="0.4">
      <c r="A1077" s="3">
        <v>14</v>
      </c>
      <c r="B1077" s="4">
        <v>32.838990000000003</v>
      </c>
      <c r="C1077" s="5">
        <v>36</v>
      </c>
      <c r="D1077" s="5">
        <v>19</v>
      </c>
      <c r="E1077" s="5">
        <v>49</v>
      </c>
      <c r="F1077" t="s">
        <v>20</v>
      </c>
      <c r="G1077" t="s">
        <v>10</v>
      </c>
      <c r="I1077" s="4">
        <v>33.558959999999999</v>
      </c>
      <c r="J1077" s="5">
        <v>81</v>
      </c>
      <c r="K1077" s="8">
        <v>123</v>
      </c>
      <c r="L1077" s="8">
        <v>576</v>
      </c>
    </row>
    <row r="1078" spans="1:12" x14ac:dyDescent="0.4">
      <c r="A1078" s="3">
        <v>15</v>
      </c>
      <c r="B1078" s="4">
        <v>32.940980000000003</v>
      </c>
      <c r="C1078" s="5">
        <v>1</v>
      </c>
      <c r="D1078" s="5">
        <v>20</v>
      </c>
      <c r="E1078" s="5">
        <v>49</v>
      </c>
      <c r="F1078" t="s">
        <v>20</v>
      </c>
      <c r="G1078" t="s">
        <v>10</v>
      </c>
      <c r="I1078" s="4">
        <v>33.661009999999997</v>
      </c>
      <c r="J1078" s="5">
        <v>144</v>
      </c>
      <c r="K1078" s="8">
        <v>121</v>
      </c>
      <c r="L1078" s="8">
        <v>576</v>
      </c>
    </row>
    <row r="1079" spans="1:12" x14ac:dyDescent="0.4">
      <c r="A1079" s="3">
        <v>16</v>
      </c>
      <c r="B1079" s="4">
        <v>33.042969999999997</v>
      </c>
      <c r="C1079" s="5">
        <v>1</v>
      </c>
      <c r="D1079" s="5">
        <v>19</v>
      </c>
      <c r="E1079" s="5">
        <v>49</v>
      </c>
      <c r="F1079" t="s">
        <v>20</v>
      </c>
      <c r="G1079" t="s">
        <v>10</v>
      </c>
      <c r="I1079" s="4">
        <v>33.762999999999998</v>
      </c>
      <c r="J1079" s="5">
        <v>1</v>
      </c>
      <c r="K1079" s="8">
        <v>122</v>
      </c>
      <c r="L1079" s="8">
        <v>576</v>
      </c>
    </row>
    <row r="1080" spans="1:12" x14ac:dyDescent="0.4">
      <c r="A1080" s="3">
        <v>17</v>
      </c>
      <c r="B1080" s="4">
        <v>33.144959999999998</v>
      </c>
      <c r="C1080" s="5">
        <v>1</v>
      </c>
      <c r="D1080" s="5">
        <v>18</v>
      </c>
      <c r="E1080" s="5">
        <v>49</v>
      </c>
      <c r="F1080" t="s">
        <v>20</v>
      </c>
      <c r="G1080" t="s">
        <v>10</v>
      </c>
      <c r="I1080" s="4">
        <v>33.864989999999999</v>
      </c>
      <c r="J1080" s="5">
        <v>81</v>
      </c>
      <c r="K1080" s="8">
        <v>116</v>
      </c>
      <c r="L1080" s="8">
        <v>576</v>
      </c>
    </row>
    <row r="1081" spans="1:12" x14ac:dyDescent="0.4">
      <c r="A1081" s="3">
        <v>18</v>
      </c>
      <c r="B1081" s="4">
        <v>33.251950000000001</v>
      </c>
      <c r="C1081" s="5">
        <v>1</v>
      </c>
      <c r="D1081" s="5">
        <v>16</v>
      </c>
      <c r="E1081" s="5">
        <v>49</v>
      </c>
      <c r="F1081" t="s">
        <v>20</v>
      </c>
      <c r="G1081" t="s">
        <v>10</v>
      </c>
      <c r="I1081" s="4">
        <v>33.967959999999998</v>
      </c>
      <c r="J1081" s="5">
        <v>196</v>
      </c>
      <c r="K1081" s="8">
        <v>115</v>
      </c>
      <c r="L1081" s="8">
        <v>576</v>
      </c>
    </row>
    <row r="1082" spans="1:12" x14ac:dyDescent="0.4">
      <c r="A1082" s="3">
        <v>19</v>
      </c>
      <c r="B1082" s="4">
        <v>33.353999999999999</v>
      </c>
      <c r="C1082" s="5">
        <v>49</v>
      </c>
      <c r="D1082" s="5">
        <v>15</v>
      </c>
      <c r="E1082" s="5">
        <v>49</v>
      </c>
      <c r="F1082" t="s">
        <v>20</v>
      </c>
      <c r="G1082" t="s">
        <v>10</v>
      </c>
      <c r="I1082" s="4">
        <v>34.070979999999999</v>
      </c>
      <c r="J1082" s="5">
        <v>36</v>
      </c>
      <c r="K1082" s="8">
        <v>118</v>
      </c>
      <c r="L1082" s="8">
        <v>576</v>
      </c>
    </row>
    <row r="1083" spans="1:12" x14ac:dyDescent="0.4">
      <c r="A1083" s="3">
        <v>20</v>
      </c>
      <c r="B1083" s="4">
        <v>33.45599</v>
      </c>
      <c r="C1083" s="5">
        <v>36</v>
      </c>
      <c r="D1083" s="5">
        <v>17</v>
      </c>
      <c r="E1083" s="5">
        <v>49</v>
      </c>
      <c r="F1083" t="s">
        <v>20</v>
      </c>
      <c r="G1083" t="s">
        <v>10</v>
      </c>
      <c r="I1083" s="4">
        <v>34.174990000000001</v>
      </c>
      <c r="J1083" s="5">
        <v>576</v>
      </c>
      <c r="K1083" s="8">
        <v>115</v>
      </c>
      <c r="L1083" s="8">
        <v>576</v>
      </c>
    </row>
    <row r="1084" spans="1:12" x14ac:dyDescent="0.4">
      <c r="A1084" s="3">
        <v>21</v>
      </c>
      <c r="B1084" s="4">
        <v>33.558959999999999</v>
      </c>
      <c r="C1084" s="5">
        <v>1</v>
      </c>
      <c r="D1084" s="5">
        <v>18</v>
      </c>
      <c r="E1084" s="5">
        <v>49</v>
      </c>
      <c r="F1084" t="s">
        <v>20</v>
      </c>
      <c r="G1084" t="s">
        <v>10</v>
      </c>
      <c r="I1084" s="4">
        <v>34.276000000000003</v>
      </c>
      <c r="J1084" s="5">
        <v>1764</v>
      </c>
      <c r="K1084" s="8">
        <v>133</v>
      </c>
      <c r="L1084" s="8">
        <v>576</v>
      </c>
    </row>
    <row r="1085" spans="1:12" x14ac:dyDescent="0.4">
      <c r="A1085" s="3">
        <v>22</v>
      </c>
      <c r="B1085" s="4">
        <v>33.661009999999997</v>
      </c>
      <c r="C1085" s="5">
        <v>0</v>
      </c>
      <c r="D1085" s="5">
        <v>17</v>
      </c>
      <c r="E1085" s="5">
        <v>49</v>
      </c>
      <c r="F1085" t="s">
        <v>20</v>
      </c>
      <c r="G1085" t="s">
        <v>10</v>
      </c>
      <c r="I1085" s="4">
        <v>34.377989999999997</v>
      </c>
      <c r="J1085" s="5">
        <v>289</v>
      </c>
      <c r="K1085" s="8">
        <v>196</v>
      </c>
      <c r="L1085" s="8">
        <v>1764</v>
      </c>
    </row>
    <row r="1086" spans="1:12" x14ac:dyDescent="0.4">
      <c r="A1086" s="3">
        <v>23</v>
      </c>
      <c r="B1086" s="4">
        <v>33.762999999999998</v>
      </c>
      <c r="C1086" s="5">
        <v>4</v>
      </c>
      <c r="D1086" s="5">
        <v>17</v>
      </c>
      <c r="E1086" s="5">
        <v>49</v>
      </c>
      <c r="F1086" t="s">
        <v>20</v>
      </c>
      <c r="G1086" t="s">
        <v>10</v>
      </c>
      <c r="I1086" s="4">
        <v>34.484009999999998</v>
      </c>
      <c r="J1086" s="5">
        <v>100</v>
      </c>
      <c r="K1086" s="8">
        <v>199</v>
      </c>
      <c r="L1086" s="8">
        <v>1764</v>
      </c>
    </row>
    <row r="1087" spans="1:12" x14ac:dyDescent="0.4">
      <c r="A1087" s="3">
        <v>24</v>
      </c>
      <c r="B1087" s="4">
        <v>33.864989999999999</v>
      </c>
      <c r="C1087" s="5">
        <v>0</v>
      </c>
      <c r="D1087" s="5">
        <v>16</v>
      </c>
      <c r="E1087" s="5">
        <v>49</v>
      </c>
      <c r="F1087" t="s">
        <v>20</v>
      </c>
      <c r="G1087" t="s">
        <v>10</v>
      </c>
      <c r="I1087" s="4">
        <v>34.586979999999997</v>
      </c>
      <c r="J1087" s="5">
        <v>169</v>
      </c>
      <c r="K1087" s="8">
        <v>196</v>
      </c>
      <c r="L1087" s="8">
        <v>1764</v>
      </c>
    </row>
    <row r="1088" spans="1:12" x14ac:dyDescent="0.4">
      <c r="A1088" s="3">
        <v>25</v>
      </c>
      <c r="B1088" s="4">
        <v>33.967959999999998</v>
      </c>
      <c r="C1088" s="5">
        <v>64</v>
      </c>
      <c r="D1088" s="5">
        <v>15</v>
      </c>
      <c r="E1088" s="5">
        <v>49</v>
      </c>
      <c r="F1088" t="s">
        <v>20</v>
      </c>
      <c r="G1088" t="s">
        <v>10</v>
      </c>
      <c r="I1088" s="4">
        <v>34.688960000000002</v>
      </c>
      <c r="J1088" s="5">
        <v>9</v>
      </c>
      <c r="K1088" s="8">
        <v>195</v>
      </c>
      <c r="L1088" s="8">
        <v>1764</v>
      </c>
    </row>
    <row r="1089" spans="1:12" x14ac:dyDescent="0.4">
      <c r="A1089" s="3">
        <v>26</v>
      </c>
      <c r="B1089" s="4">
        <v>34.070979999999999</v>
      </c>
      <c r="C1089" s="5">
        <v>36</v>
      </c>
      <c r="D1089" s="5">
        <v>17</v>
      </c>
      <c r="E1089" s="5">
        <v>64</v>
      </c>
      <c r="F1089" t="s">
        <v>20</v>
      </c>
      <c r="G1089" t="s">
        <v>10</v>
      </c>
      <c r="I1089" s="4">
        <v>34.791989999999998</v>
      </c>
      <c r="J1089" s="5">
        <v>9</v>
      </c>
      <c r="K1089" s="8">
        <v>189</v>
      </c>
      <c r="L1089" s="8">
        <v>1764</v>
      </c>
    </row>
    <row r="1090" spans="1:12" x14ac:dyDescent="0.4">
      <c r="A1090" s="3">
        <v>27</v>
      </c>
      <c r="B1090" s="4">
        <v>34.174990000000001</v>
      </c>
      <c r="C1090" s="5">
        <v>0</v>
      </c>
      <c r="D1090" s="5">
        <v>18</v>
      </c>
      <c r="E1090" s="5">
        <v>64</v>
      </c>
      <c r="F1090" t="s">
        <v>20</v>
      </c>
      <c r="G1090" t="s">
        <v>10</v>
      </c>
      <c r="I1090" s="4">
        <v>34.893979999999999</v>
      </c>
      <c r="J1090" s="5">
        <v>900</v>
      </c>
      <c r="K1090" s="8">
        <v>183</v>
      </c>
      <c r="L1090" s="8">
        <v>1764</v>
      </c>
    </row>
    <row r="1091" spans="1:12" x14ac:dyDescent="0.4">
      <c r="A1091" s="3">
        <v>28</v>
      </c>
      <c r="B1091" s="4">
        <v>34.276000000000003</v>
      </c>
      <c r="C1091" s="5">
        <v>4</v>
      </c>
      <c r="D1091" s="5">
        <v>17</v>
      </c>
      <c r="E1091" s="5">
        <v>64</v>
      </c>
      <c r="F1091" t="s">
        <v>20</v>
      </c>
      <c r="G1091" t="s">
        <v>10</v>
      </c>
      <c r="I1091" s="4">
        <v>34.997010000000003</v>
      </c>
      <c r="J1091" s="5">
        <v>225</v>
      </c>
      <c r="K1091" s="8">
        <v>205</v>
      </c>
      <c r="L1091" s="8">
        <v>1764</v>
      </c>
    </row>
    <row r="1092" spans="1:12" x14ac:dyDescent="0.4">
      <c r="A1092" s="3">
        <v>29</v>
      </c>
      <c r="B1092" s="4">
        <v>34.377989999999997</v>
      </c>
      <c r="C1092" s="5">
        <v>121</v>
      </c>
      <c r="D1092" s="5">
        <v>17</v>
      </c>
      <c r="E1092" s="5">
        <v>64</v>
      </c>
      <c r="F1092" t="s">
        <v>20</v>
      </c>
      <c r="G1092" t="s">
        <v>10</v>
      </c>
      <c r="I1092" s="4">
        <v>35.098999999999997</v>
      </c>
      <c r="J1092" s="5">
        <v>2401</v>
      </c>
      <c r="K1092" s="8">
        <v>206</v>
      </c>
      <c r="L1092" s="8">
        <v>1764</v>
      </c>
    </row>
    <row r="1093" spans="1:12" x14ac:dyDescent="0.4">
      <c r="A1093" s="9"/>
      <c r="B1093" s="4">
        <v>34.484009999999998</v>
      </c>
      <c r="C1093" s="5">
        <v>100</v>
      </c>
      <c r="D1093" s="5">
        <v>21</v>
      </c>
      <c r="E1093" s="7">
        <v>121</v>
      </c>
      <c r="F1093" t="s">
        <v>20</v>
      </c>
      <c r="G1093" t="s">
        <v>10</v>
      </c>
      <c r="I1093" s="4">
        <v>35.200989999999997</v>
      </c>
      <c r="J1093" s="5">
        <v>900</v>
      </c>
      <c r="K1093" s="8">
        <v>270</v>
      </c>
      <c r="L1093" s="11">
        <v>2401</v>
      </c>
    </row>
    <row r="1094" spans="1:12" x14ac:dyDescent="0.4">
      <c r="A1094" s="3">
        <v>1</v>
      </c>
      <c r="B1094" s="4">
        <v>34.586979999999997</v>
      </c>
      <c r="C1094" s="5">
        <v>16</v>
      </c>
      <c r="D1094" s="5">
        <v>23</v>
      </c>
      <c r="E1094" s="5">
        <v>121</v>
      </c>
      <c r="F1094" t="s">
        <v>20</v>
      </c>
      <c r="G1094" t="s">
        <v>10</v>
      </c>
      <c r="I1094" s="4">
        <v>35.303959999999996</v>
      </c>
      <c r="J1094" s="5">
        <v>841</v>
      </c>
      <c r="K1094" s="8">
        <v>288</v>
      </c>
      <c r="L1094" s="8">
        <v>2401</v>
      </c>
    </row>
    <row r="1095" spans="1:12" x14ac:dyDescent="0.4">
      <c r="A1095" s="3">
        <v>2</v>
      </c>
      <c r="B1095" s="4">
        <v>34.688960000000002</v>
      </c>
      <c r="C1095" s="5">
        <v>4</v>
      </c>
      <c r="D1095" s="5">
        <v>23</v>
      </c>
      <c r="E1095" s="5">
        <v>121</v>
      </c>
      <c r="F1095" t="s">
        <v>20</v>
      </c>
      <c r="G1095" t="s">
        <v>10</v>
      </c>
      <c r="I1095" s="4">
        <v>35.406010000000002</v>
      </c>
      <c r="J1095" s="5">
        <v>64</v>
      </c>
      <c r="K1095" s="8">
        <v>304</v>
      </c>
      <c r="L1095" s="8">
        <v>2401</v>
      </c>
    </row>
    <row r="1096" spans="1:12" x14ac:dyDescent="0.4">
      <c r="A1096" s="3">
        <v>3</v>
      </c>
      <c r="B1096" s="4">
        <v>34.791989999999998</v>
      </c>
      <c r="C1096" s="5">
        <v>1</v>
      </c>
      <c r="D1096" s="5">
        <v>23</v>
      </c>
      <c r="E1096" s="5">
        <v>121</v>
      </c>
      <c r="F1096" t="s">
        <v>20</v>
      </c>
      <c r="G1096" t="s">
        <v>10</v>
      </c>
      <c r="I1096" s="4">
        <v>35.51099</v>
      </c>
      <c r="J1096" s="5">
        <v>49</v>
      </c>
      <c r="K1096" s="8">
        <v>297</v>
      </c>
      <c r="L1096" s="8">
        <v>2401</v>
      </c>
    </row>
    <row r="1097" spans="1:12" x14ac:dyDescent="0.4">
      <c r="A1097" s="3">
        <v>4</v>
      </c>
      <c r="B1097" s="4">
        <v>34.893979999999999</v>
      </c>
      <c r="C1097" s="5">
        <v>1</v>
      </c>
      <c r="D1097" s="5">
        <v>22</v>
      </c>
      <c r="E1097" s="5">
        <v>121</v>
      </c>
      <c r="F1097" t="s">
        <v>20</v>
      </c>
      <c r="G1097" t="s">
        <v>10</v>
      </c>
      <c r="I1097" s="4">
        <v>35.614989999999999</v>
      </c>
      <c r="J1097" s="5">
        <v>0</v>
      </c>
      <c r="K1097" s="8">
        <v>291</v>
      </c>
      <c r="L1097" s="8">
        <v>2401</v>
      </c>
    </row>
    <row r="1098" spans="1:12" x14ac:dyDescent="0.4">
      <c r="A1098" s="3">
        <v>5</v>
      </c>
      <c r="B1098" s="4">
        <v>34.997010000000003</v>
      </c>
      <c r="C1098" s="5">
        <v>4</v>
      </c>
      <c r="D1098" s="5">
        <v>22</v>
      </c>
      <c r="E1098" s="5">
        <v>121</v>
      </c>
      <c r="F1098" t="s">
        <v>20</v>
      </c>
      <c r="G1098" t="s">
        <v>10</v>
      </c>
      <c r="I1098" s="4">
        <v>35.717959999999998</v>
      </c>
      <c r="J1098" s="5">
        <v>1</v>
      </c>
      <c r="K1098" s="8">
        <v>283</v>
      </c>
      <c r="L1098" s="8">
        <v>2401</v>
      </c>
    </row>
    <row r="1099" spans="1:12" x14ac:dyDescent="0.4">
      <c r="A1099" s="3">
        <v>6</v>
      </c>
      <c r="B1099" s="4">
        <v>35.098999999999997</v>
      </c>
      <c r="C1099" s="5">
        <v>1</v>
      </c>
      <c r="D1099" s="5">
        <v>21</v>
      </c>
      <c r="E1099" s="5">
        <v>121</v>
      </c>
      <c r="F1099" t="s">
        <v>20</v>
      </c>
      <c r="G1099" t="s">
        <v>10</v>
      </c>
      <c r="I1099" s="4">
        <v>35.820010000000003</v>
      </c>
      <c r="J1099" s="5">
        <v>225</v>
      </c>
      <c r="K1099" s="8">
        <v>276</v>
      </c>
      <c r="L1099" s="8">
        <v>2401</v>
      </c>
    </row>
    <row r="1100" spans="1:12" x14ac:dyDescent="0.4">
      <c r="A1100" s="3">
        <v>7</v>
      </c>
      <c r="B1100" s="4">
        <v>35.200989999999997</v>
      </c>
      <c r="C1100" s="5">
        <v>49</v>
      </c>
      <c r="D1100" s="5">
        <v>20</v>
      </c>
      <c r="E1100" s="5">
        <v>121</v>
      </c>
      <c r="F1100" t="s">
        <v>20</v>
      </c>
      <c r="G1100" t="s">
        <v>10</v>
      </c>
      <c r="I1100" s="4">
        <v>35.921999999999997</v>
      </c>
      <c r="J1100" s="5">
        <v>361</v>
      </c>
      <c r="K1100" s="8">
        <v>275</v>
      </c>
      <c r="L1100" s="8">
        <v>2401</v>
      </c>
    </row>
    <row r="1101" spans="1:12" x14ac:dyDescent="0.4">
      <c r="A1101" s="3">
        <v>8</v>
      </c>
      <c r="B1101" s="4">
        <v>35.303959999999996</v>
      </c>
      <c r="C1101" s="5">
        <v>9</v>
      </c>
      <c r="D1101" s="5">
        <v>21</v>
      </c>
      <c r="E1101" s="5">
        <v>121</v>
      </c>
      <c r="F1101" t="s">
        <v>20</v>
      </c>
      <c r="G1101" t="s">
        <v>10</v>
      </c>
      <c r="I1101" s="4">
        <v>36.02496</v>
      </c>
      <c r="J1101" s="5">
        <v>121</v>
      </c>
      <c r="K1101" s="8">
        <v>277</v>
      </c>
      <c r="L1101" s="8">
        <v>2401</v>
      </c>
    </row>
    <row r="1102" spans="1:12" x14ac:dyDescent="0.4">
      <c r="A1102" s="3">
        <v>9</v>
      </c>
      <c r="B1102" s="4">
        <v>35.406010000000002</v>
      </c>
      <c r="C1102" s="5">
        <v>25</v>
      </c>
      <c r="D1102" s="5">
        <v>21</v>
      </c>
      <c r="E1102" s="5">
        <v>121</v>
      </c>
      <c r="F1102" t="s">
        <v>20</v>
      </c>
      <c r="G1102" t="s">
        <v>10</v>
      </c>
      <c r="I1102" s="4">
        <v>36.126950000000001</v>
      </c>
      <c r="J1102" s="5">
        <v>81</v>
      </c>
      <c r="K1102" s="8">
        <v>273</v>
      </c>
      <c r="L1102" s="8">
        <v>2401</v>
      </c>
    </row>
    <row r="1103" spans="1:12" x14ac:dyDescent="0.4">
      <c r="A1103" s="3">
        <v>10</v>
      </c>
      <c r="B1103" s="4">
        <v>35.51099</v>
      </c>
      <c r="C1103" s="5">
        <v>81</v>
      </c>
      <c r="D1103" s="5">
        <v>21</v>
      </c>
      <c r="E1103" s="5">
        <v>121</v>
      </c>
      <c r="F1103" t="s">
        <v>20</v>
      </c>
      <c r="G1103" t="s">
        <v>10</v>
      </c>
      <c r="I1103" s="4">
        <v>36.229979999999998</v>
      </c>
      <c r="J1103" s="5">
        <v>36</v>
      </c>
      <c r="K1103" s="8">
        <v>269</v>
      </c>
      <c r="L1103" s="8">
        <v>2401</v>
      </c>
    </row>
    <row r="1104" spans="1:12" x14ac:dyDescent="0.4">
      <c r="A1104" s="3">
        <v>11</v>
      </c>
      <c r="B1104" s="4">
        <v>35.614989999999999</v>
      </c>
      <c r="C1104" s="5">
        <v>9</v>
      </c>
      <c r="D1104" s="5">
        <v>23</v>
      </c>
      <c r="E1104" s="5">
        <v>121</v>
      </c>
      <c r="F1104" t="s">
        <v>20</v>
      </c>
      <c r="G1104" t="s">
        <v>10</v>
      </c>
      <c r="I1104" s="4">
        <v>36.331969999999998</v>
      </c>
      <c r="J1104" s="5">
        <v>64</v>
      </c>
      <c r="K1104" s="8">
        <v>264</v>
      </c>
      <c r="L1104" s="8">
        <v>2401</v>
      </c>
    </row>
    <row r="1105" spans="1:12" x14ac:dyDescent="0.4">
      <c r="A1105" s="3">
        <v>12</v>
      </c>
      <c r="B1105" s="4">
        <v>35.717959999999998</v>
      </c>
      <c r="C1105" s="5">
        <v>4</v>
      </c>
      <c r="D1105" s="5">
        <v>22</v>
      </c>
      <c r="E1105" s="5">
        <v>121</v>
      </c>
      <c r="F1105" t="s">
        <v>20</v>
      </c>
      <c r="G1105" t="s">
        <v>10</v>
      </c>
      <c r="I1105" s="4">
        <v>36.435000000000002</v>
      </c>
      <c r="J1105" s="5">
        <v>81</v>
      </c>
      <c r="K1105" s="8">
        <v>259</v>
      </c>
      <c r="L1105" s="8">
        <v>2401</v>
      </c>
    </row>
    <row r="1106" spans="1:12" x14ac:dyDescent="0.4">
      <c r="A1106" s="3">
        <v>13</v>
      </c>
      <c r="B1106" s="4">
        <v>35.820010000000003</v>
      </c>
      <c r="C1106" s="5">
        <v>1</v>
      </c>
      <c r="D1106" s="5">
        <v>22</v>
      </c>
      <c r="E1106" s="5">
        <v>121</v>
      </c>
      <c r="F1106" t="s">
        <v>20</v>
      </c>
      <c r="G1106" t="s">
        <v>10</v>
      </c>
      <c r="I1106" s="4">
        <v>36.536990000000003</v>
      </c>
      <c r="J1106" s="5">
        <v>9</v>
      </c>
      <c r="K1106" s="8">
        <v>256</v>
      </c>
      <c r="L1106" s="8">
        <v>2401</v>
      </c>
    </row>
    <row r="1107" spans="1:12" x14ac:dyDescent="0.4">
      <c r="A1107" s="3">
        <v>14</v>
      </c>
      <c r="B1107" s="4">
        <v>35.921999999999997</v>
      </c>
      <c r="C1107" s="5">
        <v>9</v>
      </c>
      <c r="D1107" s="5">
        <v>21</v>
      </c>
      <c r="E1107" s="5">
        <v>121</v>
      </c>
      <c r="F1107" t="s">
        <v>20</v>
      </c>
      <c r="G1107" t="s">
        <v>10</v>
      </c>
      <c r="I1107" s="4">
        <v>36.638979999999997</v>
      </c>
      <c r="J1107" s="5">
        <v>0</v>
      </c>
      <c r="K1107" s="8">
        <v>250</v>
      </c>
      <c r="L1107" s="8">
        <v>2401</v>
      </c>
    </row>
    <row r="1108" spans="1:12" x14ac:dyDescent="0.4">
      <c r="A1108" s="3">
        <v>15</v>
      </c>
      <c r="B1108" s="4">
        <v>36.02496</v>
      </c>
      <c r="C1108" s="5">
        <v>36</v>
      </c>
      <c r="D1108" s="5">
        <v>21</v>
      </c>
      <c r="E1108" s="5">
        <v>121</v>
      </c>
      <c r="F1108" t="s">
        <v>20</v>
      </c>
      <c r="G1108" t="s">
        <v>10</v>
      </c>
      <c r="I1108" s="4">
        <v>36.74597</v>
      </c>
      <c r="J1108" s="5">
        <v>49</v>
      </c>
      <c r="K1108" s="8">
        <v>245</v>
      </c>
      <c r="L1108" s="8">
        <v>2401</v>
      </c>
    </row>
    <row r="1109" spans="1:12" x14ac:dyDescent="0.4">
      <c r="A1109" s="3">
        <v>16</v>
      </c>
      <c r="B1109" s="4">
        <v>36.126950000000001</v>
      </c>
      <c r="C1109" s="5">
        <v>9</v>
      </c>
      <c r="D1109" s="5">
        <v>21</v>
      </c>
      <c r="E1109" s="5">
        <v>121</v>
      </c>
      <c r="F1109" t="s">
        <v>20</v>
      </c>
      <c r="G1109" t="s">
        <v>10</v>
      </c>
      <c r="I1109" s="4">
        <v>36.84796</v>
      </c>
      <c r="J1109" s="5">
        <v>64</v>
      </c>
      <c r="K1109" s="8">
        <v>241</v>
      </c>
      <c r="L1109" s="8">
        <v>2401</v>
      </c>
    </row>
    <row r="1110" spans="1:12" x14ac:dyDescent="0.4">
      <c r="A1110" s="3">
        <v>17</v>
      </c>
      <c r="B1110" s="4">
        <v>36.229979999999998</v>
      </c>
      <c r="C1110" s="5">
        <v>4</v>
      </c>
      <c r="D1110" s="5">
        <v>21</v>
      </c>
      <c r="E1110" s="5">
        <v>121</v>
      </c>
      <c r="F1110" t="s">
        <v>20</v>
      </c>
      <c r="G1110" t="s">
        <v>10</v>
      </c>
      <c r="I1110" s="4">
        <v>36.950009999999999</v>
      </c>
      <c r="J1110" s="5">
        <v>324</v>
      </c>
      <c r="K1110" s="8">
        <v>238</v>
      </c>
      <c r="L1110" s="8">
        <v>2401</v>
      </c>
    </row>
    <row r="1111" spans="1:12" x14ac:dyDescent="0.4">
      <c r="A1111" s="3">
        <v>18</v>
      </c>
      <c r="B1111" s="4">
        <v>36.331969999999998</v>
      </c>
      <c r="C1111" s="5">
        <v>1</v>
      </c>
      <c r="D1111" s="5">
        <v>21</v>
      </c>
      <c r="E1111" s="5">
        <v>121</v>
      </c>
      <c r="F1111" t="s">
        <v>20</v>
      </c>
      <c r="G1111" t="s">
        <v>10</v>
      </c>
      <c r="I1111" s="4">
        <v>37.052</v>
      </c>
      <c r="J1111" s="5">
        <v>0</v>
      </c>
      <c r="K1111" s="8">
        <v>240</v>
      </c>
      <c r="L1111" s="8">
        <v>2401</v>
      </c>
    </row>
    <row r="1112" spans="1:12" x14ac:dyDescent="0.4">
      <c r="A1112" s="3">
        <v>19</v>
      </c>
      <c r="B1112" s="4">
        <v>36.435000000000002</v>
      </c>
      <c r="C1112" s="5">
        <v>16</v>
      </c>
      <c r="D1112" s="5">
        <v>20</v>
      </c>
      <c r="E1112" s="5">
        <v>121</v>
      </c>
      <c r="F1112" t="s">
        <v>20</v>
      </c>
      <c r="G1112" t="s">
        <v>10</v>
      </c>
      <c r="I1112" s="4">
        <v>37.154969999999999</v>
      </c>
      <c r="J1112" s="5">
        <v>16</v>
      </c>
      <c r="K1112" s="8">
        <v>235</v>
      </c>
      <c r="L1112" s="8">
        <v>2401</v>
      </c>
    </row>
    <row r="1113" spans="1:12" x14ac:dyDescent="0.4">
      <c r="A1113" s="3">
        <v>20</v>
      </c>
      <c r="B1113" s="4">
        <v>36.536990000000003</v>
      </c>
      <c r="C1113" s="5">
        <v>4</v>
      </c>
      <c r="D1113" s="5">
        <v>20</v>
      </c>
      <c r="E1113" s="5">
        <v>121</v>
      </c>
      <c r="F1113" t="s">
        <v>20</v>
      </c>
      <c r="G1113" t="s">
        <v>10</v>
      </c>
      <c r="I1113" s="4">
        <v>37.256959999999999</v>
      </c>
      <c r="J1113" s="5">
        <v>1</v>
      </c>
      <c r="K1113" s="8">
        <v>231</v>
      </c>
      <c r="L1113" s="8">
        <v>2401</v>
      </c>
    </row>
    <row r="1114" spans="1:12" x14ac:dyDescent="0.4">
      <c r="A1114" s="3">
        <v>21</v>
      </c>
      <c r="B1114" s="4">
        <v>36.638979999999997</v>
      </c>
      <c r="C1114" s="5">
        <v>0</v>
      </c>
      <c r="D1114" s="5">
        <v>20</v>
      </c>
      <c r="E1114" s="5">
        <v>121</v>
      </c>
      <c r="F1114" t="s">
        <v>20</v>
      </c>
      <c r="G1114" t="s">
        <v>10</v>
      </c>
      <c r="I1114" s="4">
        <v>37.359990000000003</v>
      </c>
      <c r="J1114" s="5">
        <v>16</v>
      </c>
      <c r="K1114" s="8">
        <v>227</v>
      </c>
      <c r="L1114" s="8">
        <v>2401</v>
      </c>
    </row>
    <row r="1115" spans="1:12" x14ac:dyDescent="0.4">
      <c r="A1115" s="3">
        <v>22</v>
      </c>
      <c r="B1115" s="4">
        <v>36.74597</v>
      </c>
      <c r="C1115" s="5">
        <v>9</v>
      </c>
      <c r="D1115" s="5">
        <v>19</v>
      </c>
      <c r="E1115" s="5">
        <v>121</v>
      </c>
      <c r="F1115" t="s">
        <v>20</v>
      </c>
      <c r="G1115" t="s">
        <v>10</v>
      </c>
      <c r="I1115" s="4">
        <v>37.463009999999997</v>
      </c>
      <c r="J1115" s="5">
        <v>0</v>
      </c>
      <c r="K1115" s="8">
        <v>223</v>
      </c>
      <c r="L1115" s="8">
        <v>2401</v>
      </c>
    </row>
    <row r="1116" spans="1:12" x14ac:dyDescent="0.4">
      <c r="A1116" s="3">
        <v>23</v>
      </c>
      <c r="B1116" s="4">
        <v>36.84796</v>
      </c>
      <c r="C1116" s="5">
        <v>36</v>
      </c>
      <c r="D1116" s="5">
        <v>19</v>
      </c>
      <c r="E1116" s="5">
        <v>121</v>
      </c>
      <c r="F1116" t="s">
        <v>20</v>
      </c>
      <c r="G1116" t="s">
        <v>10</v>
      </c>
      <c r="I1116" s="4">
        <v>37.564999999999998</v>
      </c>
      <c r="J1116" s="5">
        <v>0</v>
      </c>
      <c r="K1116" s="8">
        <v>219</v>
      </c>
      <c r="L1116" s="8">
        <v>2401</v>
      </c>
    </row>
    <row r="1117" spans="1:12" x14ac:dyDescent="0.4">
      <c r="A1117" s="3">
        <v>24</v>
      </c>
      <c r="B1117" s="4">
        <v>36.950009999999999</v>
      </c>
      <c r="C1117" s="5">
        <v>16</v>
      </c>
      <c r="D1117" s="5">
        <v>19</v>
      </c>
      <c r="E1117" s="5">
        <v>121</v>
      </c>
      <c r="F1117" t="s">
        <v>20</v>
      </c>
      <c r="G1117" t="s">
        <v>10</v>
      </c>
      <c r="I1117" s="4">
        <v>37.666989999999998</v>
      </c>
      <c r="J1117" s="5">
        <v>49</v>
      </c>
      <c r="K1117" s="8">
        <v>215</v>
      </c>
      <c r="L1117" s="8">
        <v>2401</v>
      </c>
    </row>
    <row r="1118" spans="1:12" x14ac:dyDescent="0.4">
      <c r="A1118" s="3">
        <v>25</v>
      </c>
      <c r="B1118" s="4">
        <v>37.052</v>
      </c>
      <c r="C1118" s="5">
        <v>1</v>
      </c>
      <c r="D1118" s="5">
        <v>19</v>
      </c>
      <c r="E1118" s="5">
        <v>121</v>
      </c>
      <c r="F1118" t="s">
        <v>20</v>
      </c>
      <c r="G1118" t="s">
        <v>10</v>
      </c>
      <c r="I1118" s="4">
        <v>37.769959999999998</v>
      </c>
      <c r="J1118" s="5">
        <v>9</v>
      </c>
      <c r="K1118" s="8">
        <v>212</v>
      </c>
      <c r="L1118" s="8">
        <v>2401</v>
      </c>
    </row>
    <row r="1119" spans="1:12" x14ac:dyDescent="0.4">
      <c r="A1119" s="3">
        <v>26</v>
      </c>
      <c r="B1119" s="4">
        <v>37.154969999999999</v>
      </c>
      <c r="C1119" s="5">
        <v>4</v>
      </c>
      <c r="D1119" s="5">
        <v>19</v>
      </c>
      <c r="E1119" s="5">
        <v>121</v>
      </c>
      <c r="F1119" t="s">
        <v>20</v>
      </c>
      <c r="G1119" t="s">
        <v>10</v>
      </c>
      <c r="I1119" s="4">
        <v>37.872010000000003</v>
      </c>
      <c r="J1119" s="5">
        <v>9</v>
      </c>
      <c r="K1119" s="8">
        <v>209</v>
      </c>
      <c r="L1119" s="8">
        <v>2401</v>
      </c>
    </row>
    <row r="1120" spans="1:12" x14ac:dyDescent="0.4">
      <c r="A1120" s="3">
        <v>27</v>
      </c>
      <c r="B1120" s="4">
        <v>37.256959999999999</v>
      </c>
      <c r="C1120" s="5">
        <v>1</v>
      </c>
      <c r="D1120" s="5">
        <v>19</v>
      </c>
      <c r="E1120" s="5">
        <v>121</v>
      </c>
      <c r="F1120" t="s">
        <v>20</v>
      </c>
      <c r="G1120" t="s">
        <v>10</v>
      </c>
      <c r="I1120" s="4">
        <v>37.977969999999999</v>
      </c>
      <c r="J1120" s="5">
        <v>0</v>
      </c>
      <c r="K1120" s="8">
        <v>206</v>
      </c>
      <c r="L1120" s="8">
        <v>2401</v>
      </c>
    </row>
    <row r="1121" spans="1:12" x14ac:dyDescent="0.4">
      <c r="A1121" s="3">
        <v>28</v>
      </c>
      <c r="B1121" s="4">
        <v>37.359990000000003</v>
      </c>
      <c r="C1121" s="5">
        <v>0</v>
      </c>
      <c r="D1121" s="5">
        <v>18</v>
      </c>
      <c r="E1121" s="5">
        <v>121</v>
      </c>
      <c r="F1121" t="s">
        <v>20</v>
      </c>
      <c r="G1121" t="s">
        <v>10</v>
      </c>
      <c r="I1121" s="4">
        <v>38.08099</v>
      </c>
      <c r="J1121" s="5">
        <v>0</v>
      </c>
      <c r="K1121" s="8">
        <v>202</v>
      </c>
      <c r="L1121" s="8">
        <v>2401</v>
      </c>
    </row>
    <row r="1122" spans="1:12" x14ac:dyDescent="0.4">
      <c r="A1122" s="9">
        <v>29</v>
      </c>
      <c r="B1122" s="4">
        <v>37.463009999999997</v>
      </c>
      <c r="C1122" s="5">
        <v>1</v>
      </c>
      <c r="D1122" s="5">
        <v>18</v>
      </c>
      <c r="E1122" s="5">
        <v>121</v>
      </c>
      <c r="F1122" t="s">
        <v>20</v>
      </c>
      <c r="G1122" t="s">
        <v>10</v>
      </c>
      <c r="I1122" s="4">
        <v>38.182980000000001</v>
      </c>
      <c r="J1122" s="5">
        <v>1</v>
      </c>
      <c r="K1122" s="8">
        <v>199</v>
      </c>
      <c r="L1122" s="8">
        <v>2401</v>
      </c>
    </row>
    <row r="1123" spans="1:12" x14ac:dyDescent="0.4">
      <c r="A1123" s="3">
        <v>1</v>
      </c>
      <c r="B1123" s="4">
        <v>42.086979999999997</v>
      </c>
      <c r="C1123" s="5">
        <v>1</v>
      </c>
      <c r="D1123" s="5">
        <v>16</v>
      </c>
      <c r="E1123" s="5">
        <v>49</v>
      </c>
      <c r="F1123" t="s">
        <v>20</v>
      </c>
      <c r="G1123" t="s">
        <v>11</v>
      </c>
      <c r="I1123" s="4">
        <v>42.086979999999997</v>
      </c>
      <c r="J1123" s="5">
        <v>64</v>
      </c>
      <c r="K1123" s="8">
        <v>6</v>
      </c>
      <c r="L1123" s="8">
        <v>16</v>
      </c>
    </row>
    <row r="1124" spans="1:12" x14ac:dyDescent="0.4">
      <c r="A1124" s="3">
        <v>2</v>
      </c>
      <c r="B1124" s="4">
        <v>42.188960000000002</v>
      </c>
      <c r="C1124" s="5">
        <v>0</v>
      </c>
      <c r="D1124" s="5">
        <v>12</v>
      </c>
      <c r="E1124" s="5">
        <v>49</v>
      </c>
      <c r="F1124" t="s">
        <v>20</v>
      </c>
      <c r="G1124" t="s">
        <v>11</v>
      </c>
      <c r="I1124" s="4">
        <v>42.188960000000002</v>
      </c>
      <c r="J1124" s="5">
        <v>289</v>
      </c>
      <c r="K1124" s="8">
        <v>21</v>
      </c>
      <c r="L1124" s="8">
        <v>64</v>
      </c>
    </row>
    <row r="1125" spans="1:12" x14ac:dyDescent="0.4">
      <c r="A1125" s="3">
        <v>3</v>
      </c>
      <c r="B1125" s="4">
        <v>42.291989999999998</v>
      </c>
      <c r="C1125" s="5">
        <v>0</v>
      </c>
      <c r="D1125" s="5">
        <v>10</v>
      </c>
      <c r="E1125" s="5">
        <v>49</v>
      </c>
      <c r="F1125" t="s">
        <v>20</v>
      </c>
      <c r="G1125" t="s">
        <v>11</v>
      </c>
      <c r="I1125" s="4">
        <v>42.291989999999998</v>
      </c>
      <c r="J1125" s="5">
        <v>2704</v>
      </c>
      <c r="K1125" s="8">
        <v>74</v>
      </c>
      <c r="L1125" s="8">
        <v>289</v>
      </c>
    </row>
    <row r="1126" spans="1:12" x14ac:dyDescent="0.4">
      <c r="A1126" s="3">
        <v>4</v>
      </c>
      <c r="B1126" s="4">
        <v>42.394959999999998</v>
      </c>
      <c r="C1126" s="5">
        <v>16</v>
      </c>
      <c r="D1126" s="5">
        <v>8</v>
      </c>
      <c r="E1126" s="5">
        <v>49</v>
      </c>
      <c r="F1126" t="s">
        <v>20</v>
      </c>
      <c r="G1126" t="s">
        <v>11</v>
      </c>
      <c r="I1126" s="4">
        <v>42.394959999999998</v>
      </c>
      <c r="J1126" s="5">
        <v>900</v>
      </c>
      <c r="K1126" s="8">
        <v>512</v>
      </c>
      <c r="L1126" s="8">
        <v>2704</v>
      </c>
    </row>
    <row r="1127" spans="1:12" x14ac:dyDescent="0.4">
      <c r="A1127" s="3">
        <v>5</v>
      </c>
      <c r="B1127" s="4">
        <v>42.49597</v>
      </c>
      <c r="C1127" s="5">
        <v>36</v>
      </c>
      <c r="D1127" s="5">
        <v>9</v>
      </c>
      <c r="E1127" s="5">
        <v>49</v>
      </c>
      <c r="F1127" t="s">
        <v>20</v>
      </c>
      <c r="G1127" t="s">
        <v>11</v>
      </c>
      <c r="I1127" s="4">
        <v>42.49597</v>
      </c>
      <c r="J1127" s="5">
        <v>196</v>
      </c>
      <c r="K1127" s="8">
        <v>568</v>
      </c>
      <c r="L1127" s="8">
        <v>2704</v>
      </c>
    </row>
    <row r="1128" spans="1:12" x14ac:dyDescent="0.4">
      <c r="A1128" s="3">
        <v>6</v>
      </c>
      <c r="B1128" s="4">
        <v>42.598999999999997</v>
      </c>
      <c r="C1128" s="5">
        <v>64</v>
      </c>
      <c r="D1128" s="5">
        <v>12</v>
      </c>
      <c r="E1128" s="5">
        <v>49</v>
      </c>
      <c r="F1128" t="s">
        <v>20</v>
      </c>
      <c r="G1128" t="s">
        <v>11</v>
      </c>
      <c r="I1128" s="4">
        <v>42.598999999999997</v>
      </c>
      <c r="J1128" s="5">
        <v>841</v>
      </c>
      <c r="K1128" s="8">
        <v>521</v>
      </c>
      <c r="L1128" s="8">
        <v>2704</v>
      </c>
    </row>
    <row r="1129" spans="1:12" x14ac:dyDescent="0.4">
      <c r="A1129" s="3">
        <v>7</v>
      </c>
      <c r="B1129" s="4">
        <v>42.700989999999997</v>
      </c>
      <c r="C1129" s="5">
        <v>225</v>
      </c>
      <c r="D1129" s="5">
        <v>18</v>
      </c>
      <c r="E1129" s="5">
        <v>64</v>
      </c>
      <c r="F1129" t="s">
        <v>20</v>
      </c>
      <c r="G1129" t="s">
        <v>11</v>
      </c>
      <c r="I1129" s="4">
        <v>42.700989999999997</v>
      </c>
      <c r="J1129" s="5">
        <v>576</v>
      </c>
      <c r="K1129" s="8">
        <v>557</v>
      </c>
      <c r="L1129" s="8">
        <v>2704</v>
      </c>
    </row>
    <row r="1130" spans="1:12" x14ac:dyDescent="0.4">
      <c r="A1130" s="3">
        <v>8</v>
      </c>
      <c r="B1130" s="4">
        <v>42.807980000000001</v>
      </c>
      <c r="C1130" s="5">
        <v>121</v>
      </c>
      <c r="D1130" s="5">
        <v>39</v>
      </c>
      <c r="E1130" s="5">
        <v>225</v>
      </c>
      <c r="F1130" t="s">
        <v>20</v>
      </c>
      <c r="G1130" t="s">
        <v>11</v>
      </c>
      <c r="I1130" s="4">
        <v>42.807980000000001</v>
      </c>
      <c r="J1130" s="5">
        <v>49</v>
      </c>
      <c r="K1130" s="8">
        <v>559</v>
      </c>
      <c r="L1130" s="8">
        <v>2704</v>
      </c>
    </row>
    <row r="1131" spans="1:12" x14ac:dyDescent="0.4">
      <c r="A1131" s="3">
        <v>9</v>
      </c>
      <c r="B1131" s="4">
        <v>42.909970000000001</v>
      </c>
      <c r="C1131" s="5">
        <v>1</v>
      </c>
      <c r="D1131" s="5">
        <v>46</v>
      </c>
      <c r="E1131" s="5">
        <v>225</v>
      </c>
      <c r="F1131" t="s">
        <v>20</v>
      </c>
      <c r="G1131" t="s">
        <v>11</v>
      </c>
      <c r="I1131" s="4">
        <v>42.909970000000001</v>
      </c>
      <c r="J1131" s="5">
        <v>100</v>
      </c>
      <c r="K1131" s="8">
        <v>512</v>
      </c>
      <c r="L1131" s="8">
        <v>2704</v>
      </c>
    </row>
    <row r="1132" spans="1:12" x14ac:dyDescent="0.4">
      <c r="A1132" s="3">
        <v>10</v>
      </c>
      <c r="B1132" s="4">
        <v>43.011960000000002</v>
      </c>
      <c r="C1132" s="5">
        <v>0</v>
      </c>
      <c r="D1132" s="5">
        <v>42</v>
      </c>
      <c r="E1132" s="5">
        <v>225</v>
      </c>
      <c r="F1132" t="s">
        <v>20</v>
      </c>
      <c r="G1132" t="s">
        <v>11</v>
      </c>
      <c r="I1132" s="4">
        <v>43.011960000000002</v>
      </c>
      <c r="J1132" s="5">
        <v>324</v>
      </c>
      <c r="K1132" s="8">
        <v>478</v>
      </c>
      <c r="L1132" s="8">
        <v>2704</v>
      </c>
    </row>
    <row r="1133" spans="1:12" x14ac:dyDescent="0.4">
      <c r="A1133" s="3">
        <v>11</v>
      </c>
      <c r="B1133" s="4">
        <v>43.113950000000003</v>
      </c>
      <c r="C1133" s="5">
        <v>4</v>
      </c>
      <c r="D1133" s="5">
        <v>39</v>
      </c>
      <c r="E1133" s="5">
        <v>225</v>
      </c>
      <c r="F1133" t="s">
        <v>20</v>
      </c>
      <c r="G1133" t="s">
        <v>11</v>
      </c>
      <c r="I1133" s="4">
        <v>43.113950000000003</v>
      </c>
      <c r="J1133" s="5">
        <v>1156</v>
      </c>
      <c r="K1133" s="8">
        <v>466</v>
      </c>
      <c r="L1133" s="8">
        <v>2704</v>
      </c>
    </row>
    <row r="1134" spans="1:12" x14ac:dyDescent="0.4">
      <c r="A1134" s="3">
        <v>12</v>
      </c>
      <c r="B1134" s="4">
        <v>43.21698</v>
      </c>
      <c r="C1134" s="5">
        <v>0</v>
      </c>
      <c r="D1134" s="5">
        <v>36</v>
      </c>
      <c r="E1134" s="5">
        <v>225</v>
      </c>
      <c r="F1134" t="s">
        <v>20</v>
      </c>
      <c r="G1134" t="s">
        <v>11</v>
      </c>
      <c r="I1134" s="4">
        <v>43.21698</v>
      </c>
      <c r="J1134" s="5">
        <v>4624</v>
      </c>
      <c r="K1134" s="8">
        <v>515</v>
      </c>
      <c r="L1134" s="8">
        <v>2704</v>
      </c>
    </row>
    <row r="1135" spans="1:12" x14ac:dyDescent="0.4">
      <c r="A1135" s="3">
        <v>13</v>
      </c>
      <c r="B1135" s="4">
        <v>43.31897</v>
      </c>
      <c r="C1135" s="5">
        <v>144</v>
      </c>
      <c r="D1135" s="5">
        <v>34</v>
      </c>
      <c r="E1135" s="5">
        <v>225</v>
      </c>
      <c r="F1135" t="s">
        <v>20</v>
      </c>
      <c r="G1135" t="s">
        <v>11</v>
      </c>
      <c r="I1135" s="4">
        <v>43.31897</v>
      </c>
      <c r="J1135" s="5">
        <v>100</v>
      </c>
      <c r="K1135" s="8">
        <v>789</v>
      </c>
      <c r="L1135" s="8">
        <v>4624</v>
      </c>
    </row>
    <row r="1136" spans="1:12" x14ac:dyDescent="0.4">
      <c r="A1136" s="3">
        <v>14</v>
      </c>
      <c r="B1136" s="4">
        <v>43.421999999999997</v>
      </c>
      <c r="C1136" s="5">
        <v>64</v>
      </c>
      <c r="D1136" s="5">
        <v>41</v>
      </c>
      <c r="E1136" s="5">
        <v>225</v>
      </c>
      <c r="F1136" t="s">
        <v>20</v>
      </c>
      <c r="G1136" t="s">
        <v>11</v>
      </c>
      <c r="I1136" s="4">
        <v>43.421999999999997</v>
      </c>
      <c r="J1136" s="5">
        <v>441</v>
      </c>
      <c r="K1136" s="8">
        <v>746</v>
      </c>
      <c r="L1136" s="8">
        <v>4624</v>
      </c>
    </row>
    <row r="1137" spans="1:12" x14ac:dyDescent="0.4">
      <c r="A1137" s="3">
        <v>15</v>
      </c>
      <c r="B1137" s="4">
        <v>43.523989999999998</v>
      </c>
      <c r="C1137" s="5">
        <v>64</v>
      </c>
      <c r="D1137" s="5">
        <v>42</v>
      </c>
      <c r="E1137" s="5">
        <v>225</v>
      </c>
      <c r="F1137" t="s">
        <v>20</v>
      </c>
      <c r="G1137" t="s">
        <v>11</v>
      </c>
      <c r="I1137" s="4">
        <v>43.523989999999998</v>
      </c>
      <c r="J1137" s="5">
        <v>16</v>
      </c>
      <c r="K1137" s="8">
        <v>728</v>
      </c>
      <c r="L1137" s="8">
        <v>4624</v>
      </c>
    </row>
    <row r="1138" spans="1:12" x14ac:dyDescent="0.4">
      <c r="A1138" s="3">
        <v>16</v>
      </c>
      <c r="B1138" s="4">
        <v>43.626950000000001</v>
      </c>
      <c r="C1138" s="5">
        <v>1</v>
      </c>
      <c r="D1138" s="5">
        <v>43</v>
      </c>
      <c r="E1138" s="5">
        <v>225</v>
      </c>
      <c r="F1138" t="s">
        <v>20</v>
      </c>
      <c r="G1138" t="s">
        <v>11</v>
      </c>
      <c r="I1138" s="4">
        <v>43.626950000000001</v>
      </c>
      <c r="J1138" s="5">
        <v>144</v>
      </c>
      <c r="K1138" s="8">
        <v>688</v>
      </c>
      <c r="L1138" s="8">
        <v>4624</v>
      </c>
    </row>
    <row r="1139" spans="1:12" x14ac:dyDescent="0.4">
      <c r="A1139" s="3">
        <v>17</v>
      </c>
      <c r="B1139" s="4">
        <v>43.728999999999999</v>
      </c>
      <c r="C1139" s="5">
        <v>64</v>
      </c>
      <c r="D1139" s="5">
        <v>41</v>
      </c>
      <c r="E1139" s="5">
        <v>225</v>
      </c>
      <c r="F1139" t="s">
        <v>20</v>
      </c>
      <c r="G1139" t="s">
        <v>11</v>
      </c>
      <c r="I1139" s="4">
        <v>43.728999999999999</v>
      </c>
      <c r="J1139" s="5">
        <v>441</v>
      </c>
      <c r="K1139" s="8">
        <v>660</v>
      </c>
      <c r="L1139" s="8">
        <v>4624</v>
      </c>
    </row>
    <row r="1140" spans="1:12" x14ac:dyDescent="0.4">
      <c r="A1140" s="3">
        <v>18</v>
      </c>
      <c r="B1140" s="4">
        <v>43.835999999999999</v>
      </c>
      <c r="C1140" s="5">
        <v>9</v>
      </c>
      <c r="D1140" s="5">
        <v>42</v>
      </c>
      <c r="E1140" s="5">
        <v>225</v>
      </c>
      <c r="F1140" t="s">
        <v>20</v>
      </c>
      <c r="G1140" t="s">
        <v>11</v>
      </c>
      <c r="I1140" s="4">
        <v>43.835999999999999</v>
      </c>
      <c r="J1140" s="5">
        <v>16</v>
      </c>
      <c r="K1140" s="8">
        <v>649</v>
      </c>
      <c r="L1140" s="8">
        <v>4624</v>
      </c>
    </row>
    <row r="1141" spans="1:12" x14ac:dyDescent="0.4">
      <c r="A1141" s="3">
        <v>19</v>
      </c>
      <c r="B1141" s="4">
        <v>43.937989999999999</v>
      </c>
      <c r="C1141" s="5">
        <v>196</v>
      </c>
      <c r="D1141" s="5">
        <v>41</v>
      </c>
      <c r="E1141" s="5">
        <v>225</v>
      </c>
      <c r="F1141" t="s">
        <v>20</v>
      </c>
      <c r="G1141" t="s">
        <v>11</v>
      </c>
      <c r="I1141" s="4">
        <v>43.937989999999999</v>
      </c>
      <c r="J1141" s="5">
        <v>144</v>
      </c>
      <c r="K1141" s="8">
        <v>619</v>
      </c>
      <c r="L1141" s="8">
        <v>4624</v>
      </c>
    </row>
    <row r="1142" spans="1:12" x14ac:dyDescent="0.4">
      <c r="A1142" s="3">
        <v>20</v>
      </c>
      <c r="B1142" s="4">
        <v>44.03998</v>
      </c>
      <c r="C1142" s="5">
        <v>64</v>
      </c>
      <c r="D1142" s="5">
        <v>48</v>
      </c>
      <c r="E1142" s="5">
        <v>225</v>
      </c>
      <c r="F1142" t="s">
        <v>20</v>
      </c>
      <c r="G1142" t="s">
        <v>11</v>
      </c>
      <c r="I1142" s="4">
        <v>44.03998</v>
      </c>
      <c r="J1142" s="5">
        <v>25</v>
      </c>
      <c r="K1142" s="8">
        <v>597</v>
      </c>
      <c r="L1142" s="8">
        <v>4624</v>
      </c>
    </row>
    <row r="1143" spans="1:12" x14ac:dyDescent="0.4">
      <c r="A1143" s="3">
        <v>21</v>
      </c>
      <c r="B1143" s="4">
        <v>44.141970000000001</v>
      </c>
      <c r="C1143" s="5">
        <v>121</v>
      </c>
      <c r="D1143" s="5">
        <v>48</v>
      </c>
      <c r="E1143" s="5">
        <v>225</v>
      </c>
      <c r="F1143" t="s">
        <v>20</v>
      </c>
      <c r="G1143" t="s">
        <v>11</v>
      </c>
      <c r="I1143" s="4">
        <v>44.141970000000001</v>
      </c>
      <c r="J1143" s="5">
        <v>9</v>
      </c>
      <c r="K1143" s="8">
        <v>572</v>
      </c>
      <c r="L1143" s="8">
        <v>4624</v>
      </c>
    </row>
    <row r="1144" spans="1:12" x14ac:dyDescent="0.4">
      <c r="A1144" s="3">
        <v>22</v>
      </c>
      <c r="B1144" s="4">
        <v>44.24597</v>
      </c>
      <c r="C1144" s="5">
        <v>25</v>
      </c>
      <c r="D1144" s="5">
        <v>51</v>
      </c>
      <c r="E1144" s="5">
        <v>225</v>
      </c>
      <c r="F1144" t="s">
        <v>20</v>
      </c>
      <c r="G1144" t="s">
        <v>11</v>
      </c>
      <c r="I1144" s="4">
        <v>44.24597</v>
      </c>
      <c r="J1144" s="5">
        <v>16</v>
      </c>
      <c r="K1144" s="8">
        <v>549</v>
      </c>
      <c r="L1144" s="8">
        <v>4624</v>
      </c>
    </row>
    <row r="1145" spans="1:12" x14ac:dyDescent="0.4">
      <c r="A1145" s="3">
        <v>23</v>
      </c>
      <c r="B1145" s="4">
        <v>44.34796</v>
      </c>
      <c r="C1145" s="5">
        <v>36</v>
      </c>
      <c r="D1145" s="5">
        <v>50</v>
      </c>
      <c r="E1145" s="5">
        <v>225</v>
      </c>
      <c r="F1145" t="s">
        <v>20</v>
      </c>
      <c r="G1145" t="s">
        <v>11</v>
      </c>
      <c r="I1145" s="4">
        <v>44.34796</v>
      </c>
      <c r="J1145" s="5">
        <v>100</v>
      </c>
      <c r="K1145" s="8">
        <v>527</v>
      </c>
      <c r="L1145" s="8">
        <v>4624</v>
      </c>
    </row>
    <row r="1146" spans="1:12" x14ac:dyDescent="0.4">
      <c r="A1146" s="3">
        <v>24</v>
      </c>
      <c r="B1146" s="4">
        <v>44.450009999999999</v>
      </c>
      <c r="C1146" s="5">
        <v>1</v>
      </c>
      <c r="D1146" s="5">
        <v>50</v>
      </c>
      <c r="E1146" s="5">
        <v>225</v>
      </c>
      <c r="F1146" t="s">
        <v>20</v>
      </c>
      <c r="G1146" t="s">
        <v>11</v>
      </c>
      <c r="I1146" s="4">
        <v>44.450009999999999</v>
      </c>
      <c r="J1146" s="5">
        <v>0</v>
      </c>
      <c r="K1146" s="8">
        <v>511</v>
      </c>
      <c r="L1146" s="8">
        <v>4624</v>
      </c>
    </row>
    <row r="1147" spans="1:12" x14ac:dyDescent="0.4">
      <c r="A1147" s="3">
        <v>25</v>
      </c>
      <c r="B1147" s="4">
        <v>44.552</v>
      </c>
      <c r="C1147" s="5">
        <v>16</v>
      </c>
      <c r="D1147" s="5">
        <v>48</v>
      </c>
      <c r="E1147" s="5">
        <v>225</v>
      </c>
      <c r="F1147" t="s">
        <v>20</v>
      </c>
      <c r="G1147" t="s">
        <v>11</v>
      </c>
      <c r="I1147" s="4">
        <v>44.552</v>
      </c>
      <c r="J1147" s="5">
        <v>484</v>
      </c>
      <c r="K1147" s="8">
        <v>492</v>
      </c>
      <c r="L1147" s="8">
        <v>4624</v>
      </c>
    </row>
    <row r="1148" spans="1:12" x14ac:dyDescent="0.4">
      <c r="A1148" s="3">
        <v>26</v>
      </c>
      <c r="B1148" s="4">
        <v>44.654969999999999</v>
      </c>
      <c r="C1148" s="5">
        <v>1</v>
      </c>
      <c r="D1148" s="5">
        <v>47</v>
      </c>
      <c r="E1148" s="5">
        <v>225</v>
      </c>
      <c r="F1148" t="s">
        <v>20</v>
      </c>
      <c r="G1148" t="s">
        <v>11</v>
      </c>
      <c r="I1148" s="4">
        <v>44.654969999999999</v>
      </c>
      <c r="J1148" s="5">
        <v>36</v>
      </c>
      <c r="K1148" s="8">
        <v>492</v>
      </c>
      <c r="L1148" s="8">
        <v>4624</v>
      </c>
    </row>
    <row r="1149" spans="1:12" x14ac:dyDescent="0.4">
      <c r="A1149" s="3">
        <v>27</v>
      </c>
      <c r="B1149" s="4">
        <v>44.758000000000003</v>
      </c>
      <c r="C1149" s="5">
        <v>49</v>
      </c>
      <c r="D1149" s="5">
        <v>45</v>
      </c>
      <c r="E1149" s="5">
        <v>225</v>
      </c>
      <c r="F1149" t="s">
        <v>20</v>
      </c>
      <c r="G1149" t="s">
        <v>11</v>
      </c>
      <c r="I1149" s="4">
        <v>44.758000000000003</v>
      </c>
      <c r="J1149" s="5">
        <v>3136</v>
      </c>
      <c r="K1149" s="8">
        <v>476</v>
      </c>
      <c r="L1149" s="8">
        <v>4624</v>
      </c>
    </row>
    <row r="1150" spans="1:12" x14ac:dyDescent="0.4">
      <c r="A1150" s="3">
        <v>28</v>
      </c>
      <c r="B1150" s="4">
        <v>44.863950000000003</v>
      </c>
      <c r="C1150" s="5">
        <v>4</v>
      </c>
      <c r="D1150" s="5">
        <v>45</v>
      </c>
      <c r="E1150" s="5">
        <v>225</v>
      </c>
      <c r="F1150" t="s">
        <v>20</v>
      </c>
      <c r="G1150" t="s">
        <v>11</v>
      </c>
      <c r="I1150" s="4">
        <v>44.863950000000003</v>
      </c>
      <c r="J1150" s="5">
        <v>4900</v>
      </c>
      <c r="K1150" s="8">
        <v>565</v>
      </c>
      <c r="L1150" s="8">
        <v>4624</v>
      </c>
    </row>
    <row r="1151" spans="1:12" x14ac:dyDescent="0.4">
      <c r="A1151" s="3">
        <v>29</v>
      </c>
      <c r="B1151" s="4">
        <v>44.966000000000001</v>
      </c>
      <c r="C1151" s="5">
        <v>484</v>
      </c>
      <c r="D1151" s="5">
        <v>44</v>
      </c>
      <c r="E1151" s="5">
        <v>225</v>
      </c>
      <c r="F1151" t="s">
        <v>20</v>
      </c>
      <c r="G1151" t="s">
        <v>11</v>
      </c>
      <c r="I1151" s="4">
        <v>44.966000000000001</v>
      </c>
      <c r="J1151" s="5">
        <v>5929</v>
      </c>
      <c r="K1151" s="8">
        <v>704</v>
      </c>
      <c r="L1151" s="8">
        <v>4900</v>
      </c>
    </row>
    <row r="1152" spans="1:12" x14ac:dyDescent="0.4">
      <c r="A1152" s="9"/>
      <c r="B1152" s="4">
        <v>45.067990000000002</v>
      </c>
      <c r="C1152" s="5">
        <v>484</v>
      </c>
      <c r="D1152" s="5">
        <v>58</v>
      </c>
      <c r="E1152" s="7">
        <v>484</v>
      </c>
      <c r="F1152" t="s">
        <v>20</v>
      </c>
      <c r="G1152" t="s">
        <v>11</v>
      </c>
      <c r="I1152" s="4">
        <v>45.067990000000002</v>
      </c>
      <c r="J1152" s="5">
        <v>4489</v>
      </c>
      <c r="K1152" s="8">
        <v>868</v>
      </c>
      <c r="L1152" s="11">
        <v>5929</v>
      </c>
    </row>
    <row r="1153" spans="1:12" x14ac:dyDescent="0.4">
      <c r="A1153" s="3">
        <v>1</v>
      </c>
      <c r="B1153" s="4">
        <v>45.170960000000001</v>
      </c>
      <c r="C1153" s="5">
        <v>225</v>
      </c>
      <c r="D1153" s="5">
        <v>71</v>
      </c>
      <c r="E1153" s="5">
        <v>484</v>
      </c>
      <c r="F1153" t="s">
        <v>20</v>
      </c>
      <c r="G1153" t="s">
        <v>11</v>
      </c>
      <c r="I1153" s="4">
        <v>45.170960000000001</v>
      </c>
      <c r="J1153" s="5">
        <v>100</v>
      </c>
      <c r="K1153" s="8">
        <v>977</v>
      </c>
      <c r="L1153" s="8">
        <v>5929</v>
      </c>
    </row>
    <row r="1154" spans="1:12" x14ac:dyDescent="0.4">
      <c r="A1154" s="3">
        <v>2</v>
      </c>
      <c r="B1154" s="4">
        <v>45.273009999999999</v>
      </c>
      <c r="C1154" s="5">
        <v>121</v>
      </c>
      <c r="D1154" s="5">
        <v>75</v>
      </c>
      <c r="E1154" s="5">
        <v>484</v>
      </c>
      <c r="F1154" t="s">
        <v>20</v>
      </c>
      <c r="G1154" t="s">
        <v>11</v>
      </c>
      <c r="I1154" s="4">
        <v>45.273009999999999</v>
      </c>
      <c r="J1154" s="5">
        <v>9</v>
      </c>
      <c r="K1154" s="8">
        <v>952</v>
      </c>
      <c r="L1154" s="8">
        <v>5929</v>
      </c>
    </row>
    <row r="1155" spans="1:12" x14ac:dyDescent="0.4">
      <c r="A1155" s="3">
        <v>3</v>
      </c>
      <c r="B1155" s="4">
        <v>45.375979999999998</v>
      </c>
      <c r="C1155" s="5">
        <v>0</v>
      </c>
      <c r="D1155" s="5">
        <v>76</v>
      </c>
      <c r="E1155" s="5">
        <v>484</v>
      </c>
      <c r="F1155" t="s">
        <v>20</v>
      </c>
      <c r="G1155" t="s">
        <v>11</v>
      </c>
      <c r="I1155" s="4">
        <v>45.375979999999998</v>
      </c>
      <c r="J1155" s="5">
        <v>36</v>
      </c>
      <c r="K1155" s="8">
        <v>925</v>
      </c>
      <c r="L1155" s="8">
        <v>5929</v>
      </c>
    </row>
    <row r="1156" spans="1:12" x14ac:dyDescent="0.4">
      <c r="A1156" s="3">
        <v>4</v>
      </c>
      <c r="B1156" s="4">
        <v>45.478999999999999</v>
      </c>
      <c r="C1156" s="5">
        <v>81</v>
      </c>
      <c r="D1156" s="5">
        <v>74</v>
      </c>
      <c r="E1156" s="5">
        <v>484</v>
      </c>
      <c r="F1156" t="s">
        <v>20</v>
      </c>
      <c r="G1156" t="s">
        <v>11</v>
      </c>
      <c r="I1156" s="4">
        <v>45.478999999999999</v>
      </c>
      <c r="J1156" s="5">
        <v>16</v>
      </c>
      <c r="K1156" s="8">
        <v>900</v>
      </c>
      <c r="L1156" s="8">
        <v>5929</v>
      </c>
    </row>
    <row r="1157" spans="1:12" x14ac:dyDescent="0.4">
      <c r="A1157" s="3">
        <v>5</v>
      </c>
      <c r="B1157" s="4">
        <v>45.58099</v>
      </c>
      <c r="C1157" s="5">
        <v>361</v>
      </c>
      <c r="D1157" s="5">
        <v>74</v>
      </c>
      <c r="E1157" s="5">
        <v>484</v>
      </c>
      <c r="F1157" t="s">
        <v>20</v>
      </c>
      <c r="G1157" t="s">
        <v>11</v>
      </c>
      <c r="I1157" s="4">
        <v>45.58099</v>
      </c>
      <c r="J1157" s="5">
        <v>484</v>
      </c>
      <c r="K1157" s="8">
        <v>876</v>
      </c>
      <c r="L1157" s="8">
        <v>5929</v>
      </c>
    </row>
    <row r="1158" spans="1:12" x14ac:dyDescent="0.4">
      <c r="A1158" s="3">
        <v>6</v>
      </c>
      <c r="B1158" s="4">
        <v>45.687010000000001</v>
      </c>
      <c r="C1158" s="5">
        <v>49</v>
      </c>
      <c r="D1158" s="5">
        <v>82</v>
      </c>
      <c r="E1158" s="5">
        <v>484</v>
      </c>
      <c r="F1158" t="s">
        <v>20</v>
      </c>
      <c r="G1158" t="s">
        <v>11</v>
      </c>
      <c r="I1158" s="4">
        <v>45.687010000000001</v>
      </c>
      <c r="J1158" s="5">
        <v>225</v>
      </c>
      <c r="K1158" s="8">
        <v>866</v>
      </c>
      <c r="L1158" s="8">
        <v>5929</v>
      </c>
    </row>
    <row r="1159" spans="1:12" x14ac:dyDescent="0.4">
      <c r="A1159" s="3">
        <v>7</v>
      </c>
      <c r="B1159" s="4">
        <v>45.78998</v>
      </c>
      <c r="C1159" s="5">
        <v>4</v>
      </c>
      <c r="D1159" s="5">
        <v>81</v>
      </c>
      <c r="E1159" s="5">
        <v>484</v>
      </c>
      <c r="F1159" t="s">
        <v>20</v>
      </c>
      <c r="G1159" t="s">
        <v>11</v>
      </c>
      <c r="I1159" s="4">
        <v>45.78998</v>
      </c>
      <c r="J1159" s="5">
        <v>100</v>
      </c>
      <c r="K1159" s="8">
        <v>849</v>
      </c>
      <c r="L1159" s="8">
        <v>5929</v>
      </c>
    </row>
    <row r="1160" spans="1:12" x14ac:dyDescent="0.4">
      <c r="A1160" s="3">
        <v>8</v>
      </c>
      <c r="B1160" s="4">
        <v>45.891970000000001</v>
      </c>
      <c r="C1160" s="5">
        <v>9</v>
      </c>
      <c r="D1160" s="5">
        <v>79</v>
      </c>
      <c r="E1160" s="5">
        <v>484</v>
      </c>
      <c r="F1160" t="s">
        <v>20</v>
      </c>
      <c r="G1160" t="s">
        <v>11</v>
      </c>
      <c r="I1160" s="4">
        <v>45.891970000000001</v>
      </c>
      <c r="J1160" s="5">
        <v>625</v>
      </c>
      <c r="K1160" s="8">
        <v>830</v>
      </c>
      <c r="L1160" s="8">
        <v>5929</v>
      </c>
    </row>
    <row r="1161" spans="1:12" x14ac:dyDescent="0.4">
      <c r="A1161" s="3">
        <v>9</v>
      </c>
      <c r="B1161" s="4">
        <v>45.993960000000001</v>
      </c>
      <c r="C1161" s="5">
        <v>1</v>
      </c>
      <c r="D1161" s="5">
        <v>77</v>
      </c>
      <c r="E1161" s="5">
        <v>484</v>
      </c>
      <c r="F1161" t="s">
        <v>20</v>
      </c>
      <c r="G1161" t="s">
        <v>11</v>
      </c>
      <c r="I1161" s="4">
        <v>45.993960000000001</v>
      </c>
      <c r="J1161" s="5">
        <v>169</v>
      </c>
      <c r="K1161" s="8">
        <v>825</v>
      </c>
      <c r="L1161" s="8">
        <v>5929</v>
      </c>
    </row>
    <row r="1162" spans="1:12" x14ac:dyDescent="0.4">
      <c r="A1162" s="3">
        <v>10</v>
      </c>
      <c r="B1162" s="4">
        <v>46.096980000000002</v>
      </c>
      <c r="C1162" s="5">
        <v>1</v>
      </c>
      <c r="D1162" s="5">
        <v>76</v>
      </c>
      <c r="E1162" s="5">
        <v>484</v>
      </c>
      <c r="F1162" t="s">
        <v>20</v>
      </c>
      <c r="G1162" t="s">
        <v>11</v>
      </c>
      <c r="I1162" s="4">
        <v>46.096980000000002</v>
      </c>
      <c r="J1162" s="5">
        <v>1369</v>
      </c>
      <c r="K1162" s="8">
        <v>810</v>
      </c>
      <c r="L1162" s="8">
        <v>5929</v>
      </c>
    </row>
    <row r="1163" spans="1:12" x14ac:dyDescent="0.4">
      <c r="A1163" s="3">
        <v>11</v>
      </c>
      <c r="B1163" s="4">
        <v>46.198970000000003</v>
      </c>
      <c r="C1163" s="5">
        <v>1</v>
      </c>
      <c r="D1163" s="5">
        <v>74</v>
      </c>
      <c r="E1163" s="5">
        <v>484</v>
      </c>
      <c r="F1163" t="s">
        <v>20</v>
      </c>
      <c r="G1163" t="s">
        <v>11</v>
      </c>
      <c r="I1163" s="4">
        <v>46.198970000000003</v>
      </c>
      <c r="J1163" s="5">
        <v>3600</v>
      </c>
      <c r="K1163" s="8">
        <v>823</v>
      </c>
      <c r="L1163" s="8">
        <v>5929</v>
      </c>
    </row>
    <row r="1164" spans="1:12" x14ac:dyDescent="0.4">
      <c r="A1164" s="3">
        <v>12</v>
      </c>
      <c r="B1164" s="4">
        <v>46.302</v>
      </c>
      <c r="C1164" s="5">
        <v>64</v>
      </c>
      <c r="D1164" s="5">
        <v>72</v>
      </c>
      <c r="E1164" s="5">
        <v>484</v>
      </c>
      <c r="F1164" t="s">
        <v>20</v>
      </c>
      <c r="G1164" t="s">
        <v>11</v>
      </c>
      <c r="I1164" s="4">
        <v>46.302</v>
      </c>
      <c r="J1164" s="5">
        <v>576</v>
      </c>
      <c r="K1164" s="8">
        <v>886</v>
      </c>
      <c r="L1164" s="8">
        <v>5929</v>
      </c>
    </row>
    <row r="1165" spans="1:12" x14ac:dyDescent="0.4">
      <c r="A1165" s="3">
        <v>13</v>
      </c>
      <c r="B1165" s="4">
        <v>46.402949999999997</v>
      </c>
      <c r="C1165" s="5">
        <v>121</v>
      </c>
      <c r="D1165" s="5">
        <v>72</v>
      </c>
      <c r="E1165" s="5">
        <v>484</v>
      </c>
      <c r="F1165" t="s">
        <v>20</v>
      </c>
      <c r="G1165" t="s">
        <v>11</v>
      </c>
      <c r="I1165" s="4">
        <v>46.402949999999997</v>
      </c>
      <c r="J1165" s="5">
        <v>49</v>
      </c>
      <c r="K1165" s="8">
        <v>879</v>
      </c>
      <c r="L1165" s="8">
        <v>5929</v>
      </c>
    </row>
    <row r="1166" spans="1:12" x14ac:dyDescent="0.4">
      <c r="A1166" s="3">
        <v>14</v>
      </c>
      <c r="B1166" s="4">
        <v>46.506959999999999</v>
      </c>
      <c r="C1166" s="5">
        <v>0</v>
      </c>
      <c r="D1166" s="5">
        <v>73</v>
      </c>
      <c r="E1166" s="5">
        <v>484</v>
      </c>
      <c r="F1166" t="s">
        <v>20</v>
      </c>
      <c r="G1166" t="s">
        <v>11</v>
      </c>
      <c r="I1166" s="4">
        <v>46.506959999999999</v>
      </c>
      <c r="J1166" s="5">
        <v>25</v>
      </c>
      <c r="K1166" s="8">
        <v>861</v>
      </c>
      <c r="L1166" s="8">
        <v>5929</v>
      </c>
    </row>
    <row r="1167" spans="1:12" x14ac:dyDescent="0.4">
      <c r="A1167" s="3">
        <v>15</v>
      </c>
      <c r="B1167" s="4">
        <v>46.609009999999998</v>
      </c>
      <c r="C1167" s="5">
        <v>9</v>
      </c>
      <c r="D1167" s="5">
        <v>71</v>
      </c>
      <c r="E1167" s="5">
        <v>484</v>
      </c>
      <c r="F1167" t="s">
        <v>20</v>
      </c>
      <c r="G1167" t="s">
        <v>11</v>
      </c>
      <c r="I1167" s="4">
        <v>46.609009999999998</v>
      </c>
      <c r="J1167" s="5">
        <v>64</v>
      </c>
      <c r="K1167" s="8">
        <v>843</v>
      </c>
      <c r="L1167" s="8">
        <v>5929</v>
      </c>
    </row>
    <row r="1168" spans="1:12" x14ac:dyDescent="0.4">
      <c r="A1168" s="3">
        <v>16</v>
      </c>
      <c r="B1168" s="4">
        <v>46.714970000000001</v>
      </c>
      <c r="C1168" s="5">
        <v>81</v>
      </c>
      <c r="D1168" s="5">
        <v>70</v>
      </c>
      <c r="E1168" s="5">
        <v>484</v>
      </c>
      <c r="F1168" t="s">
        <v>20</v>
      </c>
      <c r="G1168" t="s">
        <v>11</v>
      </c>
      <c r="I1168" s="4">
        <v>46.714970000000001</v>
      </c>
      <c r="J1168" s="5">
        <v>81</v>
      </c>
      <c r="K1168" s="8">
        <v>827</v>
      </c>
      <c r="L1168" s="8">
        <v>5929</v>
      </c>
    </row>
    <row r="1169" spans="1:12" x14ac:dyDescent="0.4">
      <c r="A1169" s="3">
        <v>17</v>
      </c>
      <c r="B1169" s="4">
        <v>46.816960000000002</v>
      </c>
      <c r="C1169" s="5">
        <v>1</v>
      </c>
      <c r="D1169" s="5">
        <v>70</v>
      </c>
      <c r="E1169" s="5">
        <v>484</v>
      </c>
      <c r="F1169" t="s">
        <v>20</v>
      </c>
      <c r="G1169" t="s">
        <v>11</v>
      </c>
      <c r="I1169" s="4">
        <v>46.816960000000002</v>
      </c>
      <c r="J1169" s="5">
        <v>16</v>
      </c>
      <c r="K1169" s="8">
        <v>812</v>
      </c>
      <c r="L1169" s="8">
        <v>5929</v>
      </c>
    </row>
    <row r="1170" spans="1:12" x14ac:dyDescent="0.4">
      <c r="A1170" s="3">
        <v>18</v>
      </c>
      <c r="B1170" s="4">
        <v>46.919980000000002</v>
      </c>
      <c r="C1170" s="5">
        <v>0</v>
      </c>
      <c r="D1170" s="5">
        <v>69</v>
      </c>
      <c r="E1170" s="5">
        <v>484</v>
      </c>
      <c r="F1170" t="s">
        <v>20</v>
      </c>
      <c r="G1170" t="s">
        <v>11</v>
      </c>
      <c r="I1170" s="4">
        <v>46.919980000000002</v>
      </c>
      <c r="J1170" s="5">
        <v>9</v>
      </c>
      <c r="K1170" s="8">
        <v>796</v>
      </c>
      <c r="L1170" s="8">
        <v>5929</v>
      </c>
    </row>
    <row r="1171" spans="1:12" x14ac:dyDescent="0.4">
      <c r="A1171" s="3">
        <v>19</v>
      </c>
      <c r="B1171" s="4">
        <v>47.023009999999999</v>
      </c>
      <c r="C1171" s="5">
        <v>0</v>
      </c>
      <c r="D1171" s="5">
        <v>68</v>
      </c>
      <c r="E1171" s="5">
        <v>484</v>
      </c>
      <c r="F1171" t="s">
        <v>20</v>
      </c>
      <c r="G1171" t="s">
        <v>11</v>
      </c>
      <c r="I1171" s="4">
        <v>47.023009999999999</v>
      </c>
      <c r="J1171" s="5">
        <v>49</v>
      </c>
      <c r="K1171" s="8">
        <v>780</v>
      </c>
      <c r="L1171" s="8">
        <v>5929</v>
      </c>
    </row>
    <row r="1172" spans="1:12" x14ac:dyDescent="0.4">
      <c r="A1172" s="3">
        <v>20</v>
      </c>
      <c r="B1172" s="4">
        <v>47.123959999999997</v>
      </c>
      <c r="C1172" s="5">
        <v>1</v>
      </c>
      <c r="D1172" s="5">
        <v>66</v>
      </c>
      <c r="E1172" s="5">
        <v>484</v>
      </c>
      <c r="F1172" t="s">
        <v>20</v>
      </c>
      <c r="G1172" t="s">
        <v>11</v>
      </c>
      <c r="I1172" s="4">
        <v>47.123959999999997</v>
      </c>
      <c r="J1172" s="5">
        <v>4</v>
      </c>
      <c r="K1172" s="8">
        <v>766</v>
      </c>
      <c r="L1172" s="8">
        <v>5929</v>
      </c>
    </row>
    <row r="1173" spans="1:12" x14ac:dyDescent="0.4">
      <c r="A1173" s="3">
        <v>21</v>
      </c>
      <c r="B1173" s="4">
        <v>47.227969999999999</v>
      </c>
      <c r="C1173" s="5">
        <v>0</v>
      </c>
      <c r="D1173" s="5">
        <v>65</v>
      </c>
      <c r="E1173" s="5">
        <v>484</v>
      </c>
      <c r="F1173" t="s">
        <v>20</v>
      </c>
      <c r="G1173" t="s">
        <v>11</v>
      </c>
      <c r="I1173" s="4">
        <v>47.227969999999999</v>
      </c>
      <c r="J1173" s="5">
        <v>9</v>
      </c>
      <c r="K1173" s="8">
        <v>752</v>
      </c>
      <c r="L1173" s="8">
        <v>5929</v>
      </c>
    </row>
    <row r="1174" spans="1:12" x14ac:dyDescent="0.4">
      <c r="A1174" s="3">
        <v>22</v>
      </c>
      <c r="B1174" s="4">
        <v>47.32996</v>
      </c>
      <c r="C1174" s="5">
        <v>16</v>
      </c>
      <c r="D1174" s="5">
        <v>64</v>
      </c>
      <c r="E1174" s="5">
        <v>484</v>
      </c>
      <c r="F1174" t="s">
        <v>20</v>
      </c>
      <c r="G1174" t="s">
        <v>11</v>
      </c>
      <c r="I1174" s="4">
        <v>47.32996</v>
      </c>
      <c r="J1174" s="5">
        <v>9</v>
      </c>
      <c r="K1174" s="8">
        <v>738</v>
      </c>
      <c r="L1174" s="8">
        <v>5929</v>
      </c>
    </row>
    <row r="1175" spans="1:12" x14ac:dyDescent="0.4">
      <c r="A1175" s="3">
        <v>23</v>
      </c>
      <c r="B1175" s="4">
        <v>47.432009999999998</v>
      </c>
      <c r="C1175" s="5">
        <v>1</v>
      </c>
      <c r="D1175" s="5">
        <v>63</v>
      </c>
      <c r="E1175" s="5">
        <v>484</v>
      </c>
      <c r="F1175" t="s">
        <v>20</v>
      </c>
      <c r="G1175" t="s">
        <v>11</v>
      </c>
      <c r="I1175" s="4">
        <v>47.432009999999998</v>
      </c>
      <c r="J1175" s="5">
        <v>144</v>
      </c>
      <c r="K1175" s="8">
        <v>725</v>
      </c>
      <c r="L1175" s="8">
        <v>5929</v>
      </c>
    </row>
    <row r="1176" spans="1:12" x14ac:dyDescent="0.4">
      <c r="A1176" s="3">
        <v>24</v>
      </c>
      <c r="B1176" s="4">
        <v>47.533999999999999</v>
      </c>
      <c r="C1176" s="5">
        <v>36</v>
      </c>
      <c r="D1176" s="5">
        <v>62</v>
      </c>
      <c r="E1176" s="5">
        <v>484</v>
      </c>
      <c r="F1176" t="s">
        <v>20</v>
      </c>
      <c r="G1176" t="s">
        <v>11</v>
      </c>
      <c r="I1176" s="4">
        <v>47.533999999999999</v>
      </c>
      <c r="J1176" s="5">
        <v>121</v>
      </c>
      <c r="K1176" s="8">
        <v>714</v>
      </c>
      <c r="L1176" s="8">
        <v>5929</v>
      </c>
    </row>
    <row r="1177" spans="1:12" x14ac:dyDescent="0.4">
      <c r="A1177" s="3">
        <v>25</v>
      </c>
      <c r="B1177" s="4">
        <v>47.636960000000002</v>
      </c>
      <c r="C1177" s="5">
        <v>16</v>
      </c>
      <c r="D1177" s="5">
        <v>61</v>
      </c>
      <c r="E1177" s="5">
        <v>484</v>
      </c>
      <c r="F1177" t="s">
        <v>20</v>
      </c>
      <c r="G1177" t="s">
        <v>11</v>
      </c>
      <c r="I1177" s="4">
        <v>47.636960000000002</v>
      </c>
      <c r="J1177" s="5">
        <v>4</v>
      </c>
      <c r="K1177" s="8">
        <v>704</v>
      </c>
      <c r="L1177" s="8">
        <v>5929</v>
      </c>
    </row>
    <row r="1178" spans="1:12" x14ac:dyDescent="0.4">
      <c r="A1178" s="3">
        <v>26</v>
      </c>
      <c r="B1178" s="4">
        <v>47.738950000000003</v>
      </c>
      <c r="C1178" s="5">
        <v>16</v>
      </c>
      <c r="D1178" s="5">
        <v>61</v>
      </c>
      <c r="E1178" s="5">
        <v>484</v>
      </c>
      <c r="F1178" t="s">
        <v>20</v>
      </c>
      <c r="G1178" t="s">
        <v>11</v>
      </c>
      <c r="I1178" s="4">
        <v>47.738950000000003</v>
      </c>
      <c r="J1178" s="5">
        <v>16</v>
      </c>
      <c r="K1178" s="8">
        <v>692</v>
      </c>
      <c r="L1178" s="8">
        <v>5929</v>
      </c>
    </row>
    <row r="1179" spans="1:12" x14ac:dyDescent="0.4">
      <c r="A1179" s="3">
        <v>27</v>
      </c>
      <c r="B1179" s="4">
        <v>47.84198</v>
      </c>
      <c r="C1179" s="5">
        <v>0</v>
      </c>
      <c r="D1179" s="5">
        <v>60</v>
      </c>
      <c r="E1179" s="5">
        <v>484</v>
      </c>
      <c r="F1179" t="s">
        <v>20</v>
      </c>
      <c r="G1179" t="s">
        <v>11</v>
      </c>
      <c r="I1179" s="4">
        <v>47.84198</v>
      </c>
      <c r="J1179" s="5">
        <v>4</v>
      </c>
      <c r="K1179" s="8">
        <v>680</v>
      </c>
      <c r="L1179" s="8">
        <v>5929</v>
      </c>
    </row>
    <row r="1180" spans="1:12" x14ac:dyDescent="0.4">
      <c r="A1180" s="3">
        <v>28</v>
      </c>
      <c r="B1180" s="4">
        <v>47.948</v>
      </c>
      <c r="C1180" s="5">
        <v>16</v>
      </c>
      <c r="D1180" s="5">
        <v>59</v>
      </c>
      <c r="E1180" s="5">
        <v>484</v>
      </c>
      <c r="F1180" t="s">
        <v>20</v>
      </c>
      <c r="G1180" t="s">
        <v>11</v>
      </c>
      <c r="I1180" s="4">
        <v>47.948</v>
      </c>
      <c r="J1180" s="5">
        <v>1</v>
      </c>
      <c r="K1180" s="8">
        <v>669</v>
      </c>
      <c r="L1180" s="8">
        <v>5929</v>
      </c>
    </row>
    <row r="1181" spans="1:12" x14ac:dyDescent="0.4">
      <c r="A1181" s="9">
        <v>29</v>
      </c>
      <c r="B1181" s="4">
        <v>48.049990000000001</v>
      </c>
      <c r="C1181" s="5">
        <v>0</v>
      </c>
      <c r="D1181" s="5">
        <v>58</v>
      </c>
      <c r="E1181" s="5">
        <v>484</v>
      </c>
      <c r="F1181" t="s">
        <v>20</v>
      </c>
      <c r="G1181" t="s">
        <v>11</v>
      </c>
      <c r="I1181" s="4">
        <v>48.049990000000001</v>
      </c>
      <c r="J1181" s="5">
        <v>4</v>
      </c>
      <c r="K1181" s="8">
        <v>658</v>
      </c>
      <c r="L1181" s="8">
        <v>5929</v>
      </c>
    </row>
  </sheetData>
  <autoFilter ref="A1:G1181" xr:uid="{79B74BED-D34F-49D5-9F9A-8A3CAF475F6D}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C297-7066-43A3-938F-57D9D331A39E}">
  <dimension ref="A7:S63"/>
  <sheetViews>
    <sheetView tabSelected="1" topLeftCell="A44" workbookViewId="0">
      <selection activeCell="G46" sqref="G46"/>
    </sheetView>
  </sheetViews>
  <sheetFormatPr defaultRowHeight="17.399999999999999" x14ac:dyDescent="0.4"/>
  <cols>
    <col min="6" max="6" width="14" bestFit="1" customWidth="1"/>
    <col min="7" max="7" width="13" bestFit="1" customWidth="1"/>
    <col min="17" max="17" width="14" bestFit="1" customWidth="1"/>
    <col min="18" max="18" width="13.59765625" bestFit="1" customWidth="1"/>
  </cols>
  <sheetData>
    <row r="7" spans="1:18" x14ac:dyDescent="0.4">
      <c r="A7" s="16" t="s">
        <v>29</v>
      </c>
      <c r="B7" s="17"/>
      <c r="C7" s="17"/>
      <c r="D7" s="17"/>
      <c r="E7" s="17"/>
      <c r="F7" s="17" t="s">
        <v>47</v>
      </c>
      <c r="G7" t="s">
        <v>48</v>
      </c>
      <c r="K7" t="s">
        <v>46</v>
      </c>
      <c r="Q7" s="17" t="s">
        <v>47</v>
      </c>
      <c r="R7" t="s">
        <v>48</v>
      </c>
    </row>
    <row r="8" spans="1:18" x14ac:dyDescent="0.4">
      <c r="A8" s="16" t="s">
        <v>30</v>
      </c>
      <c r="B8" s="17"/>
      <c r="C8" s="17"/>
      <c r="D8" s="17">
        <v>89.526532380071501</v>
      </c>
      <c r="E8" s="17">
        <v>3</v>
      </c>
      <c r="F8" s="17">
        <f>D8/D12/4</f>
        <v>0.25536422459883773</v>
      </c>
      <c r="G8">
        <f>1-F8</f>
        <v>0.74463577540116233</v>
      </c>
      <c r="K8" t="s">
        <v>30</v>
      </c>
      <c r="O8">
        <v>163.69483803712299</v>
      </c>
      <c r="P8">
        <v>2</v>
      </c>
      <c r="Q8" s="17">
        <f>O8/O12/4</f>
        <v>4.9325488859586576E-2</v>
      </c>
      <c r="R8">
        <f>1-Q8</f>
        <v>0.95067451114041346</v>
      </c>
    </row>
    <row r="9" spans="1:18" x14ac:dyDescent="0.4">
      <c r="A9" s="16" t="s">
        <v>31</v>
      </c>
      <c r="B9" s="17"/>
      <c r="C9" s="17"/>
      <c r="D9" s="17">
        <v>66.400301204136099</v>
      </c>
      <c r="E9" s="17">
        <v>1</v>
      </c>
      <c r="F9" s="17">
        <f>D9/D12/4</f>
        <v>0.18939928733236552</v>
      </c>
      <c r="G9">
        <f t="shared" ref="G9:G26" si="0">1-F9</f>
        <v>0.81060071266763445</v>
      </c>
      <c r="K9" t="s">
        <v>31</v>
      </c>
      <c r="O9">
        <v>147.533047145376</v>
      </c>
      <c r="P9">
        <v>1</v>
      </c>
      <c r="Q9" s="17">
        <f>O9/O12/4</f>
        <v>4.4455523220223864E-2</v>
      </c>
      <c r="R9">
        <f t="shared" ref="R9:R26" si="1">1-Q9</f>
        <v>0.95554447677977616</v>
      </c>
    </row>
    <row r="10" spans="1:18" x14ac:dyDescent="0.4">
      <c r="A10" s="16" t="s">
        <v>32</v>
      </c>
      <c r="B10" s="17"/>
      <c r="C10" s="17"/>
      <c r="D10" s="17">
        <v>82.389319696183904</v>
      </c>
      <c r="E10" s="17">
        <v>2</v>
      </c>
      <c r="F10" s="17">
        <f>D10/D12/4</f>
        <v>0.23500613929871222</v>
      </c>
      <c r="G10">
        <f t="shared" si="0"/>
        <v>0.76499386070128783</v>
      </c>
      <c r="K10" t="s">
        <v>32</v>
      </c>
      <c r="O10">
        <v>193.41923379023001</v>
      </c>
      <c r="P10">
        <v>3</v>
      </c>
      <c r="Q10" s="17">
        <f>O10/O12/4</f>
        <v>5.8282218156360872E-2</v>
      </c>
      <c r="R10">
        <f t="shared" si="1"/>
        <v>0.94171778184363908</v>
      </c>
    </row>
    <row r="11" spans="1:18" x14ac:dyDescent="0.4">
      <c r="A11" s="16" t="s">
        <v>33</v>
      </c>
      <c r="B11" s="17"/>
      <c r="C11" s="17"/>
      <c r="D11" s="17">
        <v>112.267537605489</v>
      </c>
      <c r="E11" s="17">
        <v>4</v>
      </c>
      <c r="F11" s="17">
        <f>D11/D12/4</f>
        <v>0.32023034877008444</v>
      </c>
      <c r="G11">
        <f t="shared" si="0"/>
        <v>0.67976965122991562</v>
      </c>
      <c r="K11" t="s">
        <v>33</v>
      </c>
      <c r="O11">
        <v>2814.01918970002</v>
      </c>
      <c r="P11">
        <v>4</v>
      </c>
      <c r="Q11" s="17">
        <f>O11/O12/4</f>
        <v>0.8479367697638287</v>
      </c>
      <c r="R11">
        <f t="shared" si="1"/>
        <v>0.1520632302361713</v>
      </c>
    </row>
    <row r="12" spans="1:18" x14ac:dyDescent="0.4">
      <c r="A12" s="16"/>
      <c r="B12" s="17"/>
      <c r="C12" s="17"/>
      <c r="D12" s="19">
        <f>AVERAGE(D8:D11)</f>
        <v>87.645922721470129</v>
      </c>
      <c r="E12" s="17"/>
      <c r="F12" s="19">
        <f>SUM(F8:F11)</f>
        <v>0.99999999999999978</v>
      </c>
      <c r="O12" s="19">
        <f>AVERAGE(O8:O11)</f>
        <v>829.66657716818725</v>
      </c>
      <c r="Q12" s="19">
        <f>SUM(Q8:Q11)</f>
        <v>1</v>
      </c>
    </row>
    <row r="13" spans="1:18" x14ac:dyDescent="0.4">
      <c r="A13" s="16" t="s">
        <v>34</v>
      </c>
      <c r="B13" s="17"/>
      <c r="C13" s="17"/>
      <c r="D13" s="17">
        <v>149.10063715490901</v>
      </c>
      <c r="E13" s="17">
        <v>1</v>
      </c>
      <c r="F13" s="17">
        <f>D13/D17/4</f>
        <v>0.15144479687418477</v>
      </c>
      <c r="G13">
        <f t="shared" si="0"/>
        <v>0.84855520312581523</v>
      </c>
      <c r="K13" t="s">
        <v>34</v>
      </c>
      <c r="O13">
        <v>1522.1547227532401</v>
      </c>
      <c r="P13">
        <v>2</v>
      </c>
      <c r="Q13" s="17">
        <f>O13/O17/4</f>
        <v>0.11732199683900885</v>
      </c>
      <c r="R13">
        <f t="shared" si="1"/>
        <v>0.8826780031609911</v>
      </c>
    </row>
    <row r="14" spans="1:18" x14ac:dyDescent="0.4">
      <c r="A14" s="16" t="s">
        <v>35</v>
      </c>
      <c r="B14" s="17"/>
      <c r="C14" s="17"/>
      <c r="D14" s="17">
        <v>164.990908840457</v>
      </c>
      <c r="E14" s="17">
        <v>2</v>
      </c>
      <c r="F14" s="17">
        <f>D14/D17/4</f>
        <v>0.16758489535809118</v>
      </c>
      <c r="G14">
        <f t="shared" si="0"/>
        <v>0.83241510464190882</v>
      </c>
      <c r="K14" t="s">
        <v>35</v>
      </c>
      <c r="O14">
        <v>1540.1860277252199</v>
      </c>
      <c r="P14">
        <v>3</v>
      </c>
      <c r="Q14" s="17">
        <f>O14/O17/4</f>
        <v>0.1187117824326175</v>
      </c>
      <c r="R14">
        <f t="shared" si="1"/>
        <v>0.88128821756738251</v>
      </c>
    </row>
    <row r="15" spans="1:18" x14ac:dyDescent="0.4">
      <c r="A15" s="16" t="s">
        <v>36</v>
      </c>
      <c r="B15" s="17"/>
      <c r="C15" s="17"/>
      <c r="D15" s="17">
        <v>194.36048981210101</v>
      </c>
      <c r="E15" s="17">
        <v>3</v>
      </c>
      <c r="F15" s="17">
        <f>D15/D17/4</f>
        <v>0.19741622478366169</v>
      </c>
      <c r="G15">
        <f t="shared" si="0"/>
        <v>0.80258377521633828</v>
      </c>
      <c r="K15" t="s">
        <v>59</v>
      </c>
      <c r="O15">
        <v>1508.8843560723899</v>
      </c>
      <c r="P15">
        <v>1</v>
      </c>
      <c r="Q15" s="17">
        <f>O15/O17/4</f>
        <v>0.11629916657444343</v>
      </c>
      <c r="R15">
        <f t="shared" si="1"/>
        <v>0.88370083342555661</v>
      </c>
    </row>
    <row r="16" spans="1:18" x14ac:dyDescent="0.4">
      <c r="A16" s="16" t="s">
        <v>37</v>
      </c>
      <c r="B16" s="17"/>
      <c r="C16" s="17"/>
      <c r="D16" s="17">
        <v>476.069322683157</v>
      </c>
      <c r="E16" s="17">
        <v>4</v>
      </c>
      <c r="F16" s="17">
        <f>D16/D17/4</f>
        <v>0.48355408298406233</v>
      </c>
      <c r="G16">
        <f t="shared" si="0"/>
        <v>0.51644591701593767</v>
      </c>
      <c r="K16" t="s">
        <v>37</v>
      </c>
      <c r="O16">
        <v>8402.9379981051807</v>
      </c>
      <c r="P16">
        <v>4</v>
      </c>
      <c r="Q16" s="17">
        <f>O16/O17/4</f>
        <v>0.64766705415393022</v>
      </c>
      <c r="R16">
        <f t="shared" si="1"/>
        <v>0.35233294584606978</v>
      </c>
    </row>
    <row r="17" spans="1:19" x14ac:dyDescent="0.4">
      <c r="D17" s="18">
        <f>AVERAGE(D13:D16)</f>
        <v>246.13033962265601</v>
      </c>
      <c r="F17" s="19">
        <f>SUM(F13:F16)</f>
        <v>1</v>
      </c>
      <c r="O17" s="18">
        <f>AVERAGE(O13:O16)</f>
        <v>3243.5407761640076</v>
      </c>
      <c r="Q17" s="19">
        <f>SUM(Q13:Q16)</f>
        <v>1</v>
      </c>
    </row>
    <row r="18" spans="1:19" x14ac:dyDescent="0.4">
      <c r="A18" s="16" t="s">
        <v>38</v>
      </c>
      <c r="B18" s="17"/>
      <c r="C18" s="17"/>
      <c r="D18" s="17">
        <v>82.018290643002302</v>
      </c>
      <c r="E18" s="17">
        <v>1</v>
      </c>
      <c r="F18" s="17">
        <f>D18/D22/4</f>
        <v>0.20552005653220193</v>
      </c>
      <c r="G18">
        <f t="shared" si="0"/>
        <v>0.79447994346779804</v>
      </c>
      <c r="K18" t="s">
        <v>38</v>
      </c>
      <c r="O18">
        <v>35.749125863438898</v>
      </c>
      <c r="P18">
        <v>2</v>
      </c>
      <c r="Q18" s="17">
        <f>O18/O22/4</f>
        <v>9.9808445371772463E-3</v>
      </c>
      <c r="R18">
        <f t="shared" si="1"/>
        <v>0.99001915546282271</v>
      </c>
    </row>
    <row r="19" spans="1:19" x14ac:dyDescent="0.4">
      <c r="A19" s="16" t="s">
        <v>39</v>
      </c>
      <c r="B19" s="17"/>
      <c r="C19" s="17"/>
      <c r="D19" s="17">
        <v>111.30139262381201</v>
      </c>
      <c r="E19" s="17">
        <v>3</v>
      </c>
      <c r="F19" s="17">
        <f>D19/D22/4</f>
        <v>0.27889716214306748</v>
      </c>
      <c r="G19">
        <f t="shared" si="0"/>
        <v>0.72110283785693252</v>
      </c>
      <c r="K19" t="s">
        <v>39</v>
      </c>
      <c r="O19">
        <v>60.885137759555001</v>
      </c>
      <c r="P19">
        <v>3</v>
      </c>
      <c r="Q19" s="17">
        <f>O19/O22/4</f>
        <v>1.6998600103512632E-2</v>
      </c>
      <c r="R19">
        <f t="shared" si="1"/>
        <v>0.98300139989648738</v>
      </c>
    </row>
    <row r="20" spans="1:19" x14ac:dyDescent="0.4">
      <c r="A20" s="16" t="s">
        <v>40</v>
      </c>
      <c r="B20" s="17"/>
      <c r="C20" s="17"/>
      <c r="D20" s="17">
        <v>83.839131674892698</v>
      </c>
      <c r="E20" s="17">
        <v>2</v>
      </c>
      <c r="F20" s="17">
        <f>D20/D22/4</f>
        <v>0.21008268943855102</v>
      </c>
      <c r="G20">
        <f t="shared" si="0"/>
        <v>0.78991731056144898</v>
      </c>
      <c r="K20" t="s">
        <v>40</v>
      </c>
      <c r="O20">
        <v>31.240998703626602</v>
      </c>
      <c r="P20">
        <v>1</v>
      </c>
      <c r="Q20" s="17">
        <f>O20/O22/4</f>
        <v>8.7222147036033343E-3</v>
      </c>
      <c r="R20">
        <f t="shared" si="1"/>
        <v>0.99127778529639665</v>
      </c>
    </row>
    <row r="21" spans="1:19" x14ac:dyDescent="0.4">
      <c r="A21" s="16" t="s">
        <v>41</v>
      </c>
      <c r="B21" s="17"/>
      <c r="C21" s="17"/>
      <c r="D21" s="17">
        <v>121.918005233025</v>
      </c>
      <c r="E21" s="17">
        <v>4</v>
      </c>
      <c r="F21" s="17">
        <f>D21/D22/4</f>
        <v>0.3055000918861796</v>
      </c>
      <c r="G21">
        <f t="shared" si="0"/>
        <v>0.69449990811382034</v>
      </c>
      <c r="K21" t="s">
        <v>41</v>
      </c>
      <c r="O21">
        <v>3453.8983771964099</v>
      </c>
      <c r="P21">
        <v>4</v>
      </c>
      <c r="Q21" s="17">
        <f>O21/O22/4</f>
        <v>0.96429834065570674</v>
      </c>
      <c r="R21">
        <f t="shared" si="1"/>
        <v>3.5701659344293257E-2</v>
      </c>
    </row>
    <row r="22" spans="1:19" x14ac:dyDescent="0.4">
      <c r="D22" s="18">
        <f>AVERAGE(D18:D21)</f>
        <v>99.769205043683002</v>
      </c>
      <c r="F22" s="18">
        <f>SUM(F18:F21)</f>
        <v>1</v>
      </c>
      <c r="O22" s="18">
        <f>AVERAGE(O18:O21)</f>
        <v>895.4434098807576</v>
      </c>
      <c r="Q22" s="18">
        <f>SUM(Q18:Q21)</f>
        <v>1</v>
      </c>
    </row>
    <row r="23" spans="1:19" x14ac:dyDescent="0.4">
      <c r="A23" s="16" t="s">
        <v>42</v>
      </c>
      <c r="B23" s="17"/>
      <c r="C23" s="17"/>
      <c r="D23" s="17">
        <v>76.694197955256001</v>
      </c>
      <c r="E23" s="17">
        <v>1</v>
      </c>
      <c r="F23" s="17">
        <f>D23/D27/4</f>
        <v>6.9850367489505766E-2</v>
      </c>
      <c r="G23">
        <f t="shared" si="0"/>
        <v>0.93014963251049421</v>
      </c>
      <c r="K23" t="s">
        <v>42</v>
      </c>
      <c r="O23">
        <v>362.03314765363598</v>
      </c>
      <c r="P23">
        <v>2</v>
      </c>
      <c r="Q23" s="17">
        <f>O23/O27/4</f>
        <v>3.0526629610481987E-2</v>
      </c>
      <c r="R23">
        <f>1-Q23</f>
        <v>0.96947337038951797</v>
      </c>
    </row>
    <row r="24" spans="1:19" x14ac:dyDescent="0.4">
      <c r="A24" s="16" t="s">
        <v>43</v>
      </c>
      <c r="B24" s="17"/>
      <c r="C24" s="17"/>
      <c r="D24" s="17">
        <v>206.97825972792401</v>
      </c>
      <c r="E24" s="17">
        <v>3</v>
      </c>
      <c r="F24" s="17">
        <f>D24/D27/4</f>
        <v>0.18850849073053072</v>
      </c>
      <c r="G24">
        <f t="shared" si="0"/>
        <v>0.81149150926946922</v>
      </c>
      <c r="K24" t="s">
        <v>43</v>
      </c>
      <c r="O24">
        <v>332.54473383290798</v>
      </c>
      <c r="P24">
        <v>1</v>
      </c>
      <c r="Q24" s="17">
        <f>O24/O27/4</f>
        <v>2.8040166996933676E-2</v>
      </c>
      <c r="R24">
        <f t="shared" si="1"/>
        <v>0.97195983300306632</v>
      </c>
    </row>
    <row r="25" spans="1:19" x14ac:dyDescent="0.4">
      <c r="A25" s="16" t="s">
        <v>44</v>
      </c>
      <c r="B25" s="17"/>
      <c r="C25" s="17"/>
      <c r="D25" s="17">
        <v>88.147603484155994</v>
      </c>
      <c r="E25" s="17">
        <v>2</v>
      </c>
      <c r="F25" s="17">
        <f>D25/D27/4</f>
        <v>8.0281724835034596E-2</v>
      </c>
      <c r="G25">
        <f t="shared" si="0"/>
        <v>0.9197182751649654</v>
      </c>
      <c r="K25" t="s">
        <v>44</v>
      </c>
      <c r="O25">
        <v>363.43775257944702</v>
      </c>
      <c r="P25">
        <v>3</v>
      </c>
      <c r="Q25" s="17">
        <f>O25/O27/4</f>
        <v>3.0645065876876893E-2</v>
      </c>
      <c r="R25">
        <f t="shared" si="1"/>
        <v>0.96935493412312312</v>
      </c>
    </row>
    <row r="26" spans="1:19" x14ac:dyDescent="0.4">
      <c r="A26" s="16" t="s">
        <v>45</v>
      </c>
      <c r="B26" s="17"/>
      <c r="C26" s="17"/>
      <c r="D26" s="17">
        <v>726.15838492714499</v>
      </c>
      <c r="E26" s="17">
        <v>4</v>
      </c>
      <c r="F26" s="17">
        <f>D26/D27/4</f>
        <v>0.66135941694492884</v>
      </c>
      <c r="G26">
        <f t="shared" si="0"/>
        <v>0.33864058305507116</v>
      </c>
      <c r="K26" t="s">
        <v>60</v>
      </c>
      <c r="O26">
        <v>10801.569006399001</v>
      </c>
      <c r="P26">
        <v>4</v>
      </c>
      <c r="Q26" s="17">
        <f>O26/O27/4</f>
        <v>0.91078813751570753</v>
      </c>
      <c r="R26">
        <f t="shared" si="1"/>
        <v>8.921186248429247E-2</v>
      </c>
    </row>
    <row r="27" spans="1:19" x14ac:dyDescent="0.4">
      <c r="D27" s="18">
        <f>AVERAGE(D23:D26)</f>
        <v>274.49461152362028</v>
      </c>
      <c r="F27" s="18">
        <f>SUM(F23:F26)</f>
        <v>0.99999999999999989</v>
      </c>
      <c r="O27" s="18">
        <f>AVERAGE(O23:O26)</f>
        <v>2964.8961601162478</v>
      </c>
      <c r="Q27" s="18">
        <f>SUM(Q23:Q26)</f>
        <v>1</v>
      </c>
    </row>
    <row r="31" spans="1:19" x14ac:dyDescent="0.4">
      <c r="D31" t="s">
        <v>62</v>
      </c>
      <c r="E31" t="s">
        <v>15</v>
      </c>
      <c r="F31" t="s">
        <v>18</v>
      </c>
      <c r="G31" t="s">
        <v>19</v>
      </c>
      <c r="H31" t="s">
        <v>20</v>
      </c>
      <c r="O31" t="s">
        <v>64</v>
      </c>
      <c r="P31" t="s">
        <v>15</v>
      </c>
      <c r="Q31" t="s">
        <v>18</v>
      </c>
      <c r="R31" t="s">
        <v>19</v>
      </c>
      <c r="S31" t="s">
        <v>20</v>
      </c>
    </row>
    <row r="32" spans="1:19" x14ac:dyDescent="0.4">
      <c r="D32" t="s">
        <v>50</v>
      </c>
      <c r="E32">
        <v>3</v>
      </c>
      <c r="F32">
        <v>1</v>
      </c>
      <c r="G32">
        <v>0</v>
      </c>
      <c r="H32">
        <v>0</v>
      </c>
      <c r="O32" t="s">
        <v>50</v>
      </c>
      <c r="P32">
        <v>0</v>
      </c>
      <c r="Q32">
        <v>2</v>
      </c>
      <c r="R32">
        <v>2</v>
      </c>
      <c r="S32">
        <v>0</v>
      </c>
    </row>
    <row r="33" spans="4:19" x14ac:dyDescent="0.4">
      <c r="D33" t="s">
        <v>52</v>
      </c>
      <c r="E33">
        <v>0</v>
      </c>
      <c r="F33">
        <v>1</v>
      </c>
      <c r="G33">
        <v>3</v>
      </c>
      <c r="H33">
        <v>0</v>
      </c>
      <c r="O33" t="s">
        <v>52</v>
      </c>
      <c r="P33">
        <v>4</v>
      </c>
      <c r="Q33">
        <v>0</v>
      </c>
      <c r="R33">
        <v>0</v>
      </c>
      <c r="S33">
        <v>0</v>
      </c>
    </row>
    <row r="34" spans="4:19" x14ac:dyDescent="0.4">
      <c r="D34" t="s">
        <v>54</v>
      </c>
      <c r="E34">
        <v>1</v>
      </c>
      <c r="F34">
        <v>2</v>
      </c>
      <c r="G34">
        <v>1</v>
      </c>
      <c r="H34">
        <v>0</v>
      </c>
      <c r="O34" t="s">
        <v>54</v>
      </c>
      <c r="P34">
        <v>0</v>
      </c>
      <c r="Q34">
        <v>2</v>
      </c>
      <c r="R34">
        <v>2</v>
      </c>
      <c r="S34">
        <v>0</v>
      </c>
    </row>
    <row r="35" spans="4:19" x14ac:dyDescent="0.4">
      <c r="D35" t="s">
        <v>56</v>
      </c>
      <c r="E35">
        <v>0</v>
      </c>
      <c r="F35">
        <v>0</v>
      </c>
      <c r="G35">
        <v>0</v>
      </c>
      <c r="H35">
        <v>4</v>
      </c>
      <c r="O35" t="s">
        <v>56</v>
      </c>
      <c r="P35">
        <v>0</v>
      </c>
      <c r="Q35">
        <v>0</v>
      </c>
      <c r="R35">
        <v>0</v>
      </c>
      <c r="S35">
        <v>4</v>
      </c>
    </row>
    <row r="36" spans="4:19" x14ac:dyDescent="0.4">
      <c r="D36" t="s">
        <v>58</v>
      </c>
      <c r="E36">
        <f>G8+G13+G18+G23</f>
        <v>3.3178205545052699</v>
      </c>
      <c r="F36">
        <f>G9+G14+G19+G24</f>
        <v>3.1756101644359447</v>
      </c>
      <c r="G36">
        <f>G10+G15+G20+G25</f>
        <v>3.2772132216440406</v>
      </c>
      <c r="H36">
        <f>G11+G16+G21+G26</f>
        <v>2.2293560594147448</v>
      </c>
      <c r="O36" t="s">
        <v>58</v>
      </c>
      <c r="P36">
        <f>R8+R13+R18+R23</f>
        <v>3.7928450401537455</v>
      </c>
      <c r="Q36">
        <f>R9+R14+R19+R24</f>
        <v>3.7917939272467125</v>
      </c>
      <c r="R36">
        <f>R10+R15+R20+R25</f>
        <v>3.7860513346887155</v>
      </c>
      <c r="S36">
        <f>R11+R16+R21+R26</f>
        <v>0.6293096979108268</v>
      </c>
    </row>
    <row r="39" spans="4:19" x14ac:dyDescent="0.4">
      <c r="D39" t="s">
        <v>66</v>
      </c>
      <c r="E39">
        <f>E36+P36</f>
        <v>7.1106655946590154</v>
      </c>
      <c r="F39">
        <f>F36+Q36</f>
        <v>6.9674040916826572</v>
      </c>
      <c r="G39">
        <f>G36+R36</f>
        <v>7.0632645563327561</v>
      </c>
      <c r="H39">
        <f>H36+S36</f>
        <v>2.8586657573255714</v>
      </c>
    </row>
    <row r="48" spans="4:19" x14ac:dyDescent="0.4">
      <c r="D48" t="s">
        <v>61</v>
      </c>
      <c r="E48" t="s">
        <v>67</v>
      </c>
      <c r="F48" t="s">
        <v>68</v>
      </c>
      <c r="G48" t="s">
        <v>69</v>
      </c>
      <c r="H48" t="s">
        <v>70</v>
      </c>
    </row>
    <row r="49" spans="4:17" x14ac:dyDescent="0.4">
      <c r="D49" t="s">
        <v>49</v>
      </c>
      <c r="E49">
        <v>3</v>
      </c>
      <c r="F49">
        <v>1</v>
      </c>
      <c r="G49">
        <v>0</v>
      </c>
      <c r="H49">
        <v>0</v>
      </c>
      <c r="M49" t="s">
        <v>61</v>
      </c>
      <c r="N49" t="s">
        <v>67</v>
      </c>
      <c r="O49" t="s">
        <v>68</v>
      </c>
      <c r="P49" t="s">
        <v>69</v>
      </c>
      <c r="Q49" t="s">
        <v>70</v>
      </c>
    </row>
    <row r="50" spans="4:17" x14ac:dyDescent="0.4">
      <c r="D50" t="s">
        <v>51</v>
      </c>
      <c r="E50">
        <v>0</v>
      </c>
      <c r="F50">
        <v>1</v>
      </c>
      <c r="G50">
        <v>3</v>
      </c>
      <c r="H50">
        <v>0</v>
      </c>
      <c r="M50" t="s">
        <v>49</v>
      </c>
      <c r="N50">
        <v>3</v>
      </c>
      <c r="O50">
        <v>1</v>
      </c>
      <c r="P50">
        <v>0</v>
      </c>
      <c r="Q50">
        <v>0</v>
      </c>
    </row>
    <row r="51" spans="4:17" x14ac:dyDescent="0.4">
      <c r="D51" t="s">
        <v>53</v>
      </c>
      <c r="E51">
        <v>1</v>
      </c>
      <c r="F51">
        <v>2</v>
      </c>
      <c r="G51">
        <v>1</v>
      </c>
      <c r="H51">
        <v>0</v>
      </c>
      <c r="M51" t="s">
        <v>51</v>
      </c>
      <c r="N51">
        <v>0</v>
      </c>
      <c r="O51">
        <v>1</v>
      </c>
      <c r="P51">
        <v>3</v>
      </c>
      <c r="Q51">
        <v>0</v>
      </c>
    </row>
    <row r="52" spans="4:17" x14ac:dyDescent="0.4">
      <c r="D52" t="s">
        <v>55</v>
      </c>
      <c r="E52">
        <v>0</v>
      </c>
      <c r="F52">
        <v>0</v>
      </c>
      <c r="G52">
        <v>0</v>
      </c>
      <c r="H52">
        <v>4</v>
      </c>
      <c r="M52" t="s">
        <v>53</v>
      </c>
      <c r="N52">
        <v>1</v>
      </c>
      <c r="O52">
        <v>2</v>
      </c>
      <c r="P52">
        <v>1</v>
      </c>
      <c r="Q52">
        <v>0</v>
      </c>
    </row>
    <row r="53" spans="4:17" x14ac:dyDescent="0.4">
      <c r="D53" t="s">
        <v>57</v>
      </c>
      <c r="E53">
        <v>1.2712822180210792</v>
      </c>
      <c r="F53">
        <v>0.70244065774378039</v>
      </c>
      <c r="G53">
        <v>1.108852886576162</v>
      </c>
      <c r="H53">
        <v>-3.0825757623410208</v>
      </c>
      <c r="M53" t="s">
        <v>55</v>
      </c>
      <c r="N53">
        <v>0</v>
      </c>
      <c r="O53">
        <v>0</v>
      </c>
      <c r="P53">
        <v>0</v>
      </c>
      <c r="Q53">
        <v>4</v>
      </c>
    </row>
    <row r="54" spans="4:17" x14ac:dyDescent="0.4">
      <c r="M54" t="s">
        <v>57</v>
      </c>
      <c r="N54">
        <v>3.3178205545052699</v>
      </c>
      <c r="O54">
        <v>3.1756101644359447</v>
      </c>
      <c r="P54">
        <v>3.2772132216440406</v>
      </c>
      <c r="Q54">
        <v>2.2293560594147448</v>
      </c>
    </row>
    <row r="55" spans="4:17" x14ac:dyDescent="0.4">
      <c r="D55" t="s">
        <v>63</v>
      </c>
      <c r="E55" t="s">
        <v>67</v>
      </c>
      <c r="F55" t="s">
        <v>68</v>
      </c>
      <c r="G55" t="s">
        <v>69</v>
      </c>
      <c r="H55" t="s">
        <v>70</v>
      </c>
    </row>
    <row r="56" spans="4:17" x14ac:dyDescent="0.4">
      <c r="D56" t="s">
        <v>49</v>
      </c>
      <c r="E56">
        <v>0</v>
      </c>
      <c r="F56">
        <v>2</v>
      </c>
      <c r="G56">
        <v>2</v>
      </c>
      <c r="H56">
        <v>0</v>
      </c>
      <c r="M56" t="s">
        <v>63</v>
      </c>
      <c r="N56" t="s">
        <v>67</v>
      </c>
      <c r="O56" t="s">
        <v>68</v>
      </c>
      <c r="P56" t="s">
        <v>69</v>
      </c>
      <c r="Q56" t="s">
        <v>70</v>
      </c>
    </row>
    <row r="57" spans="4:17" x14ac:dyDescent="0.4">
      <c r="D57" t="s">
        <v>51</v>
      </c>
      <c r="E57">
        <v>4</v>
      </c>
      <c r="F57">
        <v>0</v>
      </c>
      <c r="G57">
        <v>0</v>
      </c>
      <c r="H57">
        <v>0</v>
      </c>
      <c r="M57" t="s">
        <v>49</v>
      </c>
      <c r="N57">
        <v>0</v>
      </c>
      <c r="O57">
        <v>2</v>
      </c>
      <c r="P57">
        <v>2</v>
      </c>
      <c r="Q57">
        <v>0</v>
      </c>
    </row>
    <row r="58" spans="4:17" x14ac:dyDescent="0.4">
      <c r="D58" t="s">
        <v>53</v>
      </c>
      <c r="E58">
        <v>0</v>
      </c>
      <c r="F58">
        <v>2</v>
      </c>
      <c r="G58">
        <v>2</v>
      </c>
      <c r="H58">
        <v>0</v>
      </c>
      <c r="M58" t="s">
        <v>51</v>
      </c>
      <c r="N58">
        <v>4</v>
      </c>
      <c r="O58">
        <v>0</v>
      </c>
      <c r="P58">
        <v>0</v>
      </c>
      <c r="Q58">
        <v>0</v>
      </c>
    </row>
    <row r="59" spans="4:17" x14ac:dyDescent="0.4">
      <c r="D59" t="s">
        <v>55</v>
      </c>
      <c r="E59">
        <v>0</v>
      </c>
      <c r="F59">
        <v>0</v>
      </c>
      <c r="G59">
        <v>0</v>
      </c>
      <c r="H59">
        <v>4</v>
      </c>
      <c r="M59" t="s">
        <v>53</v>
      </c>
      <c r="N59">
        <v>0</v>
      </c>
      <c r="O59">
        <v>2</v>
      </c>
      <c r="P59">
        <v>2</v>
      </c>
      <c r="Q59">
        <v>0</v>
      </c>
    </row>
    <row r="60" spans="4:17" x14ac:dyDescent="0.4">
      <c r="D60" t="s">
        <v>57</v>
      </c>
      <c r="E60">
        <v>3.171380160614981</v>
      </c>
      <c r="F60">
        <v>3.1671757089868495</v>
      </c>
      <c r="G60">
        <v>3.1442053387548619</v>
      </c>
      <c r="H60">
        <v>-9.4827612083566919</v>
      </c>
      <c r="M60" t="s">
        <v>55</v>
      </c>
      <c r="N60">
        <v>0</v>
      </c>
      <c r="O60">
        <v>0</v>
      </c>
      <c r="P60">
        <v>0</v>
      </c>
      <c r="Q60">
        <v>4</v>
      </c>
    </row>
    <row r="61" spans="4:17" x14ac:dyDescent="0.4">
      <c r="M61" t="s">
        <v>57</v>
      </c>
      <c r="N61">
        <v>3.7928450401537455</v>
      </c>
      <c r="O61">
        <v>3.7917939272467125</v>
      </c>
      <c r="P61">
        <v>3.7860513346887155</v>
      </c>
      <c r="Q61">
        <v>0.6293096979108268</v>
      </c>
    </row>
    <row r="62" spans="4:17" x14ac:dyDescent="0.4">
      <c r="D62" t="s">
        <v>65</v>
      </c>
      <c r="E62">
        <v>4.4426623786360597</v>
      </c>
      <c r="F62">
        <v>3.86961636673063</v>
      </c>
      <c r="G62">
        <v>4.2530582253310243</v>
      </c>
      <c r="H62">
        <v>-12.565336970697713</v>
      </c>
    </row>
    <row r="63" spans="4:17" x14ac:dyDescent="0.4">
      <c r="E63">
        <v>1</v>
      </c>
      <c r="F63">
        <v>3</v>
      </c>
      <c r="G63">
        <v>2</v>
      </c>
      <c r="H63">
        <v>4</v>
      </c>
      <c r="M63" t="s">
        <v>65</v>
      </c>
      <c r="N63">
        <v>7.1106655946590154</v>
      </c>
      <c r="O63">
        <v>6.9674040916826572</v>
      </c>
      <c r="P63">
        <v>7.0632645563327561</v>
      </c>
      <c r="Q63">
        <v>2.8586657573255714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1B3-6D0D-4652-B58D-AA6E6E257B93}">
  <dimension ref="A1:R241"/>
  <sheetViews>
    <sheetView topLeftCell="A43" workbookViewId="0">
      <selection activeCell="I66" sqref="I66"/>
    </sheetView>
  </sheetViews>
  <sheetFormatPr defaultRowHeight="17.399999999999999" x14ac:dyDescent="0.4"/>
  <cols>
    <col min="8" max="9" width="11.19921875" bestFit="1" customWidth="1"/>
  </cols>
  <sheetData>
    <row r="1" spans="1:18" x14ac:dyDescent="0.4">
      <c r="A1" t="s">
        <v>27</v>
      </c>
      <c r="B1" t="s">
        <v>15</v>
      </c>
      <c r="C1" t="s">
        <v>13</v>
      </c>
      <c r="D1" t="s">
        <v>18</v>
      </c>
      <c r="E1" t="s">
        <v>19</v>
      </c>
      <c r="F1" t="s">
        <v>20</v>
      </c>
      <c r="G1" t="s">
        <v>28</v>
      </c>
      <c r="H1" t="s">
        <v>15</v>
      </c>
      <c r="I1" t="s">
        <v>13</v>
      </c>
      <c r="J1" t="s">
        <v>18</v>
      </c>
      <c r="K1" t="s">
        <v>19</v>
      </c>
      <c r="L1" t="s">
        <v>20</v>
      </c>
    </row>
    <row r="2" spans="1:18" x14ac:dyDescent="0.4">
      <c r="A2" s="9">
        <v>1</v>
      </c>
      <c r="B2" s="5">
        <v>16</v>
      </c>
      <c r="C2" s="5">
        <v>4</v>
      </c>
      <c r="D2" s="5">
        <v>0</v>
      </c>
      <c r="E2" s="5">
        <v>49</v>
      </c>
      <c r="F2" s="5">
        <v>1</v>
      </c>
      <c r="G2" t="s">
        <v>8</v>
      </c>
      <c r="H2" s="5">
        <f>B2/11.16949</f>
        <v>1.4324736402467795</v>
      </c>
      <c r="I2" s="5">
        <f>C2/13.55932</f>
        <v>0.29500004425000664</v>
      </c>
      <c r="J2" s="5">
        <f>D2/11.64407</f>
        <v>0</v>
      </c>
      <c r="K2" s="5">
        <v>49</v>
      </c>
      <c r="L2" s="5">
        <v>1</v>
      </c>
      <c r="N2">
        <v>11.169491525423728</v>
      </c>
      <c r="O2">
        <v>13.559322033898304</v>
      </c>
      <c r="P2">
        <v>11.64406779661017</v>
      </c>
      <c r="Q2">
        <v>12.881355932203389</v>
      </c>
      <c r="R2">
        <v>16.745762711864408</v>
      </c>
    </row>
    <row r="3" spans="1:18" x14ac:dyDescent="0.4">
      <c r="A3" s="3">
        <v>2</v>
      </c>
      <c r="B3" s="5">
        <v>1</v>
      </c>
      <c r="C3" s="5">
        <v>25</v>
      </c>
      <c r="D3" s="5">
        <v>36</v>
      </c>
      <c r="E3" s="5">
        <v>25</v>
      </c>
      <c r="F3" s="5">
        <v>16</v>
      </c>
      <c r="G3" t="s">
        <v>8</v>
      </c>
      <c r="H3" s="5">
        <f>B3/11.16949</f>
        <v>8.9529602515423717E-2</v>
      </c>
      <c r="I3" s="5">
        <f>C3/13.55932</f>
        <v>1.8437502765625415</v>
      </c>
      <c r="J3" s="5">
        <f t="shared" ref="J3:J60" si="0">D3/11.64407</f>
        <v>3.0917024717302457</v>
      </c>
      <c r="K3" s="5">
        <v>25</v>
      </c>
      <c r="L3" s="5">
        <v>16</v>
      </c>
    </row>
    <row r="4" spans="1:18" x14ac:dyDescent="0.4">
      <c r="A4" s="3">
        <v>3</v>
      </c>
      <c r="B4" s="5">
        <v>16</v>
      </c>
      <c r="C4" s="5">
        <v>1</v>
      </c>
      <c r="D4" s="5">
        <v>9</v>
      </c>
      <c r="E4" s="5">
        <v>4</v>
      </c>
      <c r="F4" s="5">
        <v>36</v>
      </c>
      <c r="G4" t="s">
        <v>8</v>
      </c>
      <c r="H4" s="5">
        <f t="shared" ref="H4:H60" si="1">B4/11.16949</f>
        <v>1.4324736402467795</v>
      </c>
      <c r="I4" s="5">
        <f t="shared" ref="I4:I59" si="2">C4/13.55932</f>
        <v>7.3750011062501661E-2</v>
      </c>
      <c r="J4" s="5">
        <f t="shared" si="0"/>
        <v>0.77292561793256143</v>
      </c>
      <c r="K4" s="5">
        <v>4</v>
      </c>
      <c r="L4" s="5">
        <v>36</v>
      </c>
    </row>
    <row r="5" spans="1:18" x14ac:dyDescent="0.4">
      <c r="A5" s="3">
        <v>4</v>
      </c>
      <c r="B5" s="5">
        <v>1</v>
      </c>
      <c r="C5" s="5">
        <v>9</v>
      </c>
      <c r="D5" s="5">
        <v>25</v>
      </c>
      <c r="E5" s="5">
        <v>9</v>
      </c>
      <c r="F5" s="5">
        <v>36</v>
      </c>
      <c r="G5" t="s">
        <v>8</v>
      </c>
      <c r="H5" s="5">
        <f t="shared" si="1"/>
        <v>8.9529602515423717E-2</v>
      </c>
      <c r="I5" s="5">
        <f t="shared" si="2"/>
        <v>0.66375009956251496</v>
      </c>
      <c r="J5" s="5">
        <f t="shared" si="0"/>
        <v>2.1470156053682263</v>
      </c>
      <c r="K5" s="5">
        <v>9</v>
      </c>
      <c r="L5" s="5">
        <v>36</v>
      </c>
    </row>
    <row r="6" spans="1:18" x14ac:dyDescent="0.4">
      <c r="A6" s="3">
        <v>5</v>
      </c>
      <c r="B6" s="5">
        <v>16</v>
      </c>
      <c r="C6" s="5">
        <v>4</v>
      </c>
      <c r="D6" s="5">
        <v>36</v>
      </c>
      <c r="E6" s="5">
        <v>0</v>
      </c>
      <c r="F6" s="5">
        <v>36</v>
      </c>
      <c r="G6" t="s">
        <v>8</v>
      </c>
      <c r="H6" s="5">
        <f t="shared" si="1"/>
        <v>1.4324736402467795</v>
      </c>
      <c r="I6" s="5">
        <f t="shared" si="2"/>
        <v>0.29500004425000664</v>
      </c>
      <c r="J6" s="5">
        <f t="shared" si="0"/>
        <v>3.0917024717302457</v>
      </c>
      <c r="K6" s="5">
        <v>0</v>
      </c>
      <c r="L6" s="5">
        <v>36</v>
      </c>
    </row>
    <row r="7" spans="1:18" x14ac:dyDescent="0.4">
      <c r="A7" s="3">
        <v>6</v>
      </c>
      <c r="B7" s="5">
        <v>9</v>
      </c>
      <c r="C7" s="5">
        <v>1</v>
      </c>
      <c r="D7" s="5">
        <v>4</v>
      </c>
      <c r="E7" s="5">
        <v>4</v>
      </c>
      <c r="F7" s="5">
        <v>1</v>
      </c>
      <c r="G7" t="s">
        <v>8</v>
      </c>
      <c r="H7" s="5">
        <f t="shared" si="1"/>
        <v>0.80576642263881348</v>
      </c>
      <c r="I7" s="5">
        <f t="shared" si="2"/>
        <v>7.3750011062501661E-2</v>
      </c>
      <c r="J7" s="5">
        <f t="shared" si="0"/>
        <v>0.34352249685891617</v>
      </c>
      <c r="K7" s="5">
        <v>4</v>
      </c>
      <c r="L7" s="5">
        <v>1</v>
      </c>
    </row>
    <row r="8" spans="1:18" x14ac:dyDescent="0.4">
      <c r="A8" s="3">
        <v>7</v>
      </c>
      <c r="B8" s="5">
        <v>1</v>
      </c>
      <c r="C8" s="5">
        <v>9</v>
      </c>
      <c r="D8" s="5">
        <v>0</v>
      </c>
      <c r="E8" s="5">
        <v>9</v>
      </c>
      <c r="F8" s="5">
        <v>64</v>
      </c>
      <c r="G8" t="s">
        <v>8</v>
      </c>
      <c r="H8" s="5">
        <f t="shared" si="1"/>
        <v>8.9529602515423717E-2</v>
      </c>
      <c r="I8" s="5">
        <f t="shared" si="2"/>
        <v>0.66375009956251496</v>
      </c>
      <c r="J8" s="5">
        <f t="shared" si="0"/>
        <v>0</v>
      </c>
      <c r="K8" s="5">
        <v>9</v>
      </c>
      <c r="L8" s="5">
        <v>64</v>
      </c>
    </row>
    <row r="9" spans="1:18" x14ac:dyDescent="0.4">
      <c r="A9" s="3">
        <v>8</v>
      </c>
      <c r="B9" s="5">
        <v>16</v>
      </c>
      <c r="C9" s="5">
        <v>9</v>
      </c>
      <c r="D9" s="5">
        <v>25</v>
      </c>
      <c r="E9" s="5">
        <v>0</v>
      </c>
      <c r="F9" s="5">
        <v>16</v>
      </c>
      <c r="G9" t="s">
        <v>8</v>
      </c>
      <c r="H9" s="5">
        <f t="shared" si="1"/>
        <v>1.4324736402467795</v>
      </c>
      <c r="I9" s="5">
        <f t="shared" si="2"/>
        <v>0.66375009956251496</v>
      </c>
      <c r="J9" s="5">
        <f t="shared" si="0"/>
        <v>2.1470156053682263</v>
      </c>
      <c r="K9" s="5">
        <v>0</v>
      </c>
      <c r="L9" s="5">
        <v>16</v>
      </c>
    </row>
    <row r="10" spans="1:18" x14ac:dyDescent="0.4">
      <c r="A10" s="3">
        <v>9</v>
      </c>
      <c r="B10" s="5">
        <v>16</v>
      </c>
      <c r="C10" s="5">
        <v>16</v>
      </c>
      <c r="D10" s="5">
        <v>16</v>
      </c>
      <c r="E10" s="5">
        <v>16</v>
      </c>
      <c r="F10" s="5">
        <v>0</v>
      </c>
      <c r="G10" t="s">
        <v>8</v>
      </c>
      <c r="H10" s="5">
        <f t="shared" si="1"/>
        <v>1.4324736402467795</v>
      </c>
      <c r="I10" s="5">
        <f t="shared" si="2"/>
        <v>1.1800001770000266</v>
      </c>
      <c r="J10" s="5">
        <f t="shared" si="0"/>
        <v>1.3740899874356647</v>
      </c>
      <c r="K10" s="5">
        <v>16</v>
      </c>
      <c r="L10" s="5">
        <v>0</v>
      </c>
    </row>
    <row r="11" spans="1:18" x14ac:dyDescent="0.4">
      <c r="A11" s="3">
        <v>10</v>
      </c>
      <c r="B11" s="5">
        <v>1</v>
      </c>
      <c r="C11" s="5">
        <v>0</v>
      </c>
      <c r="D11" s="5">
        <v>4</v>
      </c>
      <c r="E11" s="5">
        <v>0</v>
      </c>
      <c r="F11" s="5">
        <v>1</v>
      </c>
      <c r="G11" t="s">
        <v>8</v>
      </c>
      <c r="H11" s="5">
        <f t="shared" si="1"/>
        <v>8.9529602515423717E-2</v>
      </c>
      <c r="I11" s="5">
        <f t="shared" si="2"/>
        <v>0</v>
      </c>
      <c r="J11" s="5">
        <f t="shared" si="0"/>
        <v>0.34352249685891617</v>
      </c>
      <c r="K11" s="5">
        <v>0</v>
      </c>
      <c r="L11" s="5">
        <v>1</v>
      </c>
    </row>
    <row r="12" spans="1:18" x14ac:dyDescent="0.4">
      <c r="A12" s="3">
        <v>11</v>
      </c>
      <c r="B12" s="5">
        <v>4</v>
      </c>
      <c r="C12" s="5">
        <v>16</v>
      </c>
      <c r="D12" s="5">
        <v>1</v>
      </c>
      <c r="E12" s="5">
        <v>9</v>
      </c>
      <c r="F12" s="5">
        <v>0</v>
      </c>
      <c r="G12" t="s">
        <v>8</v>
      </c>
      <c r="H12" s="5">
        <f t="shared" si="1"/>
        <v>0.35811841006169487</v>
      </c>
      <c r="I12" s="5">
        <f t="shared" si="2"/>
        <v>1.1800001770000266</v>
      </c>
      <c r="J12" s="5">
        <f t="shared" si="0"/>
        <v>8.5880624214729043E-2</v>
      </c>
      <c r="K12" s="5">
        <v>9</v>
      </c>
      <c r="L12" s="5">
        <v>0</v>
      </c>
    </row>
    <row r="13" spans="1:18" x14ac:dyDescent="0.4">
      <c r="A13" s="3">
        <v>12</v>
      </c>
      <c r="B13" s="5">
        <v>16</v>
      </c>
      <c r="C13" s="5">
        <v>0</v>
      </c>
      <c r="D13" s="5">
        <v>16</v>
      </c>
      <c r="E13" s="5">
        <v>25</v>
      </c>
      <c r="F13" s="5">
        <v>4</v>
      </c>
      <c r="G13" t="s">
        <v>8</v>
      </c>
      <c r="H13" s="5">
        <f t="shared" si="1"/>
        <v>1.4324736402467795</v>
      </c>
      <c r="I13" s="5">
        <f t="shared" si="2"/>
        <v>0</v>
      </c>
      <c r="J13" s="5">
        <f t="shared" si="0"/>
        <v>1.3740899874356647</v>
      </c>
      <c r="K13" s="5">
        <v>25</v>
      </c>
      <c r="L13" s="5">
        <v>4</v>
      </c>
    </row>
    <row r="14" spans="1:18" x14ac:dyDescent="0.4">
      <c r="A14" s="3">
        <v>13</v>
      </c>
      <c r="B14" s="5">
        <v>16</v>
      </c>
      <c r="C14" s="5">
        <v>0</v>
      </c>
      <c r="D14" s="5">
        <v>1</v>
      </c>
      <c r="E14" s="5">
        <v>4</v>
      </c>
      <c r="F14" s="5">
        <v>36</v>
      </c>
      <c r="G14" t="s">
        <v>8</v>
      </c>
      <c r="H14" s="5">
        <f t="shared" si="1"/>
        <v>1.4324736402467795</v>
      </c>
      <c r="I14" s="5">
        <f t="shared" si="2"/>
        <v>0</v>
      </c>
      <c r="J14" s="5">
        <f t="shared" si="0"/>
        <v>8.5880624214729043E-2</v>
      </c>
      <c r="K14" s="5">
        <v>4</v>
      </c>
      <c r="L14" s="5">
        <v>36</v>
      </c>
    </row>
    <row r="15" spans="1:18" x14ac:dyDescent="0.4">
      <c r="A15" s="3">
        <v>14</v>
      </c>
      <c r="B15" s="5">
        <v>9</v>
      </c>
      <c r="C15" s="5">
        <v>9</v>
      </c>
      <c r="D15" s="5">
        <v>0</v>
      </c>
      <c r="E15" s="5">
        <v>9</v>
      </c>
      <c r="F15" s="5">
        <v>0</v>
      </c>
      <c r="G15" t="s">
        <v>8</v>
      </c>
      <c r="H15" s="5">
        <f t="shared" si="1"/>
        <v>0.80576642263881348</v>
      </c>
      <c r="I15" s="5">
        <f t="shared" si="2"/>
        <v>0.66375009956251496</v>
      </c>
      <c r="J15" s="5">
        <f t="shared" si="0"/>
        <v>0</v>
      </c>
      <c r="K15" s="5">
        <v>9</v>
      </c>
      <c r="L15" s="5">
        <v>0</v>
      </c>
    </row>
    <row r="16" spans="1:18" x14ac:dyDescent="0.4">
      <c r="A16" s="3">
        <v>15</v>
      </c>
      <c r="B16" s="5">
        <v>1</v>
      </c>
      <c r="C16" s="5">
        <v>4</v>
      </c>
      <c r="D16" s="5">
        <v>1</v>
      </c>
      <c r="E16" s="5">
        <v>0</v>
      </c>
      <c r="F16" s="5">
        <v>25</v>
      </c>
      <c r="G16" t="s">
        <v>8</v>
      </c>
      <c r="H16" s="5">
        <f t="shared" si="1"/>
        <v>8.9529602515423717E-2</v>
      </c>
      <c r="I16" s="5">
        <f t="shared" si="2"/>
        <v>0.29500004425000664</v>
      </c>
      <c r="J16" s="5">
        <f t="shared" si="0"/>
        <v>8.5880624214729043E-2</v>
      </c>
      <c r="K16" s="5">
        <v>0</v>
      </c>
      <c r="L16" s="5">
        <v>25</v>
      </c>
    </row>
    <row r="17" spans="1:12" x14ac:dyDescent="0.4">
      <c r="A17" s="3">
        <v>16</v>
      </c>
      <c r="B17" s="5">
        <v>16</v>
      </c>
      <c r="C17" s="5">
        <v>16</v>
      </c>
      <c r="D17" s="5">
        <v>4</v>
      </c>
      <c r="E17" s="5">
        <v>25</v>
      </c>
      <c r="F17" s="5">
        <v>4</v>
      </c>
      <c r="G17" t="s">
        <v>8</v>
      </c>
      <c r="H17" s="5">
        <f t="shared" si="1"/>
        <v>1.4324736402467795</v>
      </c>
      <c r="I17" s="5">
        <f t="shared" si="2"/>
        <v>1.1800001770000266</v>
      </c>
      <c r="J17" s="5">
        <f t="shared" si="0"/>
        <v>0.34352249685891617</v>
      </c>
      <c r="K17" s="5">
        <v>25</v>
      </c>
      <c r="L17" s="5">
        <v>4</v>
      </c>
    </row>
    <row r="18" spans="1:12" x14ac:dyDescent="0.4">
      <c r="A18" s="3">
        <v>17</v>
      </c>
      <c r="B18" s="5">
        <v>0</v>
      </c>
      <c r="C18" s="5">
        <v>4</v>
      </c>
      <c r="D18" s="5">
        <v>4</v>
      </c>
      <c r="E18" s="5">
        <v>4</v>
      </c>
      <c r="F18" s="5">
        <v>25</v>
      </c>
      <c r="G18" t="s">
        <v>8</v>
      </c>
      <c r="H18" s="5">
        <f t="shared" si="1"/>
        <v>0</v>
      </c>
      <c r="I18" s="5">
        <f t="shared" si="2"/>
        <v>0.29500004425000664</v>
      </c>
      <c r="J18" s="5">
        <f t="shared" si="0"/>
        <v>0.34352249685891617</v>
      </c>
      <c r="K18" s="5">
        <v>4</v>
      </c>
      <c r="L18" s="5">
        <v>25</v>
      </c>
    </row>
    <row r="19" spans="1:12" x14ac:dyDescent="0.4">
      <c r="A19" s="3">
        <v>18</v>
      </c>
      <c r="B19" s="5">
        <v>1</v>
      </c>
      <c r="C19" s="5">
        <v>25</v>
      </c>
      <c r="D19" s="5">
        <v>4</v>
      </c>
      <c r="E19" s="5">
        <v>4</v>
      </c>
      <c r="F19" s="5">
        <v>16</v>
      </c>
      <c r="G19" t="s">
        <v>8</v>
      </c>
      <c r="H19" s="5">
        <f t="shared" si="1"/>
        <v>8.9529602515423717E-2</v>
      </c>
      <c r="I19" s="5">
        <f t="shared" si="2"/>
        <v>1.8437502765625415</v>
      </c>
      <c r="J19" s="5">
        <f t="shared" si="0"/>
        <v>0.34352249685891617</v>
      </c>
      <c r="K19" s="5">
        <v>4</v>
      </c>
      <c r="L19" s="5">
        <v>16</v>
      </c>
    </row>
    <row r="20" spans="1:12" x14ac:dyDescent="0.4">
      <c r="A20" s="3">
        <v>19</v>
      </c>
      <c r="B20" s="5">
        <v>1</v>
      </c>
      <c r="C20" s="5">
        <v>0</v>
      </c>
      <c r="D20" s="5">
        <v>0</v>
      </c>
      <c r="E20" s="5">
        <v>25</v>
      </c>
      <c r="F20" s="5">
        <v>1</v>
      </c>
      <c r="G20" t="s">
        <v>8</v>
      </c>
      <c r="H20" s="5">
        <f t="shared" si="1"/>
        <v>8.9529602515423717E-2</v>
      </c>
      <c r="I20" s="5">
        <f t="shared" si="2"/>
        <v>0</v>
      </c>
      <c r="J20" s="5">
        <f t="shared" si="0"/>
        <v>0</v>
      </c>
      <c r="K20" s="5">
        <v>25</v>
      </c>
      <c r="L20" s="5">
        <v>1</v>
      </c>
    </row>
    <row r="21" spans="1:12" x14ac:dyDescent="0.4">
      <c r="A21" s="3">
        <v>20</v>
      </c>
      <c r="B21" s="5">
        <v>0</v>
      </c>
      <c r="C21" s="5">
        <v>1</v>
      </c>
      <c r="D21" s="5">
        <v>0</v>
      </c>
      <c r="E21" s="5">
        <v>36</v>
      </c>
      <c r="F21" s="5">
        <v>0</v>
      </c>
      <c r="G21" t="s">
        <v>8</v>
      </c>
      <c r="H21" s="5">
        <f t="shared" si="1"/>
        <v>0</v>
      </c>
      <c r="I21" s="5">
        <f t="shared" si="2"/>
        <v>7.3750011062501661E-2</v>
      </c>
      <c r="J21" s="5">
        <f t="shared" si="0"/>
        <v>0</v>
      </c>
      <c r="K21" s="5">
        <v>36</v>
      </c>
      <c r="L21" s="5">
        <v>0</v>
      </c>
    </row>
    <row r="22" spans="1:12" x14ac:dyDescent="0.4">
      <c r="A22" s="3">
        <v>21</v>
      </c>
      <c r="B22" s="5">
        <v>25</v>
      </c>
      <c r="C22" s="5">
        <v>9</v>
      </c>
      <c r="D22" s="5">
        <v>36</v>
      </c>
      <c r="E22" s="5">
        <v>0</v>
      </c>
      <c r="F22" s="5">
        <v>4</v>
      </c>
      <c r="G22" t="s">
        <v>8</v>
      </c>
      <c r="H22" s="5">
        <f t="shared" si="1"/>
        <v>2.238240062885593</v>
      </c>
      <c r="I22" s="5">
        <f t="shared" si="2"/>
        <v>0.66375009956251496</v>
      </c>
      <c r="J22" s="5">
        <f t="shared" si="0"/>
        <v>3.0917024717302457</v>
      </c>
      <c r="K22" s="5">
        <v>0</v>
      </c>
      <c r="L22" s="5">
        <v>4</v>
      </c>
    </row>
    <row r="23" spans="1:12" x14ac:dyDescent="0.4">
      <c r="A23" s="3">
        <v>22</v>
      </c>
      <c r="B23" s="5">
        <v>4</v>
      </c>
      <c r="C23" s="5">
        <v>1</v>
      </c>
      <c r="D23" s="5">
        <v>1</v>
      </c>
      <c r="E23" s="5">
        <v>9</v>
      </c>
      <c r="F23" s="5">
        <v>0</v>
      </c>
      <c r="G23" t="s">
        <v>8</v>
      </c>
      <c r="H23" s="5">
        <f t="shared" si="1"/>
        <v>0.35811841006169487</v>
      </c>
      <c r="I23" s="5">
        <f t="shared" si="2"/>
        <v>7.3750011062501661E-2</v>
      </c>
      <c r="J23" s="5">
        <f t="shared" si="0"/>
        <v>8.5880624214729043E-2</v>
      </c>
      <c r="K23" s="5">
        <v>9</v>
      </c>
      <c r="L23" s="5">
        <v>0</v>
      </c>
    </row>
    <row r="24" spans="1:12" x14ac:dyDescent="0.4">
      <c r="A24" s="3">
        <v>23</v>
      </c>
      <c r="B24" s="5">
        <v>16</v>
      </c>
      <c r="C24" s="5">
        <v>36</v>
      </c>
      <c r="D24" s="5">
        <v>36</v>
      </c>
      <c r="E24" s="5">
        <v>0</v>
      </c>
      <c r="F24" s="5">
        <v>0</v>
      </c>
      <c r="G24" t="s">
        <v>8</v>
      </c>
      <c r="H24" s="5">
        <f t="shared" si="1"/>
        <v>1.4324736402467795</v>
      </c>
      <c r="I24" s="5">
        <f t="shared" si="2"/>
        <v>2.6550003982500598</v>
      </c>
      <c r="J24" s="5">
        <f t="shared" si="0"/>
        <v>3.0917024717302457</v>
      </c>
      <c r="K24" s="5">
        <v>0</v>
      </c>
      <c r="L24" s="5">
        <v>0</v>
      </c>
    </row>
    <row r="25" spans="1:12" x14ac:dyDescent="0.4">
      <c r="A25" s="3">
        <v>24</v>
      </c>
      <c r="B25" s="5">
        <v>9</v>
      </c>
      <c r="C25" s="5">
        <v>1</v>
      </c>
      <c r="D25" s="5">
        <v>4</v>
      </c>
      <c r="E25" s="5">
        <v>0</v>
      </c>
      <c r="F25" s="5">
        <v>9</v>
      </c>
      <c r="G25" t="s">
        <v>8</v>
      </c>
      <c r="H25" s="5">
        <f t="shared" si="1"/>
        <v>0.80576642263881348</v>
      </c>
      <c r="I25" s="5">
        <f t="shared" si="2"/>
        <v>7.3750011062501661E-2</v>
      </c>
      <c r="J25" s="5">
        <f t="shared" si="0"/>
        <v>0.34352249685891617</v>
      </c>
      <c r="K25" s="5">
        <v>0</v>
      </c>
      <c r="L25" s="5">
        <v>9</v>
      </c>
    </row>
    <row r="26" spans="1:12" x14ac:dyDescent="0.4">
      <c r="A26" s="3">
        <v>25</v>
      </c>
      <c r="B26" s="5">
        <v>0</v>
      </c>
      <c r="C26" s="5">
        <v>4</v>
      </c>
      <c r="D26" s="5">
        <v>1</v>
      </c>
      <c r="E26" s="5">
        <v>1</v>
      </c>
      <c r="F26" s="5">
        <v>16</v>
      </c>
      <c r="G26" t="s">
        <v>8</v>
      </c>
      <c r="H26" s="5">
        <f t="shared" si="1"/>
        <v>0</v>
      </c>
      <c r="I26" s="5">
        <f t="shared" si="2"/>
        <v>0.29500004425000664</v>
      </c>
      <c r="J26" s="5">
        <f t="shared" si="0"/>
        <v>8.5880624214729043E-2</v>
      </c>
      <c r="K26" s="5">
        <v>1</v>
      </c>
      <c r="L26" s="5">
        <v>16</v>
      </c>
    </row>
    <row r="27" spans="1:12" x14ac:dyDescent="0.4">
      <c r="A27" s="3">
        <v>26</v>
      </c>
      <c r="B27" s="5">
        <v>36</v>
      </c>
      <c r="C27" s="5">
        <v>1</v>
      </c>
      <c r="D27" s="5">
        <v>9</v>
      </c>
      <c r="E27" s="5">
        <v>4</v>
      </c>
      <c r="F27" s="5">
        <v>0</v>
      </c>
      <c r="G27" t="s">
        <v>8</v>
      </c>
      <c r="H27" s="5">
        <f t="shared" si="1"/>
        <v>3.2230656905552539</v>
      </c>
      <c r="I27" s="5">
        <f t="shared" si="2"/>
        <v>7.3750011062501661E-2</v>
      </c>
      <c r="J27" s="5">
        <f t="shared" si="0"/>
        <v>0.77292561793256143</v>
      </c>
      <c r="K27" s="5">
        <v>4</v>
      </c>
      <c r="L27" s="5">
        <v>0</v>
      </c>
    </row>
    <row r="28" spans="1:12" x14ac:dyDescent="0.4">
      <c r="A28" s="3">
        <v>27</v>
      </c>
      <c r="B28" s="5">
        <v>36</v>
      </c>
      <c r="C28" s="5">
        <v>0</v>
      </c>
      <c r="D28" s="5">
        <v>9</v>
      </c>
      <c r="E28" s="5">
        <v>25</v>
      </c>
      <c r="F28" s="5">
        <v>1</v>
      </c>
      <c r="G28" t="s">
        <v>8</v>
      </c>
      <c r="H28" s="5">
        <f t="shared" si="1"/>
        <v>3.2230656905552539</v>
      </c>
      <c r="I28" s="5">
        <f t="shared" si="2"/>
        <v>0</v>
      </c>
      <c r="J28" s="5">
        <f t="shared" si="0"/>
        <v>0.77292561793256143</v>
      </c>
      <c r="K28" s="5">
        <v>25</v>
      </c>
      <c r="L28" s="5">
        <v>1</v>
      </c>
    </row>
    <row r="29" spans="1:12" x14ac:dyDescent="0.4">
      <c r="A29" s="3">
        <v>28</v>
      </c>
      <c r="B29" s="5">
        <v>9</v>
      </c>
      <c r="C29" s="5">
        <v>16</v>
      </c>
      <c r="D29" s="5">
        <v>4</v>
      </c>
      <c r="E29" s="5">
        <v>9</v>
      </c>
      <c r="F29" s="5">
        <v>64</v>
      </c>
      <c r="G29" t="s">
        <v>8</v>
      </c>
      <c r="H29" s="5">
        <f t="shared" si="1"/>
        <v>0.80576642263881348</v>
      </c>
      <c r="I29" s="5">
        <f t="shared" si="2"/>
        <v>1.1800001770000266</v>
      </c>
      <c r="J29" s="5">
        <f t="shared" si="0"/>
        <v>0.34352249685891617</v>
      </c>
      <c r="K29" s="5">
        <v>9</v>
      </c>
      <c r="L29" s="5">
        <v>64</v>
      </c>
    </row>
    <row r="30" spans="1:12" x14ac:dyDescent="0.4">
      <c r="A30" s="3">
        <v>29</v>
      </c>
      <c r="B30" s="5">
        <v>49</v>
      </c>
      <c r="C30" s="5">
        <v>121</v>
      </c>
      <c r="D30" s="5">
        <v>100</v>
      </c>
      <c r="E30" s="5">
        <v>100</v>
      </c>
      <c r="F30" s="5">
        <v>100</v>
      </c>
      <c r="G30" t="s">
        <v>8</v>
      </c>
      <c r="H30" s="5">
        <f t="shared" si="1"/>
        <v>4.386950523255762</v>
      </c>
      <c r="I30" s="5">
        <f t="shared" si="2"/>
        <v>8.9237513385627008</v>
      </c>
      <c r="J30" s="5">
        <f t="shared" si="0"/>
        <v>8.5880624214729053</v>
      </c>
      <c r="K30" s="5">
        <v>100</v>
      </c>
      <c r="L30" s="5">
        <v>100</v>
      </c>
    </row>
    <row r="31" spans="1:12" x14ac:dyDescent="0.4">
      <c r="A31" s="9">
        <v>30</v>
      </c>
      <c r="B31" s="5">
        <v>16</v>
      </c>
      <c r="C31" s="7">
        <v>64</v>
      </c>
      <c r="D31" s="5">
        <v>64</v>
      </c>
      <c r="E31" s="5">
        <v>16</v>
      </c>
      <c r="F31" s="5">
        <v>9</v>
      </c>
      <c r="G31" s="10" t="s">
        <v>8</v>
      </c>
      <c r="H31" s="5">
        <f t="shared" si="1"/>
        <v>1.4324736402467795</v>
      </c>
      <c r="I31" s="5">
        <f t="shared" si="2"/>
        <v>4.7200007080001063</v>
      </c>
      <c r="J31" s="5">
        <f t="shared" si="0"/>
        <v>5.4963599497426587</v>
      </c>
      <c r="K31" s="5">
        <v>16</v>
      </c>
      <c r="L31" s="5">
        <v>9</v>
      </c>
    </row>
    <row r="32" spans="1:12" x14ac:dyDescent="0.4">
      <c r="A32" s="3">
        <v>31</v>
      </c>
      <c r="B32" s="5">
        <v>9</v>
      </c>
      <c r="C32" s="5">
        <v>25</v>
      </c>
      <c r="D32" s="5">
        <v>0</v>
      </c>
      <c r="E32" s="5">
        <v>1</v>
      </c>
      <c r="F32" s="5">
        <v>16</v>
      </c>
      <c r="G32" t="s">
        <v>8</v>
      </c>
      <c r="H32" s="5">
        <f t="shared" si="1"/>
        <v>0.80576642263881348</v>
      </c>
      <c r="I32" s="5">
        <f t="shared" si="2"/>
        <v>1.8437502765625415</v>
      </c>
      <c r="J32" s="5">
        <f t="shared" si="0"/>
        <v>0</v>
      </c>
      <c r="K32" s="5">
        <v>1</v>
      </c>
      <c r="L32" s="5">
        <v>16</v>
      </c>
    </row>
    <row r="33" spans="1:12" x14ac:dyDescent="0.4">
      <c r="A33" s="3">
        <v>32</v>
      </c>
      <c r="B33" s="5">
        <v>9</v>
      </c>
      <c r="C33" s="5">
        <v>9</v>
      </c>
      <c r="D33" s="5">
        <v>25</v>
      </c>
      <c r="E33" s="5">
        <v>16</v>
      </c>
      <c r="F33" s="5">
        <v>0</v>
      </c>
      <c r="G33" t="s">
        <v>8</v>
      </c>
      <c r="H33" s="5">
        <f t="shared" si="1"/>
        <v>0.80576642263881348</v>
      </c>
      <c r="I33" s="5">
        <f t="shared" si="2"/>
        <v>0.66375009956251496</v>
      </c>
      <c r="J33" s="5">
        <f t="shared" si="0"/>
        <v>2.1470156053682263</v>
      </c>
      <c r="K33" s="5">
        <v>16</v>
      </c>
      <c r="L33" s="5">
        <v>0</v>
      </c>
    </row>
    <row r="34" spans="1:12" x14ac:dyDescent="0.4">
      <c r="A34" s="3">
        <v>33</v>
      </c>
      <c r="B34" s="5">
        <v>36</v>
      </c>
      <c r="C34" s="5">
        <v>9</v>
      </c>
      <c r="D34" s="5">
        <v>36</v>
      </c>
      <c r="E34" s="5">
        <v>16</v>
      </c>
      <c r="F34" s="5">
        <v>64</v>
      </c>
      <c r="G34" t="s">
        <v>8</v>
      </c>
      <c r="H34" s="5">
        <f t="shared" si="1"/>
        <v>3.2230656905552539</v>
      </c>
      <c r="I34" s="5">
        <f t="shared" si="2"/>
        <v>0.66375009956251496</v>
      </c>
      <c r="J34" s="5">
        <f t="shared" si="0"/>
        <v>3.0917024717302457</v>
      </c>
      <c r="K34" s="5">
        <v>16</v>
      </c>
      <c r="L34" s="5">
        <v>64</v>
      </c>
    </row>
    <row r="35" spans="1:12" x14ac:dyDescent="0.4">
      <c r="A35" s="3">
        <v>34</v>
      </c>
      <c r="B35" s="5">
        <v>49</v>
      </c>
      <c r="C35" s="5">
        <v>0</v>
      </c>
      <c r="D35" s="5">
        <v>0</v>
      </c>
      <c r="E35" s="5">
        <v>0</v>
      </c>
      <c r="F35" s="5">
        <v>25</v>
      </c>
      <c r="G35" t="s">
        <v>8</v>
      </c>
      <c r="H35" s="5">
        <f t="shared" si="1"/>
        <v>4.386950523255762</v>
      </c>
      <c r="I35" s="5">
        <f t="shared" si="2"/>
        <v>0</v>
      </c>
      <c r="J35" s="5">
        <f t="shared" si="0"/>
        <v>0</v>
      </c>
      <c r="K35" s="5">
        <v>0</v>
      </c>
      <c r="L35" s="5">
        <v>25</v>
      </c>
    </row>
    <row r="36" spans="1:12" x14ac:dyDescent="0.4">
      <c r="A36" s="3">
        <v>35</v>
      </c>
      <c r="B36" s="5">
        <v>1</v>
      </c>
      <c r="C36" s="5">
        <v>1</v>
      </c>
      <c r="D36" s="5">
        <v>9</v>
      </c>
      <c r="E36" s="5">
        <v>1</v>
      </c>
      <c r="F36" s="5">
        <v>4</v>
      </c>
      <c r="G36" t="s">
        <v>8</v>
      </c>
      <c r="H36" s="5">
        <f t="shared" si="1"/>
        <v>8.9529602515423717E-2</v>
      </c>
      <c r="I36" s="5">
        <f t="shared" si="2"/>
        <v>7.3750011062501661E-2</v>
      </c>
      <c r="J36" s="5">
        <f t="shared" si="0"/>
        <v>0.77292561793256143</v>
      </c>
      <c r="K36" s="5">
        <v>1</v>
      </c>
      <c r="L36" s="5">
        <v>4</v>
      </c>
    </row>
    <row r="37" spans="1:12" x14ac:dyDescent="0.4">
      <c r="A37" s="3">
        <v>36</v>
      </c>
      <c r="B37" s="5">
        <v>9</v>
      </c>
      <c r="C37" s="5">
        <v>36</v>
      </c>
      <c r="D37" s="5">
        <v>1</v>
      </c>
      <c r="E37" s="5">
        <v>64</v>
      </c>
      <c r="F37" s="5">
        <v>16</v>
      </c>
      <c r="G37" t="s">
        <v>8</v>
      </c>
      <c r="H37" s="5">
        <f t="shared" si="1"/>
        <v>0.80576642263881348</v>
      </c>
      <c r="I37" s="5">
        <f t="shared" si="2"/>
        <v>2.6550003982500598</v>
      </c>
      <c r="J37" s="5">
        <f t="shared" si="0"/>
        <v>8.5880624214729043E-2</v>
      </c>
      <c r="K37" s="5">
        <v>64</v>
      </c>
      <c r="L37" s="5">
        <v>16</v>
      </c>
    </row>
    <row r="38" spans="1:12" x14ac:dyDescent="0.4">
      <c r="A38" s="3">
        <v>37</v>
      </c>
      <c r="B38" s="5">
        <v>4</v>
      </c>
      <c r="C38" s="5">
        <v>4</v>
      </c>
      <c r="D38" s="5">
        <v>4</v>
      </c>
      <c r="E38" s="5">
        <v>25</v>
      </c>
      <c r="F38" s="5">
        <v>1</v>
      </c>
      <c r="G38" t="s">
        <v>8</v>
      </c>
      <c r="H38" s="5">
        <f t="shared" si="1"/>
        <v>0.35811841006169487</v>
      </c>
      <c r="I38" s="5">
        <f t="shared" si="2"/>
        <v>0.29500004425000664</v>
      </c>
      <c r="J38" s="5">
        <f t="shared" si="0"/>
        <v>0.34352249685891617</v>
      </c>
      <c r="K38" s="5">
        <v>25</v>
      </c>
      <c r="L38" s="5">
        <v>1</v>
      </c>
    </row>
    <row r="39" spans="1:12" x14ac:dyDescent="0.4">
      <c r="A39" s="3">
        <v>38</v>
      </c>
      <c r="B39" s="5">
        <v>0</v>
      </c>
      <c r="C39" s="5">
        <v>16</v>
      </c>
      <c r="D39" s="5">
        <v>0</v>
      </c>
      <c r="E39" s="5">
        <v>1</v>
      </c>
      <c r="F39" s="5">
        <v>1</v>
      </c>
      <c r="G39" t="s">
        <v>8</v>
      </c>
      <c r="H39" s="5">
        <f t="shared" si="1"/>
        <v>0</v>
      </c>
      <c r="I39" s="5">
        <f t="shared" si="2"/>
        <v>1.1800001770000266</v>
      </c>
      <c r="J39" s="5">
        <f t="shared" si="0"/>
        <v>0</v>
      </c>
      <c r="K39" s="5">
        <v>1</v>
      </c>
      <c r="L39" s="5">
        <v>1</v>
      </c>
    </row>
    <row r="40" spans="1:12" x14ac:dyDescent="0.4">
      <c r="A40" s="3">
        <v>39</v>
      </c>
      <c r="B40" s="5">
        <v>9</v>
      </c>
      <c r="C40" s="5">
        <v>9</v>
      </c>
      <c r="D40" s="5">
        <v>0</v>
      </c>
      <c r="E40" s="5">
        <v>0</v>
      </c>
      <c r="F40" s="5">
        <v>4</v>
      </c>
      <c r="G40" t="s">
        <v>8</v>
      </c>
      <c r="H40" s="5">
        <f t="shared" si="1"/>
        <v>0.80576642263881348</v>
      </c>
      <c r="I40" s="5">
        <f t="shared" si="2"/>
        <v>0.66375009956251496</v>
      </c>
      <c r="J40" s="5">
        <f t="shared" si="0"/>
        <v>0</v>
      </c>
      <c r="K40" s="5">
        <v>0</v>
      </c>
      <c r="L40" s="5">
        <v>4</v>
      </c>
    </row>
    <row r="41" spans="1:12" x14ac:dyDescent="0.4">
      <c r="A41" s="3">
        <v>40</v>
      </c>
      <c r="B41" s="5">
        <v>25</v>
      </c>
      <c r="C41" s="5">
        <v>9</v>
      </c>
      <c r="D41" s="5">
        <v>16</v>
      </c>
      <c r="E41" s="5">
        <v>1</v>
      </c>
      <c r="F41" s="5">
        <v>0</v>
      </c>
      <c r="G41" t="s">
        <v>8</v>
      </c>
      <c r="H41" s="5">
        <f t="shared" si="1"/>
        <v>2.238240062885593</v>
      </c>
      <c r="I41" s="5">
        <f t="shared" si="2"/>
        <v>0.66375009956251496</v>
      </c>
      <c r="J41" s="5">
        <f t="shared" si="0"/>
        <v>1.3740899874356647</v>
      </c>
      <c r="K41" s="5">
        <v>1</v>
      </c>
      <c r="L41" s="5">
        <v>0</v>
      </c>
    </row>
    <row r="42" spans="1:12" x14ac:dyDescent="0.4">
      <c r="A42" s="3">
        <v>41</v>
      </c>
      <c r="B42" s="5">
        <v>1</v>
      </c>
      <c r="C42" s="5">
        <v>9</v>
      </c>
      <c r="D42" s="5">
        <v>25</v>
      </c>
      <c r="E42" s="5">
        <v>0</v>
      </c>
      <c r="F42" s="5">
        <v>4</v>
      </c>
      <c r="G42" t="s">
        <v>8</v>
      </c>
      <c r="H42" s="5">
        <f t="shared" si="1"/>
        <v>8.9529602515423717E-2</v>
      </c>
      <c r="I42" s="5">
        <f t="shared" si="2"/>
        <v>0.66375009956251496</v>
      </c>
      <c r="J42" s="5">
        <f t="shared" si="0"/>
        <v>2.1470156053682263</v>
      </c>
      <c r="K42" s="5">
        <v>0</v>
      </c>
      <c r="L42" s="5">
        <v>4</v>
      </c>
    </row>
    <row r="43" spans="1:12" x14ac:dyDescent="0.4">
      <c r="A43" s="3">
        <v>42</v>
      </c>
      <c r="B43" s="5">
        <v>4</v>
      </c>
      <c r="C43" s="5">
        <v>25</v>
      </c>
      <c r="D43" s="5">
        <v>9</v>
      </c>
      <c r="E43" s="5">
        <v>1</v>
      </c>
      <c r="F43" s="5">
        <v>81</v>
      </c>
      <c r="G43" t="s">
        <v>8</v>
      </c>
      <c r="H43" s="5">
        <f t="shared" si="1"/>
        <v>0.35811841006169487</v>
      </c>
      <c r="I43" s="5">
        <f t="shared" si="2"/>
        <v>1.8437502765625415</v>
      </c>
      <c r="J43" s="5">
        <f t="shared" si="0"/>
        <v>0.77292561793256143</v>
      </c>
      <c r="K43" s="5">
        <v>1</v>
      </c>
      <c r="L43" s="5">
        <v>81</v>
      </c>
    </row>
    <row r="44" spans="1:12" x14ac:dyDescent="0.4">
      <c r="A44" s="3">
        <v>43</v>
      </c>
      <c r="B44" s="5">
        <v>16</v>
      </c>
      <c r="C44" s="5">
        <v>25</v>
      </c>
      <c r="D44" s="5">
        <v>9</v>
      </c>
      <c r="E44" s="5">
        <v>4</v>
      </c>
      <c r="F44" s="5">
        <v>16</v>
      </c>
      <c r="G44" t="s">
        <v>8</v>
      </c>
      <c r="H44" s="5">
        <f t="shared" si="1"/>
        <v>1.4324736402467795</v>
      </c>
      <c r="I44" s="5">
        <f t="shared" si="2"/>
        <v>1.8437502765625415</v>
      </c>
      <c r="J44" s="5">
        <f t="shared" si="0"/>
        <v>0.77292561793256143</v>
      </c>
      <c r="K44" s="5">
        <v>4</v>
      </c>
      <c r="L44" s="5">
        <v>16</v>
      </c>
    </row>
    <row r="45" spans="1:12" x14ac:dyDescent="0.4">
      <c r="A45" s="3">
        <v>44</v>
      </c>
      <c r="B45" s="5">
        <v>4</v>
      </c>
      <c r="C45" s="5">
        <v>16</v>
      </c>
      <c r="D45" s="5">
        <v>4</v>
      </c>
      <c r="E45" s="5">
        <v>4</v>
      </c>
      <c r="F45" s="5">
        <v>25</v>
      </c>
      <c r="G45" t="s">
        <v>8</v>
      </c>
      <c r="H45" s="5">
        <f t="shared" si="1"/>
        <v>0.35811841006169487</v>
      </c>
      <c r="I45" s="5">
        <f t="shared" si="2"/>
        <v>1.1800001770000266</v>
      </c>
      <c r="J45" s="5">
        <f t="shared" si="0"/>
        <v>0.34352249685891617</v>
      </c>
      <c r="K45" s="5">
        <v>4</v>
      </c>
      <c r="L45" s="5">
        <v>25</v>
      </c>
    </row>
    <row r="46" spans="1:12" x14ac:dyDescent="0.4">
      <c r="A46" s="3">
        <v>45</v>
      </c>
      <c r="B46" s="5">
        <v>0</v>
      </c>
      <c r="C46" s="5">
        <v>16</v>
      </c>
      <c r="D46" s="5">
        <v>4</v>
      </c>
      <c r="E46" s="5">
        <v>16</v>
      </c>
      <c r="F46" s="5">
        <v>0</v>
      </c>
      <c r="G46" t="s">
        <v>8</v>
      </c>
      <c r="H46" s="5">
        <f t="shared" si="1"/>
        <v>0</v>
      </c>
      <c r="I46" s="5">
        <f t="shared" si="2"/>
        <v>1.1800001770000266</v>
      </c>
      <c r="J46" s="5">
        <f t="shared" si="0"/>
        <v>0.34352249685891617</v>
      </c>
      <c r="K46" s="5">
        <v>16</v>
      </c>
      <c r="L46" s="5">
        <v>0</v>
      </c>
    </row>
    <row r="47" spans="1:12" x14ac:dyDescent="0.4">
      <c r="A47" s="3">
        <v>46</v>
      </c>
      <c r="B47" s="5">
        <v>9</v>
      </c>
      <c r="C47" s="5">
        <v>4</v>
      </c>
      <c r="D47" s="5">
        <v>4</v>
      </c>
      <c r="E47" s="5">
        <v>16</v>
      </c>
      <c r="F47" s="5">
        <v>0</v>
      </c>
      <c r="G47" t="s">
        <v>8</v>
      </c>
      <c r="H47" s="5">
        <f t="shared" si="1"/>
        <v>0.80576642263881348</v>
      </c>
      <c r="I47" s="5">
        <f t="shared" si="2"/>
        <v>0.29500004425000664</v>
      </c>
      <c r="J47" s="5">
        <f t="shared" si="0"/>
        <v>0.34352249685891617</v>
      </c>
      <c r="K47" s="5">
        <v>16</v>
      </c>
      <c r="L47" s="5">
        <v>0</v>
      </c>
    </row>
    <row r="48" spans="1:12" x14ac:dyDescent="0.4">
      <c r="A48" s="3">
        <v>47</v>
      </c>
      <c r="B48" s="5">
        <v>49</v>
      </c>
      <c r="C48" s="5">
        <v>49</v>
      </c>
      <c r="D48" s="5">
        <v>0</v>
      </c>
      <c r="E48" s="5">
        <v>36</v>
      </c>
      <c r="F48" s="5">
        <v>4</v>
      </c>
      <c r="G48" t="s">
        <v>8</v>
      </c>
      <c r="H48" s="5">
        <f t="shared" si="1"/>
        <v>4.386950523255762</v>
      </c>
      <c r="I48" s="5">
        <f t="shared" si="2"/>
        <v>3.6137505420625815</v>
      </c>
      <c r="J48" s="5">
        <f t="shared" si="0"/>
        <v>0</v>
      </c>
      <c r="K48" s="5">
        <v>36</v>
      </c>
      <c r="L48" s="5">
        <v>4</v>
      </c>
    </row>
    <row r="49" spans="1:12" x14ac:dyDescent="0.4">
      <c r="A49" s="3">
        <v>48</v>
      </c>
      <c r="B49" s="5">
        <v>0</v>
      </c>
      <c r="C49" s="5">
        <v>36</v>
      </c>
      <c r="D49" s="5">
        <v>9</v>
      </c>
      <c r="E49" s="5">
        <v>49</v>
      </c>
      <c r="F49" s="5">
        <v>49</v>
      </c>
      <c r="G49" t="s">
        <v>8</v>
      </c>
      <c r="H49" s="5">
        <f t="shared" si="1"/>
        <v>0</v>
      </c>
      <c r="I49" s="5">
        <f t="shared" si="2"/>
        <v>2.6550003982500598</v>
      </c>
      <c r="J49" s="5">
        <f t="shared" si="0"/>
        <v>0.77292561793256143</v>
      </c>
      <c r="K49" s="5">
        <v>49</v>
      </c>
      <c r="L49" s="5">
        <v>49</v>
      </c>
    </row>
    <row r="50" spans="1:12" x14ac:dyDescent="0.4">
      <c r="A50" s="3">
        <v>49</v>
      </c>
      <c r="B50" s="5">
        <v>16</v>
      </c>
      <c r="C50" s="5">
        <v>16</v>
      </c>
      <c r="D50" s="5">
        <v>1</v>
      </c>
      <c r="E50" s="5">
        <v>0</v>
      </c>
      <c r="F50" s="5">
        <v>49</v>
      </c>
      <c r="G50" t="s">
        <v>8</v>
      </c>
      <c r="H50" s="5">
        <f t="shared" si="1"/>
        <v>1.4324736402467795</v>
      </c>
      <c r="I50" s="5">
        <f t="shared" si="2"/>
        <v>1.1800001770000266</v>
      </c>
      <c r="J50" s="5">
        <f t="shared" si="0"/>
        <v>8.5880624214729043E-2</v>
      </c>
      <c r="K50" s="5">
        <v>0</v>
      </c>
      <c r="L50" s="5">
        <v>49</v>
      </c>
    </row>
    <row r="51" spans="1:12" x14ac:dyDescent="0.4">
      <c r="A51" s="3">
        <v>50</v>
      </c>
      <c r="B51" s="5">
        <v>1</v>
      </c>
      <c r="C51" s="5">
        <v>9</v>
      </c>
      <c r="D51" s="5">
        <v>9</v>
      </c>
      <c r="E51" s="5">
        <v>0</v>
      </c>
      <c r="F51" s="5">
        <v>9</v>
      </c>
      <c r="G51" t="s">
        <v>8</v>
      </c>
      <c r="H51" s="5">
        <f>B51/11.16949</f>
        <v>8.9529602515423717E-2</v>
      </c>
      <c r="I51" s="5">
        <f t="shared" si="2"/>
        <v>0.66375009956251496</v>
      </c>
      <c r="J51" s="5">
        <f t="shared" si="0"/>
        <v>0.77292561793256143</v>
      </c>
      <c r="K51" s="5">
        <v>0</v>
      </c>
      <c r="L51" s="5">
        <v>9</v>
      </c>
    </row>
    <row r="52" spans="1:12" x14ac:dyDescent="0.4">
      <c r="A52" s="3">
        <v>51</v>
      </c>
      <c r="B52" s="5">
        <v>0</v>
      </c>
      <c r="C52" s="5">
        <v>1</v>
      </c>
      <c r="D52" s="5">
        <v>0</v>
      </c>
      <c r="E52" s="5">
        <v>4</v>
      </c>
      <c r="F52" s="5">
        <v>16</v>
      </c>
      <c r="G52" t="s">
        <v>8</v>
      </c>
      <c r="H52" s="5">
        <f t="shared" si="1"/>
        <v>0</v>
      </c>
      <c r="I52" s="5">
        <f t="shared" si="2"/>
        <v>7.3750011062501661E-2</v>
      </c>
      <c r="J52" s="5">
        <f t="shared" si="0"/>
        <v>0</v>
      </c>
      <c r="K52" s="5">
        <v>4</v>
      </c>
      <c r="L52" s="5">
        <v>16</v>
      </c>
    </row>
    <row r="53" spans="1:12" x14ac:dyDescent="0.4">
      <c r="A53" s="3">
        <v>52</v>
      </c>
      <c r="B53" s="5">
        <v>0</v>
      </c>
      <c r="C53" s="5">
        <v>0</v>
      </c>
      <c r="D53" s="5">
        <v>1</v>
      </c>
      <c r="E53" s="5">
        <v>16</v>
      </c>
      <c r="F53" s="5">
        <v>0</v>
      </c>
      <c r="G53" t="s">
        <v>8</v>
      </c>
      <c r="H53" s="5">
        <f t="shared" si="1"/>
        <v>0</v>
      </c>
      <c r="I53" s="5">
        <f t="shared" si="2"/>
        <v>0</v>
      </c>
      <c r="J53" s="5">
        <f t="shared" si="0"/>
        <v>8.5880624214729043E-2</v>
      </c>
      <c r="K53" s="5">
        <v>16</v>
      </c>
      <c r="L53" s="5">
        <v>0</v>
      </c>
    </row>
    <row r="54" spans="1:12" x14ac:dyDescent="0.4">
      <c r="A54" s="3">
        <v>53</v>
      </c>
      <c r="B54" s="5">
        <v>0</v>
      </c>
      <c r="C54" s="5">
        <v>16</v>
      </c>
      <c r="D54" s="5">
        <v>4</v>
      </c>
      <c r="E54" s="5">
        <v>16</v>
      </c>
      <c r="F54" s="5">
        <v>0</v>
      </c>
      <c r="G54" t="s">
        <v>8</v>
      </c>
      <c r="H54" s="5">
        <f t="shared" si="1"/>
        <v>0</v>
      </c>
      <c r="I54" s="5">
        <f t="shared" si="2"/>
        <v>1.1800001770000266</v>
      </c>
      <c r="J54" s="5">
        <f t="shared" si="0"/>
        <v>0.34352249685891617</v>
      </c>
      <c r="K54" s="5">
        <v>16</v>
      </c>
      <c r="L54" s="5">
        <v>0</v>
      </c>
    </row>
    <row r="55" spans="1:12" x14ac:dyDescent="0.4">
      <c r="A55" s="3">
        <v>54</v>
      </c>
      <c r="B55" s="5">
        <v>25</v>
      </c>
      <c r="C55" s="5">
        <v>4</v>
      </c>
      <c r="D55" s="5">
        <v>36</v>
      </c>
      <c r="E55" s="5">
        <v>9</v>
      </c>
      <c r="F55" s="5">
        <v>9</v>
      </c>
      <c r="G55" t="s">
        <v>8</v>
      </c>
      <c r="H55" s="5">
        <f>B55/11.16949</f>
        <v>2.238240062885593</v>
      </c>
      <c r="I55" s="5">
        <f t="shared" si="2"/>
        <v>0.29500004425000664</v>
      </c>
      <c r="J55" s="5">
        <f t="shared" si="0"/>
        <v>3.0917024717302457</v>
      </c>
      <c r="K55" s="5">
        <v>9</v>
      </c>
      <c r="L55" s="5">
        <v>9</v>
      </c>
    </row>
    <row r="56" spans="1:12" x14ac:dyDescent="0.4">
      <c r="A56" s="3">
        <v>55</v>
      </c>
      <c r="B56" s="5">
        <v>9</v>
      </c>
      <c r="C56" s="5">
        <v>36</v>
      </c>
      <c r="D56" s="5">
        <v>1</v>
      </c>
      <c r="E56" s="5">
        <v>36</v>
      </c>
      <c r="F56" s="5">
        <v>36</v>
      </c>
      <c r="G56" t="s">
        <v>8</v>
      </c>
      <c r="H56" s="5">
        <f>B56/11.16949</f>
        <v>0.80576642263881348</v>
      </c>
      <c r="I56" s="5">
        <f t="shared" si="2"/>
        <v>2.6550003982500598</v>
      </c>
      <c r="J56" s="5">
        <f t="shared" si="0"/>
        <v>8.5880624214729043E-2</v>
      </c>
      <c r="K56" s="5">
        <v>36</v>
      </c>
      <c r="L56" s="5">
        <v>36</v>
      </c>
    </row>
    <row r="57" spans="1:12" x14ac:dyDescent="0.4">
      <c r="A57" s="3">
        <v>56</v>
      </c>
      <c r="B57" s="5">
        <v>0</v>
      </c>
      <c r="C57" s="5">
        <v>4</v>
      </c>
      <c r="D57" s="5">
        <v>4</v>
      </c>
      <c r="E57" s="5">
        <v>4</v>
      </c>
      <c r="F57" s="5">
        <v>9</v>
      </c>
      <c r="G57" t="s">
        <v>8</v>
      </c>
      <c r="H57" s="5">
        <f t="shared" si="1"/>
        <v>0</v>
      </c>
      <c r="I57" s="5">
        <f t="shared" si="2"/>
        <v>0.29500004425000664</v>
      </c>
      <c r="J57" s="5">
        <f t="shared" si="0"/>
        <v>0.34352249685891617</v>
      </c>
      <c r="K57" s="5">
        <v>4</v>
      </c>
      <c r="L57" s="5">
        <v>9</v>
      </c>
    </row>
    <row r="58" spans="1:12" x14ac:dyDescent="0.4">
      <c r="A58" s="3">
        <v>57</v>
      </c>
      <c r="B58" s="5">
        <v>1</v>
      </c>
      <c r="C58" s="5">
        <v>1</v>
      </c>
      <c r="D58" s="5">
        <v>1</v>
      </c>
      <c r="E58" s="5">
        <v>1</v>
      </c>
      <c r="F58" s="5">
        <v>4</v>
      </c>
      <c r="G58" t="s">
        <v>8</v>
      </c>
      <c r="H58" s="5">
        <f t="shared" si="1"/>
        <v>8.9529602515423717E-2</v>
      </c>
      <c r="I58" s="5">
        <f t="shared" si="2"/>
        <v>7.3750011062501661E-2</v>
      </c>
      <c r="J58" s="5">
        <f t="shared" si="0"/>
        <v>8.5880624214729043E-2</v>
      </c>
      <c r="K58" s="5">
        <v>1</v>
      </c>
      <c r="L58" s="5">
        <v>4</v>
      </c>
    </row>
    <row r="59" spans="1:12" x14ac:dyDescent="0.4">
      <c r="A59" s="3">
        <v>58</v>
      </c>
      <c r="B59" s="5">
        <v>16</v>
      </c>
      <c r="C59" s="5">
        <v>0</v>
      </c>
      <c r="D59" s="5">
        <v>0</v>
      </c>
      <c r="E59" s="5">
        <v>1</v>
      </c>
      <c r="F59" s="5">
        <v>16</v>
      </c>
      <c r="G59" t="s">
        <v>8</v>
      </c>
      <c r="H59" s="5">
        <f>B59/11.16949</f>
        <v>1.4324736402467795</v>
      </c>
      <c r="I59" s="5">
        <f t="shared" si="2"/>
        <v>0</v>
      </c>
      <c r="J59" s="5">
        <f t="shared" si="0"/>
        <v>0</v>
      </c>
      <c r="K59" s="5">
        <v>1</v>
      </c>
      <c r="L59" s="5">
        <v>16</v>
      </c>
    </row>
    <row r="60" spans="1:12" x14ac:dyDescent="0.4">
      <c r="A60" s="9">
        <v>59</v>
      </c>
      <c r="B60" s="5">
        <v>0</v>
      </c>
      <c r="C60" s="5">
        <v>9</v>
      </c>
      <c r="D60" s="5">
        <v>25</v>
      </c>
      <c r="E60" s="5">
        <v>1</v>
      </c>
      <c r="F60" s="5">
        <v>9</v>
      </c>
      <c r="G60" t="s">
        <v>8</v>
      </c>
      <c r="H60" s="5">
        <f t="shared" si="1"/>
        <v>0</v>
      </c>
      <c r="I60" s="5">
        <f>C60/13.55932</f>
        <v>0.66375009956251496</v>
      </c>
      <c r="J60" s="5">
        <f t="shared" si="0"/>
        <v>2.1470156053682263</v>
      </c>
      <c r="K60" s="5">
        <v>1</v>
      </c>
      <c r="L60" s="5">
        <v>9</v>
      </c>
    </row>
    <row r="61" spans="1:12" x14ac:dyDescent="0.4">
      <c r="B61">
        <f>AVERAGE(B2:B60)</f>
        <v>11.169491525423728</v>
      </c>
      <c r="C61">
        <f>AVERAGE(C2:C60)</f>
        <v>13.559322033898304</v>
      </c>
      <c r="D61">
        <f>AVERAGE(D2:D60)</f>
        <v>11.64406779661017</v>
      </c>
      <c r="E61">
        <f>AVERAGE(E2:E60)</f>
        <v>12.881355932203389</v>
      </c>
      <c r="F61">
        <f>AVERAGE(F2:F60)</f>
        <v>16.745762711864408</v>
      </c>
      <c r="G61" t="s">
        <v>28</v>
      </c>
    </row>
    <row r="62" spans="1:12" x14ac:dyDescent="0.4">
      <c r="A62" s="14">
        <v>1</v>
      </c>
      <c r="B62" s="5">
        <v>9</v>
      </c>
      <c r="C62" s="5">
        <v>1</v>
      </c>
      <c r="D62" s="5">
        <v>36</v>
      </c>
      <c r="E62" s="5">
        <v>0</v>
      </c>
      <c r="F62" s="5">
        <v>9</v>
      </c>
      <c r="G62" t="s">
        <v>9</v>
      </c>
    </row>
    <row r="63" spans="1:12" x14ac:dyDescent="0.4">
      <c r="A63" s="3">
        <v>2</v>
      </c>
      <c r="B63" s="5">
        <v>4</v>
      </c>
      <c r="C63" s="5">
        <v>0</v>
      </c>
      <c r="D63" s="5">
        <v>1</v>
      </c>
      <c r="E63" s="5">
        <v>16</v>
      </c>
      <c r="F63" s="5">
        <v>16</v>
      </c>
      <c r="G63" t="s">
        <v>9</v>
      </c>
    </row>
    <row r="64" spans="1:12" x14ac:dyDescent="0.4">
      <c r="A64" s="3">
        <v>3</v>
      </c>
      <c r="B64" s="5">
        <v>4</v>
      </c>
      <c r="C64" s="5">
        <v>36</v>
      </c>
      <c r="D64" s="5">
        <v>4</v>
      </c>
      <c r="E64" s="5">
        <v>0</v>
      </c>
      <c r="F64" s="5">
        <v>0</v>
      </c>
      <c r="G64" t="s">
        <v>9</v>
      </c>
    </row>
    <row r="65" spans="1:7" x14ac:dyDescent="0.4">
      <c r="A65" s="3">
        <v>4</v>
      </c>
      <c r="B65" s="5">
        <v>0</v>
      </c>
      <c r="C65" s="5">
        <v>4</v>
      </c>
      <c r="D65" s="5">
        <v>1</v>
      </c>
      <c r="E65" s="5">
        <v>9</v>
      </c>
      <c r="F65" s="5">
        <v>0</v>
      </c>
      <c r="G65" t="s">
        <v>9</v>
      </c>
    </row>
    <row r="66" spans="1:7" x14ac:dyDescent="0.4">
      <c r="A66" s="3">
        <v>5</v>
      </c>
      <c r="B66" s="5">
        <v>49</v>
      </c>
      <c r="C66" s="5">
        <v>25</v>
      </c>
      <c r="D66" s="5">
        <v>0</v>
      </c>
      <c r="E66" s="5">
        <v>36</v>
      </c>
      <c r="F66" s="5">
        <v>9</v>
      </c>
      <c r="G66" t="s">
        <v>9</v>
      </c>
    </row>
    <row r="67" spans="1:7" x14ac:dyDescent="0.4">
      <c r="A67" s="3">
        <v>6</v>
      </c>
      <c r="B67" s="5">
        <v>0</v>
      </c>
      <c r="C67" s="5">
        <v>4</v>
      </c>
      <c r="D67" s="5">
        <v>25</v>
      </c>
      <c r="E67" s="5">
        <v>16</v>
      </c>
      <c r="F67" s="5">
        <v>36</v>
      </c>
      <c r="G67" t="s">
        <v>9</v>
      </c>
    </row>
    <row r="68" spans="1:7" x14ac:dyDescent="0.4">
      <c r="A68" s="3">
        <v>7</v>
      </c>
      <c r="B68" s="5">
        <v>100</v>
      </c>
      <c r="C68" s="5">
        <v>4</v>
      </c>
      <c r="D68" s="5">
        <v>16</v>
      </c>
      <c r="E68" s="5">
        <v>4</v>
      </c>
      <c r="F68" s="5">
        <v>9</v>
      </c>
      <c r="G68" t="s">
        <v>9</v>
      </c>
    </row>
    <row r="69" spans="1:7" x14ac:dyDescent="0.4">
      <c r="A69" s="3">
        <v>8</v>
      </c>
      <c r="B69" s="5">
        <v>36</v>
      </c>
      <c r="C69" s="5">
        <v>0</v>
      </c>
      <c r="D69" s="5">
        <v>25</v>
      </c>
      <c r="E69" s="5">
        <v>1</v>
      </c>
      <c r="F69" s="5">
        <v>4</v>
      </c>
      <c r="G69" t="s">
        <v>9</v>
      </c>
    </row>
    <row r="70" spans="1:7" x14ac:dyDescent="0.4">
      <c r="A70" s="3">
        <v>9</v>
      </c>
      <c r="B70" s="5">
        <v>4</v>
      </c>
      <c r="C70" s="5">
        <v>36</v>
      </c>
      <c r="D70" s="5">
        <v>36</v>
      </c>
      <c r="E70" s="5">
        <v>25</v>
      </c>
      <c r="F70" s="5">
        <v>16</v>
      </c>
      <c r="G70" t="s">
        <v>9</v>
      </c>
    </row>
    <row r="71" spans="1:7" x14ac:dyDescent="0.4">
      <c r="A71" s="3">
        <v>10</v>
      </c>
      <c r="B71" s="5">
        <v>9</v>
      </c>
      <c r="C71" s="5">
        <v>121</v>
      </c>
      <c r="D71" s="5">
        <v>0</v>
      </c>
      <c r="E71" s="5">
        <v>0</v>
      </c>
      <c r="F71" s="5">
        <v>9</v>
      </c>
      <c r="G71" t="s">
        <v>9</v>
      </c>
    </row>
    <row r="72" spans="1:7" x14ac:dyDescent="0.4">
      <c r="A72" s="3">
        <v>11</v>
      </c>
      <c r="B72" s="5">
        <v>25</v>
      </c>
      <c r="C72" s="5">
        <v>9</v>
      </c>
      <c r="D72" s="5">
        <v>0</v>
      </c>
      <c r="E72" s="5">
        <v>25</v>
      </c>
      <c r="F72" s="5">
        <v>25</v>
      </c>
      <c r="G72" t="s">
        <v>9</v>
      </c>
    </row>
    <row r="73" spans="1:7" x14ac:dyDescent="0.4">
      <c r="A73" s="3">
        <v>12</v>
      </c>
      <c r="B73" s="5">
        <v>36</v>
      </c>
      <c r="C73" s="5">
        <v>0</v>
      </c>
      <c r="D73" s="5">
        <v>4</v>
      </c>
      <c r="E73" s="5">
        <v>25</v>
      </c>
      <c r="F73" s="5">
        <v>4</v>
      </c>
      <c r="G73" t="s">
        <v>9</v>
      </c>
    </row>
    <row r="74" spans="1:7" x14ac:dyDescent="0.4">
      <c r="A74" s="3">
        <v>13</v>
      </c>
      <c r="B74" s="5">
        <v>49</v>
      </c>
      <c r="C74" s="5">
        <v>49</v>
      </c>
      <c r="D74" s="5">
        <v>0</v>
      </c>
      <c r="E74" s="5">
        <v>16</v>
      </c>
      <c r="F74" s="5">
        <v>1</v>
      </c>
      <c r="G74" t="s">
        <v>9</v>
      </c>
    </row>
    <row r="75" spans="1:7" x14ac:dyDescent="0.4">
      <c r="A75" s="3">
        <v>14</v>
      </c>
      <c r="B75" s="5">
        <v>1</v>
      </c>
      <c r="C75" s="5">
        <v>4</v>
      </c>
      <c r="D75" s="5">
        <v>9</v>
      </c>
      <c r="E75" s="5">
        <v>1</v>
      </c>
      <c r="F75" s="5">
        <v>16</v>
      </c>
      <c r="G75" t="s">
        <v>9</v>
      </c>
    </row>
    <row r="76" spans="1:7" x14ac:dyDescent="0.4">
      <c r="A76" s="3">
        <v>15</v>
      </c>
      <c r="B76" s="5">
        <v>0</v>
      </c>
      <c r="C76" s="5">
        <v>1</v>
      </c>
      <c r="D76" s="5">
        <v>16</v>
      </c>
      <c r="E76" s="5">
        <v>4</v>
      </c>
      <c r="F76" s="5">
        <v>49</v>
      </c>
      <c r="G76" t="s">
        <v>9</v>
      </c>
    </row>
    <row r="77" spans="1:7" x14ac:dyDescent="0.4">
      <c r="A77" s="3">
        <v>16</v>
      </c>
      <c r="B77" s="5">
        <v>9</v>
      </c>
      <c r="C77" s="5">
        <v>9</v>
      </c>
      <c r="D77" s="5">
        <v>49</v>
      </c>
      <c r="E77" s="5">
        <v>0</v>
      </c>
      <c r="F77" s="5">
        <v>1</v>
      </c>
      <c r="G77" t="s">
        <v>9</v>
      </c>
    </row>
    <row r="78" spans="1:7" x14ac:dyDescent="0.4">
      <c r="A78" s="3">
        <v>17</v>
      </c>
      <c r="B78" s="5">
        <v>0</v>
      </c>
      <c r="C78" s="5">
        <v>25</v>
      </c>
      <c r="D78" s="5">
        <v>1</v>
      </c>
      <c r="E78" s="5">
        <v>0</v>
      </c>
      <c r="F78" s="5">
        <v>1</v>
      </c>
      <c r="G78" t="s">
        <v>9</v>
      </c>
    </row>
    <row r="79" spans="1:7" x14ac:dyDescent="0.4">
      <c r="A79" s="3">
        <v>18</v>
      </c>
      <c r="B79" s="5">
        <v>81</v>
      </c>
      <c r="C79" s="5">
        <v>64</v>
      </c>
      <c r="D79" s="5">
        <v>4</v>
      </c>
      <c r="E79" s="5">
        <v>4</v>
      </c>
      <c r="F79" s="5">
        <v>9</v>
      </c>
      <c r="G79" t="s">
        <v>9</v>
      </c>
    </row>
    <row r="80" spans="1:7" x14ac:dyDescent="0.4">
      <c r="A80" s="3">
        <v>19</v>
      </c>
      <c r="B80" s="5">
        <v>9</v>
      </c>
      <c r="C80" s="5">
        <v>9</v>
      </c>
      <c r="D80" s="5">
        <v>0</v>
      </c>
      <c r="E80" s="5">
        <v>16</v>
      </c>
      <c r="F80" s="5">
        <v>16</v>
      </c>
      <c r="G80" t="s">
        <v>9</v>
      </c>
    </row>
    <row r="81" spans="1:7" x14ac:dyDescent="0.4">
      <c r="A81" s="3">
        <v>20</v>
      </c>
      <c r="B81" s="5">
        <v>49</v>
      </c>
      <c r="C81" s="5">
        <v>9</v>
      </c>
      <c r="D81" s="5">
        <v>1</v>
      </c>
      <c r="E81" s="5">
        <v>4</v>
      </c>
      <c r="F81" s="5">
        <v>4</v>
      </c>
      <c r="G81" t="s">
        <v>9</v>
      </c>
    </row>
    <row r="82" spans="1:7" x14ac:dyDescent="0.4">
      <c r="A82" s="3">
        <v>21</v>
      </c>
      <c r="B82" s="5">
        <v>1</v>
      </c>
      <c r="C82" s="5">
        <v>4</v>
      </c>
      <c r="D82" s="5">
        <v>25</v>
      </c>
      <c r="E82" s="5">
        <v>9</v>
      </c>
      <c r="F82" s="5">
        <v>1</v>
      </c>
      <c r="G82" t="s">
        <v>9</v>
      </c>
    </row>
    <row r="83" spans="1:7" x14ac:dyDescent="0.4">
      <c r="A83" s="3">
        <v>22</v>
      </c>
      <c r="B83" s="5">
        <v>49</v>
      </c>
      <c r="C83" s="5">
        <v>36</v>
      </c>
      <c r="D83" s="5">
        <v>4</v>
      </c>
      <c r="E83" s="5">
        <v>4</v>
      </c>
      <c r="F83" s="5">
        <v>0</v>
      </c>
      <c r="G83" t="s">
        <v>9</v>
      </c>
    </row>
    <row r="84" spans="1:7" x14ac:dyDescent="0.4">
      <c r="A84" s="3">
        <v>23</v>
      </c>
      <c r="B84" s="5">
        <v>64</v>
      </c>
      <c r="C84" s="5">
        <v>9</v>
      </c>
      <c r="D84" s="5">
        <v>36</v>
      </c>
      <c r="E84" s="5">
        <v>4</v>
      </c>
      <c r="F84" s="5">
        <v>25</v>
      </c>
      <c r="G84" t="s">
        <v>9</v>
      </c>
    </row>
    <row r="85" spans="1:7" x14ac:dyDescent="0.4">
      <c r="A85" s="3">
        <v>24</v>
      </c>
      <c r="B85" s="5">
        <v>4</v>
      </c>
      <c r="C85" s="5">
        <v>81</v>
      </c>
      <c r="D85" s="5">
        <v>36</v>
      </c>
      <c r="E85" s="5">
        <v>4</v>
      </c>
      <c r="F85" s="5">
        <v>361</v>
      </c>
      <c r="G85" t="s">
        <v>9</v>
      </c>
    </row>
    <row r="86" spans="1:7" x14ac:dyDescent="0.4">
      <c r="A86" s="3">
        <v>25</v>
      </c>
      <c r="B86" s="5">
        <v>36</v>
      </c>
      <c r="C86" s="5">
        <v>0</v>
      </c>
      <c r="D86" s="5">
        <v>4</v>
      </c>
      <c r="E86" s="5">
        <v>1</v>
      </c>
      <c r="F86" s="5">
        <v>196</v>
      </c>
      <c r="G86" t="s">
        <v>9</v>
      </c>
    </row>
    <row r="87" spans="1:7" x14ac:dyDescent="0.4">
      <c r="A87" s="3">
        <v>26</v>
      </c>
      <c r="B87" s="5">
        <v>100</v>
      </c>
      <c r="C87" s="5">
        <v>16</v>
      </c>
      <c r="D87" s="5">
        <v>9</v>
      </c>
      <c r="E87" s="5">
        <v>0</v>
      </c>
      <c r="F87" s="5">
        <v>1</v>
      </c>
      <c r="G87" t="s">
        <v>9</v>
      </c>
    </row>
    <row r="88" spans="1:7" x14ac:dyDescent="0.4">
      <c r="A88" s="3">
        <v>27</v>
      </c>
      <c r="B88" s="5">
        <v>1</v>
      </c>
      <c r="C88" s="5">
        <v>36</v>
      </c>
      <c r="D88" s="5">
        <v>4</v>
      </c>
      <c r="E88" s="5">
        <v>4</v>
      </c>
      <c r="F88" s="5">
        <v>1</v>
      </c>
      <c r="G88" t="s">
        <v>9</v>
      </c>
    </row>
    <row r="89" spans="1:7" x14ac:dyDescent="0.4">
      <c r="A89" s="3">
        <v>28</v>
      </c>
      <c r="B89" s="5">
        <v>49</v>
      </c>
      <c r="C89" s="5">
        <v>0</v>
      </c>
      <c r="D89" s="5">
        <v>49</v>
      </c>
      <c r="E89" s="5">
        <v>16</v>
      </c>
      <c r="F89" s="5">
        <v>225</v>
      </c>
      <c r="G89" t="s">
        <v>9</v>
      </c>
    </row>
    <row r="90" spans="1:7" x14ac:dyDescent="0.4">
      <c r="A90" s="3">
        <v>29</v>
      </c>
      <c r="B90" s="5">
        <v>169</v>
      </c>
      <c r="C90" s="5">
        <v>169</v>
      </c>
      <c r="D90" s="5">
        <v>100</v>
      </c>
      <c r="E90" s="5">
        <v>81</v>
      </c>
      <c r="F90" s="5">
        <v>529</v>
      </c>
      <c r="G90" t="s">
        <v>9</v>
      </c>
    </row>
    <row r="91" spans="1:7" x14ac:dyDescent="0.4">
      <c r="A91" s="14">
        <v>30</v>
      </c>
      <c r="B91" s="5">
        <v>64</v>
      </c>
      <c r="C91" s="5">
        <v>16</v>
      </c>
      <c r="D91" s="5">
        <v>4</v>
      </c>
      <c r="E91" s="5">
        <v>1</v>
      </c>
      <c r="F91" s="5">
        <v>0</v>
      </c>
      <c r="G91" t="s">
        <v>9</v>
      </c>
    </row>
    <row r="92" spans="1:7" x14ac:dyDescent="0.4">
      <c r="A92" s="3">
        <v>31</v>
      </c>
      <c r="B92" s="5">
        <v>16</v>
      </c>
      <c r="C92" s="5">
        <v>36</v>
      </c>
      <c r="D92" s="5">
        <v>1</v>
      </c>
      <c r="E92" s="5">
        <v>9</v>
      </c>
      <c r="F92" s="5">
        <v>0</v>
      </c>
      <c r="G92" t="s">
        <v>9</v>
      </c>
    </row>
    <row r="93" spans="1:7" x14ac:dyDescent="0.4">
      <c r="A93" s="3">
        <v>32</v>
      </c>
      <c r="B93" s="5">
        <v>25</v>
      </c>
      <c r="C93" s="5">
        <v>16</v>
      </c>
      <c r="D93" s="5">
        <v>36</v>
      </c>
      <c r="E93" s="5">
        <v>9</v>
      </c>
      <c r="F93" s="5">
        <v>121</v>
      </c>
      <c r="G93" t="s">
        <v>9</v>
      </c>
    </row>
    <row r="94" spans="1:7" x14ac:dyDescent="0.4">
      <c r="A94" s="3">
        <v>33</v>
      </c>
      <c r="B94" s="5">
        <v>1</v>
      </c>
      <c r="C94" s="5">
        <v>121</v>
      </c>
      <c r="D94" s="5">
        <v>25</v>
      </c>
      <c r="E94" s="5">
        <v>1</v>
      </c>
      <c r="F94" s="5">
        <v>0</v>
      </c>
      <c r="G94" t="s">
        <v>9</v>
      </c>
    </row>
    <row r="95" spans="1:7" x14ac:dyDescent="0.4">
      <c r="A95" s="3">
        <v>34</v>
      </c>
      <c r="B95" s="5">
        <v>16</v>
      </c>
      <c r="C95" s="5">
        <v>100</v>
      </c>
      <c r="D95" s="5">
        <v>36</v>
      </c>
      <c r="E95" s="5">
        <v>9</v>
      </c>
      <c r="F95" s="5">
        <v>49</v>
      </c>
      <c r="G95" t="s">
        <v>9</v>
      </c>
    </row>
    <row r="96" spans="1:7" x14ac:dyDescent="0.4">
      <c r="A96" s="3">
        <v>35</v>
      </c>
      <c r="B96" s="5">
        <v>100</v>
      </c>
      <c r="C96" s="5">
        <v>9</v>
      </c>
      <c r="D96" s="5">
        <v>81</v>
      </c>
      <c r="E96" s="5">
        <v>4</v>
      </c>
      <c r="F96" s="5">
        <v>36</v>
      </c>
      <c r="G96" t="s">
        <v>9</v>
      </c>
    </row>
    <row r="97" spans="1:7" x14ac:dyDescent="0.4">
      <c r="A97" s="3">
        <v>36</v>
      </c>
      <c r="B97" s="5">
        <v>36</v>
      </c>
      <c r="C97" s="5">
        <v>1</v>
      </c>
      <c r="D97" s="5">
        <v>0</v>
      </c>
      <c r="E97" s="5">
        <v>16</v>
      </c>
      <c r="F97" s="5">
        <v>144</v>
      </c>
      <c r="G97" t="s">
        <v>9</v>
      </c>
    </row>
    <row r="98" spans="1:7" x14ac:dyDescent="0.4">
      <c r="A98" s="3">
        <v>37</v>
      </c>
      <c r="B98" s="5">
        <v>49</v>
      </c>
      <c r="C98" s="5">
        <v>25</v>
      </c>
      <c r="D98" s="5">
        <v>9</v>
      </c>
      <c r="E98" s="5">
        <v>0</v>
      </c>
      <c r="F98" s="5">
        <v>100</v>
      </c>
      <c r="G98" t="s">
        <v>9</v>
      </c>
    </row>
    <row r="99" spans="1:7" x14ac:dyDescent="0.4">
      <c r="A99" s="3">
        <v>38</v>
      </c>
      <c r="B99" s="5">
        <v>64</v>
      </c>
      <c r="C99" s="5">
        <v>1</v>
      </c>
      <c r="D99" s="5">
        <v>4</v>
      </c>
      <c r="E99" s="5">
        <v>4</v>
      </c>
      <c r="F99" s="5">
        <v>9</v>
      </c>
      <c r="G99" t="s">
        <v>9</v>
      </c>
    </row>
    <row r="100" spans="1:7" x14ac:dyDescent="0.4">
      <c r="A100" s="3">
        <v>39</v>
      </c>
      <c r="B100" s="5">
        <v>1</v>
      </c>
      <c r="C100" s="5">
        <v>0</v>
      </c>
      <c r="D100" s="5">
        <v>1</v>
      </c>
      <c r="E100" s="5">
        <v>9</v>
      </c>
      <c r="F100" s="5">
        <v>36</v>
      </c>
      <c r="G100" t="s">
        <v>9</v>
      </c>
    </row>
    <row r="101" spans="1:7" x14ac:dyDescent="0.4">
      <c r="A101" s="3">
        <v>40</v>
      </c>
      <c r="B101" s="5">
        <v>1</v>
      </c>
      <c r="C101" s="5">
        <v>0</v>
      </c>
      <c r="D101" s="5">
        <v>36</v>
      </c>
      <c r="E101" s="5">
        <v>4</v>
      </c>
      <c r="F101" s="5">
        <v>25</v>
      </c>
      <c r="G101" t="s">
        <v>9</v>
      </c>
    </row>
    <row r="102" spans="1:7" x14ac:dyDescent="0.4">
      <c r="A102" s="3">
        <v>41</v>
      </c>
      <c r="B102" s="5">
        <v>9</v>
      </c>
      <c r="C102" s="5">
        <v>49</v>
      </c>
      <c r="D102" s="5">
        <v>0</v>
      </c>
      <c r="E102" s="5">
        <v>0</v>
      </c>
      <c r="F102" s="5">
        <v>49</v>
      </c>
      <c r="G102" t="s">
        <v>9</v>
      </c>
    </row>
    <row r="103" spans="1:7" x14ac:dyDescent="0.4">
      <c r="A103" s="3">
        <v>42</v>
      </c>
      <c r="B103" s="5">
        <v>64</v>
      </c>
      <c r="C103" s="5">
        <v>1</v>
      </c>
      <c r="D103" s="5">
        <v>25</v>
      </c>
      <c r="E103" s="5">
        <v>4</v>
      </c>
      <c r="F103" s="5">
        <v>9</v>
      </c>
      <c r="G103" t="s">
        <v>9</v>
      </c>
    </row>
    <row r="104" spans="1:7" x14ac:dyDescent="0.4">
      <c r="A104" s="3">
        <v>43</v>
      </c>
      <c r="B104" s="5">
        <v>64</v>
      </c>
      <c r="C104" s="5">
        <v>49</v>
      </c>
      <c r="D104" s="5">
        <v>9</v>
      </c>
      <c r="E104" s="5">
        <v>36</v>
      </c>
      <c r="F104" s="5">
        <v>9</v>
      </c>
      <c r="G104" t="s">
        <v>9</v>
      </c>
    </row>
    <row r="105" spans="1:7" x14ac:dyDescent="0.4">
      <c r="A105" s="3">
        <v>44</v>
      </c>
      <c r="B105" s="5">
        <v>0</v>
      </c>
      <c r="C105" s="5">
        <v>0</v>
      </c>
      <c r="D105" s="5">
        <v>4</v>
      </c>
      <c r="E105" s="5">
        <v>25</v>
      </c>
      <c r="F105" s="5">
        <v>0</v>
      </c>
      <c r="G105" t="s">
        <v>9</v>
      </c>
    </row>
    <row r="106" spans="1:7" x14ac:dyDescent="0.4">
      <c r="A106" s="3">
        <v>45</v>
      </c>
      <c r="B106" s="5">
        <v>49</v>
      </c>
      <c r="C106" s="5">
        <v>1</v>
      </c>
      <c r="D106" s="5">
        <v>16</v>
      </c>
      <c r="E106" s="5">
        <v>1</v>
      </c>
      <c r="F106" s="5">
        <v>25</v>
      </c>
      <c r="G106" t="s">
        <v>9</v>
      </c>
    </row>
    <row r="107" spans="1:7" x14ac:dyDescent="0.4">
      <c r="A107" s="3">
        <v>46</v>
      </c>
      <c r="B107" s="5">
        <v>25</v>
      </c>
      <c r="C107" s="5">
        <v>9</v>
      </c>
      <c r="D107" s="5">
        <v>25</v>
      </c>
      <c r="E107" s="5">
        <v>36</v>
      </c>
      <c r="F107" s="5">
        <v>25</v>
      </c>
      <c r="G107" t="s">
        <v>9</v>
      </c>
    </row>
    <row r="108" spans="1:7" x14ac:dyDescent="0.4">
      <c r="A108" s="3">
        <v>47</v>
      </c>
      <c r="B108" s="5">
        <v>1</v>
      </c>
      <c r="C108" s="5">
        <v>9</v>
      </c>
      <c r="D108" s="5">
        <v>25</v>
      </c>
      <c r="E108" s="5">
        <v>9</v>
      </c>
      <c r="F108" s="5">
        <v>25</v>
      </c>
      <c r="G108" t="s">
        <v>9</v>
      </c>
    </row>
    <row r="109" spans="1:7" x14ac:dyDescent="0.4">
      <c r="A109" s="3">
        <v>48</v>
      </c>
      <c r="B109" s="5">
        <v>36</v>
      </c>
      <c r="C109" s="5">
        <v>25</v>
      </c>
      <c r="D109" s="5">
        <v>64</v>
      </c>
      <c r="E109" s="5">
        <v>25</v>
      </c>
      <c r="F109" s="5">
        <v>9</v>
      </c>
      <c r="G109" t="s">
        <v>9</v>
      </c>
    </row>
    <row r="110" spans="1:7" x14ac:dyDescent="0.4">
      <c r="A110" s="3">
        <v>49</v>
      </c>
      <c r="B110" s="5">
        <v>25</v>
      </c>
      <c r="C110" s="5">
        <v>9</v>
      </c>
      <c r="D110" s="5">
        <v>9</v>
      </c>
      <c r="E110" s="5">
        <v>25</v>
      </c>
      <c r="F110" s="5">
        <v>0</v>
      </c>
      <c r="G110" t="s">
        <v>9</v>
      </c>
    </row>
    <row r="111" spans="1:7" x14ac:dyDescent="0.4">
      <c r="A111" s="3">
        <v>50</v>
      </c>
      <c r="B111" s="5">
        <v>49</v>
      </c>
      <c r="C111" s="5">
        <v>4</v>
      </c>
      <c r="D111" s="5">
        <v>0</v>
      </c>
      <c r="E111" s="5">
        <v>1</v>
      </c>
      <c r="F111" s="5">
        <v>0</v>
      </c>
      <c r="G111" t="s">
        <v>9</v>
      </c>
    </row>
    <row r="112" spans="1:7" x14ac:dyDescent="0.4">
      <c r="A112" s="3">
        <v>51</v>
      </c>
      <c r="B112" s="5">
        <v>49</v>
      </c>
      <c r="C112" s="5">
        <v>0</v>
      </c>
      <c r="D112" s="5">
        <v>25</v>
      </c>
      <c r="E112" s="5">
        <v>1</v>
      </c>
      <c r="F112" s="5">
        <v>0</v>
      </c>
      <c r="G112" t="s">
        <v>9</v>
      </c>
    </row>
    <row r="113" spans="1:7" x14ac:dyDescent="0.4">
      <c r="A113" s="3">
        <v>52</v>
      </c>
      <c r="B113" s="5">
        <v>25</v>
      </c>
      <c r="C113" s="5">
        <v>9</v>
      </c>
      <c r="D113" s="5">
        <v>16</v>
      </c>
      <c r="E113" s="5">
        <v>0</v>
      </c>
      <c r="F113" s="5">
        <v>0</v>
      </c>
      <c r="G113" t="s">
        <v>9</v>
      </c>
    </row>
    <row r="114" spans="1:7" x14ac:dyDescent="0.4">
      <c r="A114" s="3">
        <v>53</v>
      </c>
      <c r="B114" s="5">
        <v>9</v>
      </c>
      <c r="C114" s="5">
        <v>16</v>
      </c>
      <c r="D114" s="5">
        <v>25</v>
      </c>
      <c r="E114" s="5">
        <v>1</v>
      </c>
      <c r="F114" s="5">
        <v>0</v>
      </c>
      <c r="G114" t="s">
        <v>9</v>
      </c>
    </row>
    <row r="115" spans="1:7" x14ac:dyDescent="0.4">
      <c r="A115" s="3">
        <v>54</v>
      </c>
      <c r="B115" s="5">
        <v>1</v>
      </c>
      <c r="C115" s="5">
        <v>36</v>
      </c>
      <c r="D115" s="5">
        <v>49</v>
      </c>
      <c r="E115" s="5">
        <v>16</v>
      </c>
      <c r="F115" s="5">
        <v>16</v>
      </c>
      <c r="G115" t="s">
        <v>9</v>
      </c>
    </row>
    <row r="116" spans="1:7" x14ac:dyDescent="0.4">
      <c r="A116" s="3">
        <v>55</v>
      </c>
      <c r="B116" s="5">
        <v>1</v>
      </c>
      <c r="C116" s="5">
        <v>9</v>
      </c>
      <c r="D116" s="5">
        <v>1</v>
      </c>
      <c r="E116" s="5">
        <v>1</v>
      </c>
      <c r="F116" s="5">
        <v>64</v>
      </c>
      <c r="G116" t="s">
        <v>9</v>
      </c>
    </row>
    <row r="117" spans="1:7" x14ac:dyDescent="0.4">
      <c r="A117" s="3">
        <v>56</v>
      </c>
      <c r="B117" s="5">
        <v>9</v>
      </c>
      <c r="C117" s="5">
        <v>4</v>
      </c>
      <c r="D117" s="5">
        <v>4</v>
      </c>
      <c r="E117" s="5">
        <v>25</v>
      </c>
      <c r="F117" s="5">
        <v>4</v>
      </c>
      <c r="G117" t="s">
        <v>9</v>
      </c>
    </row>
    <row r="118" spans="1:7" x14ac:dyDescent="0.4">
      <c r="A118" s="3">
        <v>57</v>
      </c>
      <c r="B118" s="5">
        <v>25</v>
      </c>
      <c r="C118" s="5">
        <v>1</v>
      </c>
      <c r="D118" s="5">
        <v>9</v>
      </c>
      <c r="E118" s="5">
        <v>0</v>
      </c>
      <c r="F118" s="5">
        <v>4</v>
      </c>
      <c r="G118" t="s">
        <v>9</v>
      </c>
    </row>
    <row r="119" spans="1:7" x14ac:dyDescent="0.4">
      <c r="A119" s="3">
        <v>58</v>
      </c>
      <c r="B119" s="5">
        <v>25</v>
      </c>
      <c r="C119" s="5">
        <v>4</v>
      </c>
      <c r="D119" s="5">
        <v>0</v>
      </c>
      <c r="E119" s="5">
        <v>4</v>
      </c>
      <c r="F119" s="5">
        <v>9</v>
      </c>
      <c r="G119" t="s">
        <v>9</v>
      </c>
    </row>
    <row r="120" spans="1:7" x14ac:dyDescent="0.4">
      <c r="A120" s="14">
        <v>59</v>
      </c>
      <c r="B120" s="5">
        <v>1</v>
      </c>
      <c r="C120" s="5">
        <v>4</v>
      </c>
      <c r="D120" s="5">
        <v>36</v>
      </c>
      <c r="E120" s="5">
        <v>9</v>
      </c>
      <c r="F120" s="5">
        <v>9</v>
      </c>
      <c r="G120" t="s">
        <v>9</v>
      </c>
    </row>
    <row r="121" spans="1:7" x14ac:dyDescent="0.4">
      <c r="B121">
        <f>AVERAGE(B62:B120)</f>
        <v>30.288135593220339</v>
      </c>
      <c r="C121">
        <f>AVERAGE(C62:C120)</f>
        <v>22.457627118644069</v>
      </c>
      <c r="D121">
        <f>AVERAGE(D62:D120)</f>
        <v>18.135593220338983</v>
      </c>
      <c r="E121">
        <f>AVERAGE(E62:E120)</f>
        <v>10.338983050847459</v>
      </c>
      <c r="F121">
        <f>AVERAGE(F62:F120)</f>
        <v>39.83050847457627</v>
      </c>
      <c r="G121" t="s">
        <v>28</v>
      </c>
    </row>
    <row r="122" spans="1:7" x14ac:dyDescent="0.4">
      <c r="A122" s="9">
        <v>1</v>
      </c>
      <c r="B122" s="5">
        <v>0</v>
      </c>
      <c r="C122" s="5">
        <v>25</v>
      </c>
      <c r="D122" s="5">
        <v>36</v>
      </c>
      <c r="E122" s="5">
        <v>9</v>
      </c>
      <c r="F122" s="5">
        <v>1</v>
      </c>
      <c r="G122" t="s">
        <v>10</v>
      </c>
    </row>
    <row r="123" spans="1:7" x14ac:dyDescent="0.4">
      <c r="A123" s="3">
        <v>2</v>
      </c>
      <c r="B123" s="5">
        <v>1</v>
      </c>
      <c r="C123" s="5">
        <v>1</v>
      </c>
      <c r="D123" s="5">
        <v>9</v>
      </c>
      <c r="E123" s="5">
        <v>9</v>
      </c>
      <c r="F123" s="5">
        <v>0</v>
      </c>
      <c r="G123" t="s">
        <v>10</v>
      </c>
    </row>
    <row r="124" spans="1:7" x14ac:dyDescent="0.4">
      <c r="A124" s="3">
        <v>3</v>
      </c>
      <c r="B124" s="5">
        <v>1</v>
      </c>
      <c r="C124" s="5">
        <v>1</v>
      </c>
      <c r="D124" s="5">
        <v>0</v>
      </c>
      <c r="E124" s="5">
        <v>4</v>
      </c>
      <c r="F124" s="5">
        <v>9</v>
      </c>
      <c r="G124" t="s">
        <v>10</v>
      </c>
    </row>
    <row r="125" spans="1:7" x14ac:dyDescent="0.4">
      <c r="A125" s="3">
        <v>4</v>
      </c>
      <c r="B125" s="5">
        <v>4</v>
      </c>
      <c r="C125" s="5">
        <v>1</v>
      </c>
      <c r="D125" s="5">
        <v>64</v>
      </c>
      <c r="E125" s="5">
        <v>1</v>
      </c>
      <c r="F125" s="5">
        <v>25</v>
      </c>
      <c r="G125" t="s">
        <v>10</v>
      </c>
    </row>
    <row r="126" spans="1:7" x14ac:dyDescent="0.4">
      <c r="A126" s="3">
        <v>5</v>
      </c>
      <c r="B126" s="5">
        <v>1</v>
      </c>
      <c r="C126" s="5">
        <v>0</v>
      </c>
      <c r="D126" s="5">
        <v>49</v>
      </c>
      <c r="E126" s="5">
        <v>4</v>
      </c>
      <c r="F126" s="5">
        <v>0</v>
      </c>
      <c r="G126" t="s">
        <v>10</v>
      </c>
    </row>
    <row r="127" spans="1:7" x14ac:dyDescent="0.4">
      <c r="A127" s="3">
        <v>6</v>
      </c>
      <c r="B127" s="5">
        <v>4</v>
      </c>
      <c r="C127" s="5">
        <v>0</v>
      </c>
      <c r="D127" s="5">
        <v>4</v>
      </c>
      <c r="E127" s="5">
        <v>1</v>
      </c>
      <c r="F127" s="5">
        <v>4</v>
      </c>
      <c r="G127" t="s">
        <v>10</v>
      </c>
    </row>
    <row r="128" spans="1:7" x14ac:dyDescent="0.4">
      <c r="A128" s="3">
        <v>7</v>
      </c>
      <c r="B128" s="5">
        <v>0</v>
      </c>
      <c r="C128" s="5">
        <v>36</v>
      </c>
      <c r="D128" s="5">
        <v>16</v>
      </c>
      <c r="E128" s="5">
        <v>25</v>
      </c>
      <c r="F128" s="5">
        <v>16</v>
      </c>
      <c r="G128" t="s">
        <v>10</v>
      </c>
    </row>
    <row r="129" spans="1:7" x14ac:dyDescent="0.4">
      <c r="A129" s="3">
        <v>8</v>
      </c>
      <c r="B129" s="5">
        <v>1</v>
      </c>
      <c r="C129" s="5">
        <v>16</v>
      </c>
      <c r="D129" s="5">
        <v>1</v>
      </c>
      <c r="E129" s="5">
        <v>4</v>
      </c>
      <c r="F129" s="5">
        <v>36</v>
      </c>
      <c r="G129" t="s">
        <v>10</v>
      </c>
    </row>
    <row r="130" spans="1:7" x14ac:dyDescent="0.4">
      <c r="A130" s="3">
        <v>9</v>
      </c>
      <c r="B130" s="5">
        <v>0</v>
      </c>
      <c r="C130" s="5">
        <v>4</v>
      </c>
      <c r="D130" s="5">
        <v>1</v>
      </c>
      <c r="E130" s="5">
        <v>25</v>
      </c>
      <c r="F130" s="5">
        <v>0</v>
      </c>
      <c r="G130" t="s">
        <v>10</v>
      </c>
    </row>
    <row r="131" spans="1:7" x14ac:dyDescent="0.4">
      <c r="A131" s="3">
        <v>10</v>
      </c>
      <c r="B131" s="5">
        <v>0</v>
      </c>
      <c r="C131" s="5">
        <v>0</v>
      </c>
      <c r="D131" s="5">
        <v>36</v>
      </c>
      <c r="E131" s="5">
        <v>0</v>
      </c>
      <c r="F131" s="5">
        <v>0</v>
      </c>
      <c r="G131" t="s">
        <v>10</v>
      </c>
    </row>
    <row r="132" spans="1:7" x14ac:dyDescent="0.4">
      <c r="A132" s="3">
        <v>11</v>
      </c>
      <c r="B132" s="5">
        <v>1</v>
      </c>
      <c r="C132" s="5">
        <v>1</v>
      </c>
      <c r="D132" s="5">
        <v>36</v>
      </c>
      <c r="E132" s="5">
        <v>16</v>
      </c>
      <c r="F132" s="5">
        <v>49</v>
      </c>
      <c r="G132" t="s">
        <v>10</v>
      </c>
    </row>
    <row r="133" spans="1:7" x14ac:dyDescent="0.4">
      <c r="A133" s="3">
        <v>12</v>
      </c>
      <c r="B133" s="5">
        <v>0</v>
      </c>
      <c r="C133" s="5">
        <v>1</v>
      </c>
      <c r="D133" s="5">
        <v>1</v>
      </c>
      <c r="E133" s="5">
        <v>0</v>
      </c>
      <c r="F133" s="5">
        <v>36</v>
      </c>
      <c r="G133" t="s">
        <v>10</v>
      </c>
    </row>
    <row r="134" spans="1:7" x14ac:dyDescent="0.4">
      <c r="A134" s="3">
        <v>13</v>
      </c>
      <c r="B134" s="5">
        <v>4</v>
      </c>
      <c r="C134" s="5">
        <v>9</v>
      </c>
      <c r="D134" s="5">
        <v>36</v>
      </c>
      <c r="E134" s="5">
        <v>9</v>
      </c>
      <c r="F134" s="5">
        <v>49</v>
      </c>
      <c r="G134" t="s">
        <v>10</v>
      </c>
    </row>
    <row r="135" spans="1:7" x14ac:dyDescent="0.4">
      <c r="A135" s="3">
        <v>14</v>
      </c>
      <c r="B135" s="5">
        <v>0</v>
      </c>
      <c r="C135" s="5">
        <v>9</v>
      </c>
      <c r="D135" s="5">
        <v>9</v>
      </c>
      <c r="E135" s="5">
        <v>16</v>
      </c>
      <c r="F135" s="5">
        <v>36</v>
      </c>
      <c r="G135" t="s">
        <v>10</v>
      </c>
    </row>
    <row r="136" spans="1:7" x14ac:dyDescent="0.4">
      <c r="A136" s="3">
        <v>15</v>
      </c>
      <c r="B136" s="5">
        <v>1</v>
      </c>
      <c r="C136" s="5">
        <v>4</v>
      </c>
      <c r="D136" s="5">
        <v>0</v>
      </c>
      <c r="E136" s="5">
        <v>0</v>
      </c>
      <c r="F136" s="5">
        <v>1</v>
      </c>
      <c r="G136" t="s">
        <v>10</v>
      </c>
    </row>
    <row r="137" spans="1:7" x14ac:dyDescent="0.4">
      <c r="A137" s="3">
        <v>16</v>
      </c>
      <c r="B137" s="5">
        <v>0</v>
      </c>
      <c r="C137" s="5">
        <v>4</v>
      </c>
      <c r="D137" s="5">
        <v>9</v>
      </c>
      <c r="E137" s="5">
        <v>64</v>
      </c>
      <c r="F137" s="5">
        <v>1</v>
      </c>
      <c r="G137" t="s">
        <v>10</v>
      </c>
    </row>
    <row r="138" spans="1:7" x14ac:dyDescent="0.4">
      <c r="A138" s="3">
        <v>17</v>
      </c>
      <c r="B138" s="5">
        <v>1</v>
      </c>
      <c r="C138" s="5">
        <v>1</v>
      </c>
      <c r="D138" s="5">
        <v>0</v>
      </c>
      <c r="E138" s="5">
        <v>36</v>
      </c>
      <c r="F138" s="5">
        <v>1</v>
      </c>
      <c r="G138" t="s">
        <v>10</v>
      </c>
    </row>
    <row r="139" spans="1:7" x14ac:dyDescent="0.4">
      <c r="A139" s="3">
        <v>18</v>
      </c>
      <c r="B139" s="5">
        <v>4</v>
      </c>
      <c r="C139" s="5">
        <v>0</v>
      </c>
      <c r="D139" s="5">
        <v>9</v>
      </c>
      <c r="E139" s="5">
        <v>9</v>
      </c>
      <c r="F139" s="5">
        <v>1</v>
      </c>
      <c r="G139" t="s">
        <v>10</v>
      </c>
    </row>
    <row r="140" spans="1:7" x14ac:dyDescent="0.4">
      <c r="A140" s="3">
        <v>19</v>
      </c>
      <c r="B140" s="5">
        <v>1</v>
      </c>
      <c r="C140" s="5">
        <v>1</v>
      </c>
      <c r="D140" s="5">
        <v>4</v>
      </c>
      <c r="E140" s="5">
        <v>25</v>
      </c>
      <c r="F140" s="5">
        <v>49</v>
      </c>
      <c r="G140" t="s">
        <v>10</v>
      </c>
    </row>
    <row r="141" spans="1:7" x14ac:dyDescent="0.4">
      <c r="A141" s="3">
        <v>20</v>
      </c>
      <c r="B141" s="5">
        <v>0</v>
      </c>
      <c r="C141" s="5">
        <v>16</v>
      </c>
      <c r="D141" s="5">
        <v>64</v>
      </c>
      <c r="E141" s="5">
        <v>1</v>
      </c>
      <c r="F141" s="5">
        <v>36</v>
      </c>
      <c r="G141" t="s">
        <v>10</v>
      </c>
    </row>
    <row r="142" spans="1:7" x14ac:dyDescent="0.4">
      <c r="A142" s="3">
        <v>21</v>
      </c>
      <c r="B142" s="5">
        <v>9</v>
      </c>
      <c r="C142" s="5">
        <v>25</v>
      </c>
      <c r="D142" s="5">
        <v>16</v>
      </c>
      <c r="E142" s="5">
        <v>16</v>
      </c>
      <c r="F142" s="5">
        <v>1</v>
      </c>
      <c r="G142" t="s">
        <v>10</v>
      </c>
    </row>
    <row r="143" spans="1:7" x14ac:dyDescent="0.4">
      <c r="A143" s="3">
        <v>22</v>
      </c>
      <c r="B143" s="5">
        <v>0</v>
      </c>
      <c r="C143" s="5">
        <v>9</v>
      </c>
      <c r="D143" s="5">
        <v>4</v>
      </c>
      <c r="E143" s="5">
        <v>36</v>
      </c>
      <c r="F143" s="5">
        <v>0</v>
      </c>
      <c r="G143" t="s">
        <v>10</v>
      </c>
    </row>
    <row r="144" spans="1:7" x14ac:dyDescent="0.4">
      <c r="A144" s="3">
        <v>23</v>
      </c>
      <c r="B144" s="5">
        <v>9</v>
      </c>
      <c r="C144" s="5">
        <v>9</v>
      </c>
      <c r="D144" s="5">
        <v>0</v>
      </c>
      <c r="E144" s="5">
        <v>0</v>
      </c>
      <c r="F144" s="5">
        <v>4</v>
      </c>
      <c r="G144" t="s">
        <v>10</v>
      </c>
    </row>
    <row r="145" spans="1:7" x14ac:dyDescent="0.4">
      <c r="A145" s="3">
        <v>24</v>
      </c>
      <c r="B145" s="5">
        <v>9</v>
      </c>
      <c r="C145" s="5">
        <v>0</v>
      </c>
      <c r="D145" s="5">
        <v>0</v>
      </c>
      <c r="E145" s="5">
        <v>4</v>
      </c>
      <c r="F145" s="5">
        <v>0</v>
      </c>
      <c r="G145" t="s">
        <v>10</v>
      </c>
    </row>
    <row r="146" spans="1:7" x14ac:dyDescent="0.4">
      <c r="A146" s="3">
        <v>25</v>
      </c>
      <c r="B146" s="5">
        <v>1</v>
      </c>
      <c r="C146" s="5">
        <v>1</v>
      </c>
      <c r="D146" s="5">
        <v>36</v>
      </c>
      <c r="E146" s="5">
        <v>1</v>
      </c>
      <c r="F146" s="5">
        <v>64</v>
      </c>
      <c r="G146" t="s">
        <v>10</v>
      </c>
    </row>
    <row r="147" spans="1:7" x14ac:dyDescent="0.4">
      <c r="A147" s="3">
        <v>26</v>
      </c>
      <c r="B147" s="5">
        <v>1</v>
      </c>
      <c r="C147" s="5">
        <v>0</v>
      </c>
      <c r="D147" s="5">
        <v>49</v>
      </c>
      <c r="E147" s="5">
        <v>9</v>
      </c>
      <c r="F147" s="5">
        <v>36</v>
      </c>
      <c r="G147" t="s">
        <v>10</v>
      </c>
    </row>
    <row r="148" spans="1:7" x14ac:dyDescent="0.4">
      <c r="A148" s="3">
        <v>27</v>
      </c>
      <c r="B148" s="5">
        <v>9</v>
      </c>
      <c r="C148" s="5">
        <v>9</v>
      </c>
      <c r="D148" s="5">
        <v>0</v>
      </c>
      <c r="E148" s="5">
        <v>9</v>
      </c>
      <c r="F148" s="5">
        <v>0</v>
      </c>
      <c r="G148" t="s">
        <v>10</v>
      </c>
    </row>
    <row r="149" spans="1:7" x14ac:dyDescent="0.4">
      <c r="A149" s="3">
        <v>28</v>
      </c>
      <c r="B149" s="5">
        <v>4</v>
      </c>
      <c r="C149" s="5">
        <v>25</v>
      </c>
      <c r="D149" s="5">
        <v>25</v>
      </c>
      <c r="E149" s="5">
        <v>16</v>
      </c>
      <c r="F149" s="5">
        <v>4</v>
      </c>
      <c r="G149" t="s">
        <v>10</v>
      </c>
    </row>
    <row r="150" spans="1:7" x14ac:dyDescent="0.4">
      <c r="A150" s="3">
        <v>29</v>
      </c>
      <c r="B150" s="5">
        <v>0</v>
      </c>
      <c r="C150" s="5">
        <v>64</v>
      </c>
      <c r="D150" s="5">
        <v>100</v>
      </c>
      <c r="E150" s="5">
        <v>100</v>
      </c>
      <c r="F150" s="5">
        <v>121</v>
      </c>
      <c r="G150" t="s">
        <v>10</v>
      </c>
    </row>
    <row r="151" spans="1:7" x14ac:dyDescent="0.4">
      <c r="A151" s="9">
        <v>30</v>
      </c>
      <c r="B151" s="5">
        <v>4</v>
      </c>
      <c r="C151" s="5">
        <v>16</v>
      </c>
      <c r="D151" s="5">
        <v>9</v>
      </c>
      <c r="E151" s="5">
        <v>9</v>
      </c>
      <c r="F151" s="5">
        <v>100</v>
      </c>
      <c r="G151" t="s">
        <v>10</v>
      </c>
    </row>
    <row r="152" spans="1:7" x14ac:dyDescent="0.4">
      <c r="A152" s="3">
        <v>31</v>
      </c>
      <c r="B152" s="5">
        <v>1</v>
      </c>
      <c r="C152" s="5">
        <v>9</v>
      </c>
      <c r="D152" s="5">
        <v>25</v>
      </c>
      <c r="E152" s="5">
        <v>9</v>
      </c>
      <c r="F152" s="5">
        <v>16</v>
      </c>
      <c r="G152" t="s">
        <v>10</v>
      </c>
    </row>
    <row r="153" spans="1:7" x14ac:dyDescent="0.4">
      <c r="A153" s="3">
        <v>32</v>
      </c>
      <c r="B153" s="5">
        <v>0</v>
      </c>
      <c r="C153" s="5">
        <v>1</v>
      </c>
      <c r="D153" s="5">
        <v>4</v>
      </c>
      <c r="E153" s="5">
        <v>9</v>
      </c>
      <c r="F153" s="5">
        <v>4</v>
      </c>
      <c r="G153" t="s">
        <v>10</v>
      </c>
    </row>
    <row r="154" spans="1:7" x14ac:dyDescent="0.4">
      <c r="A154" s="3">
        <v>33</v>
      </c>
      <c r="B154" s="5">
        <v>4</v>
      </c>
      <c r="C154" s="5">
        <v>0</v>
      </c>
      <c r="D154" s="5">
        <v>100</v>
      </c>
      <c r="E154" s="5">
        <v>0</v>
      </c>
      <c r="F154" s="5">
        <v>1</v>
      </c>
      <c r="G154" t="s">
        <v>10</v>
      </c>
    </row>
    <row r="155" spans="1:7" x14ac:dyDescent="0.4">
      <c r="A155" s="3">
        <v>34</v>
      </c>
      <c r="B155" s="5">
        <v>4</v>
      </c>
      <c r="C155" s="5">
        <v>4</v>
      </c>
      <c r="D155" s="5">
        <v>49</v>
      </c>
      <c r="E155" s="5">
        <v>16</v>
      </c>
      <c r="F155" s="5">
        <v>1</v>
      </c>
      <c r="G155" t="s">
        <v>10</v>
      </c>
    </row>
    <row r="156" spans="1:7" x14ac:dyDescent="0.4">
      <c r="A156" s="3">
        <v>35</v>
      </c>
      <c r="B156" s="5">
        <v>0</v>
      </c>
      <c r="C156" s="5">
        <v>16</v>
      </c>
      <c r="D156" s="5">
        <v>9</v>
      </c>
      <c r="E156" s="5">
        <v>16</v>
      </c>
      <c r="F156" s="5">
        <v>4</v>
      </c>
      <c r="G156" t="s">
        <v>10</v>
      </c>
    </row>
    <row r="157" spans="1:7" x14ac:dyDescent="0.4">
      <c r="A157" s="3">
        <v>36</v>
      </c>
      <c r="B157" s="5">
        <v>0</v>
      </c>
      <c r="C157" s="5">
        <v>25</v>
      </c>
      <c r="D157" s="5">
        <v>4</v>
      </c>
      <c r="E157" s="5">
        <v>0</v>
      </c>
      <c r="F157" s="5">
        <v>1</v>
      </c>
      <c r="G157" t="s">
        <v>10</v>
      </c>
    </row>
    <row r="158" spans="1:7" x14ac:dyDescent="0.4">
      <c r="A158" s="3">
        <v>37</v>
      </c>
      <c r="B158" s="5">
        <v>0</v>
      </c>
      <c r="C158" s="5">
        <v>4</v>
      </c>
      <c r="D158" s="5">
        <v>4</v>
      </c>
      <c r="E158" s="5">
        <v>0</v>
      </c>
      <c r="F158" s="5">
        <v>49</v>
      </c>
      <c r="G158" t="s">
        <v>10</v>
      </c>
    </row>
    <row r="159" spans="1:7" x14ac:dyDescent="0.4">
      <c r="A159" s="3">
        <v>38</v>
      </c>
      <c r="B159" s="5">
        <v>4</v>
      </c>
      <c r="C159" s="5">
        <v>1</v>
      </c>
      <c r="D159" s="5">
        <v>49</v>
      </c>
      <c r="E159" s="5">
        <v>0</v>
      </c>
      <c r="F159" s="5">
        <v>9</v>
      </c>
      <c r="G159" t="s">
        <v>10</v>
      </c>
    </row>
    <row r="160" spans="1:7" x14ac:dyDescent="0.4">
      <c r="A160" s="3">
        <v>39</v>
      </c>
      <c r="B160" s="5">
        <v>36</v>
      </c>
      <c r="C160" s="5">
        <v>1</v>
      </c>
      <c r="D160" s="5">
        <v>64</v>
      </c>
      <c r="E160" s="5">
        <v>1</v>
      </c>
      <c r="F160" s="5">
        <v>25</v>
      </c>
      <c r="G160" t="s">
        <v>10</v>
      </c>
    </row>
    <row r="161" spans="1:7" x14ac:dyDescent="0.4">
      <c r="A161" s="3">
        <v>40</v>
      </c>
      <c r="B161" s="5">
        <v>9</v>
      </c>
      <c r="C161" s="5">
        <v>0</v>
      </c>
      <c r="D161" s="5">
        <v>1</v>
      </c>
      <c r="E161" s="5">
        <v>25</v>
      </c>
      <c r="F161" s="5">
        <v>81</v>
      </c>
      <c r="G161" t="s">
        <v>10</v>
      </c>
    </row>
    <row r="162" spans="1:7" x14ac:dyDescent="0.4">
      <c r="A162" s="3">
        <v>41</v>
      </c>
      <c r="B162" s="5">
        <v>16</v>
      </c>
      <c r="C162" s="5">
        <v>9</v>
      </c>
      <c r="D162" s="5">
        <v>1</v>
      </c>
      <c r="E162" s="5">
        <v>0</v>
      </c>
      <c r="F162" s="5">
        <v>9</v>
      </c>
      <c r="G162" t="s">
        <v>10</v>
      </c>
    </row>
    <row r="163" spans="1:7" x14ac:dyDescent="0.4">
      <c r="A163" s="3">
        <v>42</v>
      </c>
      <c r="B163" s="5">
        <v>1</v>
      </c>
      <c r="C163" s="5">
        <v>16</v>
      </c>
      <c r="D163" s="5">
        <v>25</v>
      </c>
      <c r="E163" s="5">
        <v>49</v>
      </c>
      <c r="F163" s="5">
        <v>4</v>
      </c>
      <c r="G163" t="s">
        <v>10</v>
      </c>
    </row>
    <row r="164" spans="1:7" x14ac:dyDescent="0.4">
      <c r="A164" s="3">
        <v>43</v>
      </c>
      <c r="B164" s="5">
        <v>0</v>
      </c>
      <c r="C164" s="5">
        <v>16</v>
      </c>
      <c r="D164" s="5">
        <v>16</v>
      </c>
      <c r="E164" s="5">
        <v>4</v>
      </c>
      <c r="F164" s="5">
        <v>1</v>
      </c>
      <c r="G164" t="s">
        <v>10</v>
      </c>
    </row>
    <row r="165" spans="1:7" x14ac:dyDescent="0.4">
      <c r="A165" s="3">
        <v>44</v>
      </c>
      <c r="B165" s="5">
        <v>0</v>
      </c>
      <c r="C165" s="5">
        <v>0</v>
      </c>
      <c r="D165" s="5">
        <v>36</v>
      </c>
      <c r="E165" s="5">
        <v>9</v>
      </c>
      <c r="F165" s="5">
        <v>9</v>
      </c>
      <c r="G165" t="s">
        <v>10</v>
      </c>
    </row>
    <row r="166" spans="1:7" x14ac:dyDescent="0.4">
      <c r="A166" s="3">
        <v>45</v>
      </c>
      <c r="B166" s="5">
        <v>1</v>
      </c>
      <c r="C166" s="5">
        <v>1</v>
      </c>
      <c r="D166" s="5">
        <v>16</v>
      </c>
      <c r="E166" s="5">
        <v>4</v>
      </c>
      <c r="F166" s="5">
        <v>36</v>
      </c>
      <c r="G166" t="s">
        <v>10</v>
      </c>
    </row>
    <row r="167" spans="1:7" x14ac:dyDescent="0.4">
      <c r="A167" s="3">
        <v>46</v>
      </c>
      <c r="B167" s="5">
        <v>4</v>
      </c>
      <c r="C167" s="5">
        <v>1</v>
      </c>
      <c r="D167" s="5">
        <v>16</v>
      </c>
      <c r="E167" s="5">
        <v>4</v>
      </c>
      <c r="F167" s="5">
        <v>9</v>
      </c>
      <c r="G167" t="s">
        <v>10</v>
      </c>
    </row>
    <row r="168" spans="1:7" x14ac:dyDescent="0.4">
      <c r="A168" s="3">
        <v>47</v>
      </c>
      <c r="B168" s="5">
        <v>1</v>
      </c>
      <c r="C168" s="5">
        <v>4</v>
      </c>
      <c r="D168" s="5">
        <v>16</v>
      </c>
      <c r="E168" s="5">
        <v>36</v>
      </c>
      <c r="F168" s="5">
        <v>4</v>
      </c>
      <c r="G168" t="s">
        <v>10</v>
      </c>
    </row>
    <row r="169" spans="1:7" x14ac:dyDescent="0.4">
      <c r="A169" s="3">
        <v>48</v>
      </c>
      <c r="B169" s="5">
        <v>1</v>
      </c>
      <c r="C169" s="5">
        <v>64</v>
      </c>
      <c r="D169" s="5">
        <v>0</v>
      </c>
      <c r="E169" s="5">
        <v>16</v>
      </c>
      <c r="F169" s="5">
        <v>1</v>
      </c>
      <c r="G169" t="s">
        <v>10</v>
      </c>
    </row>
    <row r="170" spans="1:7" x14ac:dyDescent="0.4">
      <c r="A170" s="3">
        <v>49</v>
      </c>
      <c r="B170" s="5">
        <v>49</v>
      </c>
      <c r="C170" s="5">
        <v>9</v>
      </c>
      <c r="D170" s="5">
        <v>25</v>
      </c>
      <c r="E170" s="5">
        <v>1</v>
      </c>
      <c r="F170" s="5">
        <v>16</v>
      </c>
      <c r="G170" t="s">
        <v>10</v>
      </c>
    </row>
    <row r="171" spans="1:7" x14ac:dyDescent="0.4">
      <c r="A171" s="3">
        <v>50</v>
      </c>
      <c r="B171" s="5">
        <v>16</v>
      </c>
      <c r="C171" s="5">
        <v>49</v>
      </c>
      <c r="D171" s="5">
        <v>9</v>
      </c>
      <c r="E171" s="5">
        <v>1</v>
      </c>
      <c r="F171" s="5">
        <v>4</v>
      </c>
      <c r="G171" t="s">
        <v>10</v>
      </c>
    </row>
    <row r="172" spans="1:7" x14ac:dyDescent="0.4">
      <c r="A172" s="3">
        <v>51</v>
      </c>
      <c r="B172" s="5">
        <v>0</v>
      </c>
      <c r="C172" s="5">
        <v>1</v>
      </c>
      <c r="D172" s="5">
        <v>25</v>
      </c>
      <c r="E172" s="5">
        <v>1</v>
      </c>
      <c r="F172" s="5">
        <v>0</v>
      </c>
      <c r="G172" t="s">
        <v>10</v>
      </c>
    </row>
    <row r="173" spans="1:7" x14ac:dyDescent="0.4">
      <c r="A173" s="3">
        <v>52</v>
      </c>
      <c r="B173" s="5">
        <v>0</v>
      </c>
      <c r="C173" s="5">
        <v>1</v>
      </c>
      <c r="D173" s="5">
        <v>1</v>
      </c>
      <c r="E173" s="5">
        <v>16</v>
      </c>
      <c r="F173" s="5">
        <v>9</v>
      </c>
      <c r="G173" t="s">
        <v>10</v>
      </c>
    </row>
    <row r="174" spans="1:7" x14ac:dyDescent="0.4">
      <c r="A174" s="3">
        <v>53</v>
      </c>
      <c r="B174" s="5">
        <v>1</v>
      </c>
      <c r="C174" s="5">
        <v>4</v>
      </c>
      <c r="D174" s="5">
        <v>1</v>
      </c>
      <c r="E174" s="5">
        <v>1</v>
      </c>
      <c r="F174" s="5">
        <v>36</v>
      </c>
      <c r="G174" t="s">
        <v>10</v>
      </c>
    </row>
    <row r="175" spans="1:7" x14ac:dyDescent="0.4">
      <c r="A175" s="3">
        <v>54</v>
      </c>
      <c r="B175" s="5">
        <v>0</v>
      </c>
      <c r="C175" s="5">
        <v>0</v>
      </c>
      <c r="D175" s="5">
        <v>1</v>
      </c>
      <c r="E175" s="5">
        <v>1</v>
      </c>
      <c r="F175" s="5">
        <v>16</v>
      </c>
      <c r="G175" t="s">
        <v>10</v>
      </c>
    </row>
    <row r="176" spans="1:7" x14ac:dyDescent="0.4">
      <c r="A176" s="3">
        <v>55</v>
      </c>
      <c r="B176" s="5">
        <v>0</v>
      </c>
      <c r="C176" s="5">
        <v>49</v>
      </c>
      <c r="D176" s="5">
        <v>9</v>
      </c>
      <c r="E176" s="5">
        <v>81</v>
      </c>
      <c r="F176" s="5">
        <v>1</v>
      </c>
      <c r="G176" t="s">
        <v>10</v>
      </c>
    </row>
    <row r="177" spans="1:7" x14ac:dyDescent="0.4">
      <c r="A177" s="3">
        <v>56</v>
      </c>
      <c r="B177" s="5">
        <v>4</v>
      </c>
      <c r="C177" s="5">
        <v>1</v>
      </c>
      <c r="D177" s="5">
        <v>0</v>
      </c>
      <c r="E177" s="5">
        <v>9</v>
      </c>
      <c r="F177" s="5">
        <v>4</v>
      </c>
      <c r="G177" t="s">
        <v>10</v>
      </c>
    </row>
    <row r="178" spans="1:7" x14ac:dyDescent="0.4">
      <c r="A178" s="3">
        <v>57</v>
      </c>
      <c r="B178" s="5">
        <v>0</v>
      </c>
      <c r="C178" s="5">
        <v>9</v>
      </c>
      <c r="D178" s="5">
        <v>36</v>
      </c>
      <c r="E178" s="5">
        <v>1</v>
      </c>
      <c r="F178" s="5">
        <v>1</v>
      </c>
      <c r="G178" t="s">
        <v>10</v>
      </c>
    </row>
    <row r="179" spans="1:7" x14ac:dyDescent="0.4">
      <c r="A179" s="3">
        <v>58</v>
      </c>
      <c r="B179" s="5">
        <v>0</v>
      </c>
      <c r="C179" s="5">
        <v>1</v>
      </c>
      <c r="D179" s="5">
        <v>4</v>
      </c>
      <c r="E179" s="5">
        <v>1</v>
      </c>
      <c r="F179" s="5">
        <v>0</v>
      </c>
      <c r="G179" t="s">
        <v>10</v>
      </c>
    </row>
    <row r="180" spans="1:7" x14ac:dyDescent="0.4">
      <c r="A180" s="9">
        <v>59</v>
      </c>
      <c r="B180" s="5">
        <v>0</v>
      </c>
      <c r="C180" s="5">
        <v>1</v>
      </c>
      <c r="D180" s="5">
        <v>25</v>
      </c>
      <c r="E180" s="5">
        <v>4</v>
      </c>
      <c r="F180" s="5">
        <v>1</v>
      </c>
      <c r="G180" t="s">
        <v>10</v>
      </c>
    </row>
    <row r="181" spans="1:7" x14ac:dyDescent="0.4">
      <c r="B181">
        <f>AVERAGE(B122:B180)</f>
        <v>3.7627118644067798</v>
      </c>
      <c r="C181">
        <f>AVERAGE(C122:C180)</f>
        <v>9.9152542372881349</v>
      </c>
      <c r="D181">
        <f>AVERAGE(D122:D180)</f>
        <v>20.237288135593221</v>
      </c>
      <c r="E181">
        <f>AVERAGE(E122:E180)</f>
        <v>13.101694915254237</v>
      </c>
      <c r="F181">
        <f>AVERAGE(F122:F180)</f>
        <v>17.491525423728813</v>
      </c>
      <c r="G181" t="s">
        <v>28</v>
      </c>
    </row>
    <row r="182" spans="1:7" x14ac:dyDescent="0.4">
      <c r="A182" s="14">
        <v>1</v>
      </c>
      <c r="B182" s="5">
        <v>25</v>
      </c>
      <c r="C182" s="5">
        <v>0</v>
      </c>
      <c r="D182" s="5">
        <v>9</v>
      </c>
      <c r="E182" s="5">
        <v>0</v>
      </c>
      <c r="F182" s="5">
        <v>1</v>
      </c>
      <c r="G182" t="s">
        <v>11</v>
      </c>
    </row>
    <row r="183" spans="1:7" x14ac:dyDescent="0.4">
      <c r="A183" s="3">
        <v>2</v>
      </c>
      <c r="B183" s="5">
        <v>1</v>
      </c>
      <c r="C183" s="5">
        <v>0</v>
      </c>
      <c r="D183" s="5">
        <v>16</v>
      </c>
      <c r="E183" s="5">
        <v>9</v>
      </c>
      <c r="F183" s="5">
        <v>0</v>
      </c>
      <c r="G183" t="s">
        <v>11</v>
      </c>
    </row>
    <row r="184" spans="1:7" x14ac:dyDescent="0.4">
      <c r="A184" s="3">
        <v>3</v>
      </c>
      <c r="B184" s="5">
        <v>1</v>
      </c>
      <c r="C184" s="5">
        <v>9</v>
      </c>
      <c r="D184" s="5">
        <v>9</v>
      </c>
      <c r="E184" s="5">
        <v>4</v>
      </c>
      <c r="F184" s="5">
        <v>0</v>
      </c>
      <c r="G184" t="s">
        <v>11</v>
      </c>
    </row>
    <row r="185" spans="1:7" x14ac:dyDescent="0.4">
      <c r="A185" s="3">
        <v>4</v>
      </c>
      <c r="B185" s="5">
        <v>9</v>
      </c>
      <c r="C185" s="5">
        <v>16</v>
      </c>
      <c r="D185" s="5">
        <v>4</v>
      </c>
      <c r="E185" s="5">
        <v>25</v>
      </c>
      <c r="F185" s="5">
        <v>16</v>
      </c>
      <c r="G185" t="s">
        <v>11</v>
      </c>
    </row>
    <row r="186" spans="1:7" x14ac:dyDescent="0.4">
      <c r="A186" s="3">
        <v>5</v>
      </c>
      <c r="B186" s="5">
        <v>9</v>
      </c>
      <c r="C186" s="5">
        <v>16</v>
      </c>
      <c r="D186" s="5">
        <v>0</v>
      </c>
      <c r="E186" s="5">
        <v>9</v>
      </c>
      <c r="F186" s="5">
        <v>36</v>
      </c>
      <c r="G186" t="s">
        <v>11</v>
      </c>
    </row>
    <row r="187" spans="1:7" x14ac:dyDescent="0.4">
      <c r="A187" s="3">
        <v>6</v>
      </c>
      <c r="B187" s="5">
        <v>4</v>
      </c>
      <c r="C187" s="5">
        <v>4</v>
      </c>
      <c r="D187" s="5">
        <v>36</v>
      </c>
      <c r="E187" s="5">
        <v>0</v>
      </c>
      <c r="F187" s="5">
        <v>64</v>
      </c>
      <c r="G187" t="s">
        <v>11</v>
      </c>
    </row>
    <row r="188" spans="1:7" x14ac:dyDescent="0.4">
      <c r="A188" s="3">
        <v>7</v>
      </c>
      <c r="B188" s="5">
        <v>0</v>
      </c>
      <c r="C188" s="5">
        <v>0</v>
      </c>
      <c r="D188" s="5">
        <v>0</v>
      </c>
      <c r="E188" s="5">
        <v>4</v>
      </c>
      <c r="F188" s="5">
        <v>225</v>
      </c>
      <c r="G188" t="s">
        <v>11</v>
      </c>
    </row>
    <row r="189" spans="1:7" x14ac:dyDescent="0.4">
      <c r="A189" s="3">
        <v>8</v>
      </c>
      <c r="B189" s="5">
        <v>16</v>
      </c>
      <c r="C189" s="5">
        <v>4</v>
      </c>
      <c r="D189" s="5">
        <v>9</v>
      </c>
      <c r="E189" s="5">
        <v>16</v>
      </c>
      <c r="F189" s="5">
        <v>121</v>
      </c>
      <c r="G189" t="s">
        <v>11</v>
      </c>
    </row>
    <row r="190" spans="1:7" x14ac:dyDescent="0.4">
      <c r="A190" s="3">
        <v>9</v>
      </c>
      <c r="B190" s="5">
        <v>0</v>
      </c>
      <c r="C190" s="5">
        <v>4</v>
      </c>
      <c r="D190" s="5">
        <v>1</v>
      </c>
      <c r="E190" s="5">
        <v>36</v>
      </c>
      <c r="F190" s="5">
        <v>1</v>
      </c>
      <c r="G190" t="s">
        <v>11</v>
      </c>
    </row>
    <row r="191" spans="1:7" x14ac:dyDescent="0.4">
      <c r="A191" s="3">
        <v>10</v>
      </c>
      <c r="B191" s="5">
        <v>4</v>
      </c>
      <c r="C191" s="5">
        <v>9</v>
      </c>
      <c r="D191" s="5">
        <v>4</v>
      </c>
      <c r="E191" s="5">
        <v>1</v>
      </c>
      <c r="F191" s="5">
        <v>0</v>
      </c>
      <c r="G191" t="s">
        <v>11</v>
      </c>
    </row>
    <row r="192" spans="1:7" x14ac:dyDescent="0.4">
      <c r="A192" s="3">
        <v>11</v>
      </c>
      <c r="B192" s="5">
        <v>16</v>
      </c>
      <c r="C192" s="5">
        <v>9</v>
      </c>
      <c r="D192" s="5">
        <v>64</v>
      </c>
      <c r="E192" s="5">
        <v>1</v>
      </c>
      <c r="F192" s="5">
        <v>4</v>
      </c>
      <c r="G192" t="s">
        <v>11</v>
      </c>
    </row>
    <row r="193" spans="1:7" x14ac:dyDescent="0.4">
      <c r="A193" s="3">
        <v>12</v>
      </c>
      <c r="B193" s="5">
        <v>4</v>
      </c>
      <c r="C193" s="5">
        <v>16</v>
      </c>
      <c r="D193" s="5">
        <v>25</v>
      </c>
      <c r="E193" s="5">
        <v>4</v>
      </c>
      <c r="F193" s="5">
        <v>0</v>
      </c>
      <c r="G193" t="s">
        <v>11</v>
      </c>
    </row>
    <row r="194" spans="1:7" x14ac:dyDescent="0.4">
      <c r="A194" s="3">
        <v>13</v>
      </c>
      <c r="B194" s="5">
        <v>9</v>
      </c>
      <c r="C194" s="5">
        <v>1</v>
      </c>
      <c r="D194" s="5">
        <v>36</v>
      </c>
      <c r="E194" s="5">
        <v>16</v>
      </c>
      <c r="F194" s="5">
        <v>144</v>
      </c>
      <c r="G194" t="s">
        <v>11</v>
      </c>
    </row>
    <row r="195" spans="1:7" x14ac:dyDescent="0.4">
      <c r="A195" s="3">
        <v>14</v>
      </c>
      <c r="B195" s="5">
        <v>0</v>
      </c>
      <c r="C195" s="5">
        <v>0</v>
      </c>
      <c r="D195" s="5">
        <v>100</v>
      </c>
      <c r="E195" s="5">
        <v>16</v>
      </c>
      <c r="F195" s="5">
        <v>64</v>
      </c>
      <c r="G195" t="s">
        <v>11</v>
      </c>
    </row>
    <row r="196" spans="1:7" x14ac:dyDescent="0.4">
      <c r="A196" s="3">
        <v>15</v>
      </c>
      <c r="B196" s="5">
        <v>9</v>
      </c>
      <c r="C196" s="5">
        <v>25</v>
      </c>
      <c r="D196" s="5">
        <v>4</v>
      </c>
      <c r="E196" s="5">
        <v>0</v>
      </c>
      <c r="F196" s="5">
        <v>64</v>
      </c>
      <c r="G196" t="s">
        <v>11</v>
      </c>
    </row>
    <row r="197" spans="1:7" x14ac:dyDescent="0.4">
      <c r="A197" s="3">
        <v>16</v>
      </c>
      <c r="B197" s="5">
        <v>0</v>
      </c>
      <c r="C197" s="5">
        <v>16</v>
      </c>
      <c r="D197" s="5">
        <v>16</v>
      </c>
      <c r="E197" s="5">
        <v>36</v>
      </c>
      <c r="F197" s="5">
        <v>1</v>
      </c>
      <c r="G197" t="s">
        <v>11</v>
      </c>
    </row>
    <row r="198" spans="1:7" x14ac:dyDescent="0.4">
      <c r="A198" s="3">
        <v>17</v>
      </c>
      <c r="B198" s="5">
        <v>0</v>
      </c>
      <c r="C198" s="5">
        <v>25</v>
      </c>
      <c r="D198" s="5">
        <v>49</v>
      </c>
      <c r="E198" s="5">
        <v>25</v>
      </c>
      <c r="F198" s="5">
        <v>64</v>
      </c>
      <c r="G198" t="s">
        <v>11</v>
      </c>
    </row>
    <row r="199" spans="1:7" x14ac:dyDescent="0.4">
      <c r="A199" s="3">
        <v>18</v>
      </c>
      <c r="B199" s="5">
        <v>4</v>
      </c>
      <c r="C199" s="5">
        <v>4</v>
      </c>
      <c r="D199" s="5">
        <v>0</v>
      </c>
      <c r="E199" s="5">
        <v>0</v>
      </c>
      <c r="F199" s="5">
        <v>9</v>
      </c>
      <c r="G199" t="s">
        <v>11</v>
      </c>
    </row>
    <row r="200" spans="1:7" x14ac:dyDescent="0.4">
      <c r="A200" s="3">
        <v>19</v>
      </c>
      <c r="B200" s="5">
        <v>9</v>
      </c>
      <c r="C200" s="5">
        <v>36</v>
      </c>
      <c r="D200" s="5">
        <v>49</v>
      </c>
      <c r="E200" s="5">
        <v>9</v>
      </c>
      <c r="F200" s="5">
        <v>196</v>
      </c>
      <c r="G200" t="s">
        <v>11</v>
      </c>
    </row>
    <row r="201" spans="1:7" x14ac:dyDescent="0.4">
      <c r="A201" s="3">
        <v>20</v>
      </c>
      <c r="B201" s="5">
        <v>1</v>
      </c>
      <c r="C201" s="5">
        <v>4</v>
      </c>
      <c r="D201" s="5">
        <v>1</v>
      </c>
      <c r="E201" s="5">
        <v>9</v>
      </c>
      <c r="F201" s="5">
        <v>64</v>
      </c>
      <c r="G201" t="s">
        <v>11</v>
      </c>
    </row>
    <row r="202" spans="1:7" x14ac:dyDescent="0.4">
      <c r="A202" s="3">
        <v>21</v>
      </c>
      <c r="B202" s="5">
        <v>0</v>
      </c>
      <c r="C202" s="5">
        <v>16</v>
      </c>
      <c r="D202" s="5">
        <v>64</v>
      </c>
      <c r="E202" s="5">
        <v>1</v>
      </c>
      <c r="F202" s="5">
        <v>121</v>
      </c>
      <c r="G202" t="s">
        <v>11</v>
      </c>
    </row>
    <row r="203" spans="1:7" x14ac:dyDescent="0.4">
      <c r="A203" s="3">
        <v>22</v>
      </c>
      <c r="B203" s="5">
        <v>9</v>
      </c>
      <c r="C203" s="5">
        <v>4</v>
      </c>
      <c r="D203" s="5">
        <v>81</v>
      </c>
      <c r="E203" s="5">
        <v>9</v>
      </c>
      <c r="F203" s="5">
        <v>25</v>
      </c>
      <c r="G203" t="s">
        <v>11</v>
      </c>
    </row>
    <row r="204" spans="1:7" x14ac:dyDescent="0.4">
      <c r="A204" s="3">
        <v>23</v>
      </c>
      <c r="B204" s="5">
        <v>1</v>
      </c>
      <c r="C204" s="5">
        <v>0</v>
      </c>
      <c r="D204" s="5">
        <v>9</v>
      </c>
      <c r="E204" s="5">
        <v>1</v>
      </c>
      <c r="F204" s="5">
        <v>36</v>
      </c>
      <c r="G204" t="s">
        <v>11</v>
      </c>
    </row>
    <row r="205" spans="1:7" x14ac:dyDescent="0.4">
      <c r="A205" s="3">
        <v>24</v>
      </c>
      <c r="B205" s="5">
        <v>1</v>
      </c>
      <c r="C205" s="5">
        <v>1</v>
      </c>
      <c r="D205" s="5">
        <v>36</v>
      </c>
      <c r="E205" s="5">
        <v>1</v>
      </c>
      <c r="F205" s="5">
        <v>1</v>
      </c>
      <c r="G205" t="s">
        <v>11</v>
      </c>
    </row>
    <row r="206" spans="1:7" x14ac:dyDescent="0.4">
      <c r="A206" s="3">
        <v>25</v>
      </c>
      <c r="B206" s="5">
        <v>0</v>
      </c>
      <c r="C206" s="5">
        <v>49</v>
      </c>
      <c r="D206" s="5">
        <v>64</v>
      </c>
      <c r="E206" s="5">
        <v>4</v>
      </c>
      <c r="F206" s="5">
        <v>16</v>
      </c>
      <c r="G206" t="s">
        <v>11</v>
      </c>
    </row>
    <row r="207" spans="1:7" x14ac:dyDescent="0.4">
      <c r="A207" s="3">
        <v>26</v>
      </c>
      <c r="B207" s="5">
        <v>4</v>
      </c>
      <c r="C207" s="5">
        <v>64</v>
      </c>
      <c r="D207" s="5">
        <v>4</v>
      </c>
      <c r="E207" s="5">
        <v>1</v>
      </c>
      <c r="F207" s="5">
        <v>1</v>
      </c>
      <c r="G207" t="s">
        <v>11</v>
      </c>
    </row>
    <row r="208" spans="1:7" x14ac:dyDescent="0.4">
      <c r="A208" s="3">
        <v>27</v>
      </c>
      <c r="B208" s="5">
        <v>9</v>
      </c>
      <c r="C208" s="5">
        <v>4</v>
      </c>
      <c r="D208" s="5">
        <v>81</v>
      </c>
      <c r="E208" s="5">
        <v>9</v>
      </c>
      <c r="F208" s="5">
        <v>49</v>
      </c>
      <c r="G208" t="s">
        <v>11</v>
      </c>
    </row>
    <row r="209" spans="1:7" x14ac:dyDescent="0.4">
      <c r="A209" s="3">
        <v>28</v>
      </c>
      <c r="B209" s="5">
        <v>9</v>
      </c>
      <c r="C209" s="5">
        <v>36</v>
      </c>
      <c r="D209" s="5">
        <v>144</v>
      </c>
      <c r="E209" s="5">
        <v>9</v>
      </c>
      <c r="F209" s="5">
        <v>4</v>
      </c>
      <c r="G209" t="s">
        <v>11</v>
      </c>
    </row>
    <row r="210" spans="1:7" x14ac:dyDescent="0.4">
      <c r="A210" s="3">
        <v>29</v>
      </c>
      <c r="B210" s="5">
        <v>64</v>
      </c>
      <c r="C210" s="5">
        <v>81</v>
      </c>
      <c r="D210" s="5">
        <v>225</v>
      </c>
      <c r="E210" s="5">
        <v>64</v>
      </c>
      <c r="F210" s="5">
        <v>484</v>
      </c>
      <c r="G210" t="s">
        <v>11</v>
      </c>
    </row>
    <row r="211" spans="1:7" x14ac:dyDescent="0.4">
      <c r="A211" s="14">
        <v>30</v>
      </c>
      <c r="B211" s="5">
        <v>9</v>
      </c>
      <c r="C211" s="5">
        <v>4</v>
      </c>
      <c r="D211" s="5">
        <v>16</v>
      </c>
      <c r="E211" s="5">
        <v>9</v>
      </c>
      <c r="F211" s="5">
        <v>484</v>
      </c>
      <c r="G211" t="s">
        <v>11</v>
      </c>
    </row>
    <row r="212" spans="1:7" x14ac:dyDescent="0.4">
      <c r="A212" s="3">
        <v>31</v>
      </c>
      <c r="B212" s="5">
        <v>1</v>
      </c>
      <c r="C212" s="5">
        <v>4</v>
      </c>
      <c r="D212" s="5">
        <v>1</v>
      </c>
      <c r="E212" s="5">
        <v>49</v>
      </c>
      <c r="F212" s="5">
        <v>225</v>
      </c>
      <c r="G212" t="s">
        <v>11</v>
      </c>
    </row>
    <row r="213" spans="1:7" x14ac:dyDescent="0.4">
      <c r="A213" s="3">
        <v>32</v>
      </c>
      <c r="B213" s="5">
        <v>4</v>
      </c>
      <c r="C213" s="5">
        <v>9</v>
      </c>
      <c r="D213" s="5">
        <v>0</v>
      </c>
      <c r="E213" s="5">
        <v>1</v>
      </c>
      <c r="F213" s="5">
        <v>121</v>
      </c>
      <c r="G213" t="s">
        <v>11</v>
      </c>
    </row>
    <row r="214" spans="1:7" x14ac:dyDescent="0.4">
      <c r="A214" s="3">
        <v>33</v>
      </c>
      <c r="B214" s="5">
        <v>0</v>
      </c>
      <c r="C214" s="5">
        <v>0</v>
      </c>
      <c r="D214" s="5">
        <v>0</v>
      </c>
      <c r="E214" s="5">
        <v>1</v>
      </c>
      <c r="F214" s="5">
        <v>0</v>
      </c>
      <c r="G214" t="s">
        <v>11</v>
      </c>
    </row>
    <row r="215" spans="1:7" x14ac:dyDescent="0.4">
      <c r="A215" s="3">
        <v>34</v>
      </c>
      <c r="B215" s="5">
        <v>9</v>
      </c>
      <c r="C215" s="5">
        <v>9</v>
      </c>
      <c r="D215" s="5">
        <v>0</v>
      </c>
      <c r="E215" s="5">
        <v>4</v>
      </c>
      <c r="F215" s="5">
        <v>81</v>
      </c>
      <c r="G215" t="s">
        <v>11</v>
      </c>
    </row>
    <row r="216" spans="1:7" x14ac:dyDescent="0.4">
      <c r="A216" s="3">
        <v>35</v>
      </c>
      <c r="B216" s="5">
        <v>4</v>
      </c>
      <c r="C216" s="5">
        <v>0</v>
      </c>
      <c r="D216" s="5">
        <v>9</v>
      </c>
      <c r="E216" s="5">
        <v>1</v>
      </c>
      <c r="F216" s="5">
        <v>361</v>
      </c>
      <c r="G216" t="s">
        <v>11</v>
      </c>
    </row>
    <row r="217" spans="1:7" x14ac:dyDescent="0.4">
      <c r="A217" s="3">
        <v>36</v>
      </c>
      <c r="B217" s="5">
        <v>36</v>
      </c>
      <c r="C217" s="5">
        <v>4</v>
      </c>
      <c r="D217" s="5">
        <v>9</v>
      </c>
      <c r="E217" s="5">
        <v>36</v>
      </c>
      <c r="F217" s="5">
        <v>49</v>
      </c>
      <c r="G217" t="s">
        <v>11</v>
      </c>
    </row>
    <row r="218" spans="1:7" x14ac:dyDescent="0.4">
      <c r="A218" s="3">
        <v>37</v>
      </c>
      <c r="B218" s="5">
        <v>4</v>
      </c>
      <c r="C218" s="5">
        <v>16</v>
      </c>
      <c r="D218" s="5">
        <v>9</v>
      </c>
      <c r="E218" s="5">
        <v>9</v>
      </c>
      <c r="F218" s="5">
        <v>4</v>
      </c>
      <c r="G218" t="s">
        <v>11</v>
      </c>
    </row>
    <row r="219" spans="1:7" x14ac:dyDescent="0.4">
      <c r="A219" s="3">
        <v>38</v>
      </c>
      <c r="B219" s="5">
        <v>0</v>
      </c>
      <c r="C219" s="5">
        <v>1</v>
      </c>
      <c r="D219" s="5">
        <v>49</v>
      </c>
      <c r="E219" s="5">
        <v>0</v>
      </c>
      <c r="F219" s="5">
        <v>9</v>
      </c>
      <c r="G219" t="s">
        <v>11</v>
      </c>
    </row>
    <row r="220" spans="1:7" x14ac:dyDescent="0.4">
      <c r="A220" s="3">
        <v>39</v>
      </c>
      <c r="B220" s="5">
        <v>1</v>
      </c>
      <c r="C220" s="5">
        <v>1</v>
      </c>
      <c r="D220" s="5">
        <v>0</v>
      </c>
      <c r="E220" s="5">
        <v>16</v>
      </c>
      <c r="F220" s="5">
        <v>1</v>
      </c>
      <c r="G220" t="s">
        <v>11</v>
      </c>
    </row>
    <row r="221" spans="1:7" x14ac:dyDescent="0.4">
      <c r="A221" s="3">
        <v>40</v>
      </c>
      <c r="B221" s="5">
        <v>0</v>
      </c>
      <c r="C221" s="5">
        <v>0</v>
      </c>
      <c r="D221" s="5">
        <v>1</v>
      </c>
      <c r="E221" s="5">
        <v>49</v>
      </c>
      <c r="F221" s="5">
        <v>1</v>
      </c>
      <c r="G221" t="s">
        <v>11</v>
      </c>
    </row>
    <row r="222" spans="1:7" x14ac:dyDescent="0.4">
      <c r="A222" s="3">
        <v>41</v>
      </c>
      <c r="B222" s="5">
        <v>4</v>
      </c>
      <c r="C222" s="5">
        <v>4</v>
      </c>
      <c r="D222" s="5">
        <v>0</v>
      </c>
      <c r="E222" s="5">
        <v>0</v>
      </c>
      <c r="F222" s="5">
        <v>1</v>
      </c>
      <c r="G222" t="s">
        <v>11</v>
      </c>
    </row>
    <row r="223" spans="1:7" x14ac:dyDescent="0.4">
      <c r="A223" s="3">
        <v>42</v>
      </c>
      <c r="B223" s="5">
        <v>16</v>
      </c>
      <c r="C223" s="5">
        <v>4</v>
      </c>
      <c r="D223" s="5">
        <v>0</v>
      </c>
      <c r="E223" s="5">
        <v>0</v>
      </c>
      <c r="F223" s="5">
        <v>64</v>
      </c>
      <c r="G223" t="s">
        <v>11</v>
      </c>
    </row>
    <row r="224" spans="1:7" x14ac:dyDescent="0.4">
      <c r="A224" s="3">
        <v>43</v>
      </c>
      <c r="B224" s="5">
        <v>49</v>
      </c>
      <c r="C224" s="5">
        <v>36</v>
      </c>
      <c r="D224" s="5">
        <v>49</v>
      </c>
      <c r="E224" s="5">
        <v>64</v>
      </c>
      <c r="F224" s="5">
        <v>121</v>
      </c>
      <c r="G224" t="s">
        <v>11</v>
      </c>
    </row>
    <row r="225" spans="1:7" x14ac:dyDescent="0.4">
      <c r="A225" s="3">
        <v>44</v>
      </c>
      <c r="B225" s="5">
        <v>1</v>
      </c>
      <c r="C225" s="5">
        <v>4</v>
      </c>
      <c r="D225" s="5">
        <v>100</v>
      </c>
      <c r="E225" s="5">
        <v>36</v>
      </c>
      <c r="F225" s="5">
        <v>0</v>
      </c>
      <c r="G225" t="s">
        <v>11</v>
      </c>
    </row>
    <row r="226" spans="1:7" x14ac:dyDescent="0.4">
      <c r="A226" s="3">
        <v>45</v>
      </c>
      <c r="B226" s="5">
        <v>16</v>
      </c>
      <c r="C226" s="5">
        <v>1</v>
      </c>
      <c r="D226" s="5">
        <v>0</v>
      </c>
      <c r="E226" s="5">
        <v>1</v>
      </c>
      <c r="F226" s="5">
        <v>9</v>
      </c>
      <c r="G226" t="s">
        <v>11</v>
      </c>
    </row>
    <row r="227" spans="1:7" x14ac:dyDescent="0.4">
      <c r="A227" s="3">
        <v>46</v>
      </c>
      <c r="B227" s="5">
        <v>36</v>
      </c>
      <c r="C227" s="5">
        <v>0</v>
      </c>
      <c r="D227" s="5">
        <v>49</v>
      </c>
      <c r="E227" s="5">
        <v>16</v>
      </c>
      <c r="F227" s="5">
        <v>81</v>
      </c>
      <c r="G227" t="s">
        <v>11</v>
      </c>
    </row>
    <row r="228" spans="1:7" x14ac:dyDescent="0.4">
      <c r="A228" s="3">
        <v>47</v>
      </c>
      <c r="B228" s="5">
        <v>16</v>
      </c>
      <c r="C228" s="5">
        <v>0</v>
      </c>
      <c r="D228" s="5">
        <v>25</v>
      </c>
      <c r="E228" s="5">
        <v>25</v>
      </c>
      <c r="F228" s="5">
        <v>1</v>
      </c>
      <c r="G228" t="s">
        <v>11</v>
      </c>
    </row>
    <row r="229" spans="1:7" x14ac:dyDescent="0.4">
      <c r="A229" s="3">
        <v>48</v>
      </c>
      <c r="B229" s="5">
        <v>1</v>
      </c>
      <c r="C229" s="5">
        <v>9</v>
      </c>
      <c r="D229" s="5">
        <v>1</v>
      </c>
      <c r="E229" s="5">
        <v>1</v>
      </c>
      <c r="F229" s="5">
        <v>0</v>
      </c>
      <c r="G229" t="s">
        <v>11</v>
      </c>
    </row>
    <row r="230" spans="1:7" x14ac:dyDescent="0.4">
      <c r="A230" s="3">
        <v>49</v>
      </c>
      <c r="B230" s="5">
        <v>4</v>
      </c>
      <c r="C230" s="5">
        <v>16</v>
      </c>
      <c r="D230" s="5">
        <v>0</v>
      </c>
      <c r="E230" s="5">
        <v>49</v>
      </c>
      <c r="F230" s="5">
        <v>0</v>
      </c>
      <c r="G230" t="s">
        <v>11</v>
      </c>
    </row>
    <row r="231" spans="1:7" x14ac:dyDescent="0.4">
      <c r="A231" s="3">
        <v>50</v>
      </c>
      <c r="B231" s="5">
        <v>25</v>
      </c>
      <c r="C231" s="5">
        <v>25</v>
      </c>
      <c r="D231" s="5">
        <v>9</v>
      </c>
      <c r="E231" s="5">
        <v>9</v>
      </c>
      <c r="F231" s="5">
        <v>1</v>
      </c>
      <c r="G231" t="s">
        <v>11</v>
      </c>
    </row>
    <row r="232" spans="1:7" x14ac:dyDescent="0.4">
      <c r="A232" s="3">
        <v>51</v>
      </c>
      <c r="B232" s="5">
        <v>0</v>
      </c>
      <c r="C232" s="5">
        <v>25</v>
      </c>
      <c r="D232" s="5">
        <v>36</v>
      </c>
      <c r="E232" s="5">
        <v>16</v>
      </c>
      <c r="F232" s="5">
        <v>0</v>
      </c>
      <c r="G232" t="s">
        <v>11</v>
      </c>
    </row>
    <row r="233" spans="1:7" x14ac:dyDescent="0.4">
      <c r="A233" s="3">
        <v>52</v>
      </c>
      <c r="B233" s="5">
        <v>0</v>
      </c>
      <c r="C233" s="5">
        <v>0</v>
      </c>
      <c r="D233" s="5">
        <v>1</v>
      </c>
      <c r="E233" s="5">
        <v>49</v>
      </c>
      <c r="F233" s="5">
        <v>16</v>
      </c>
      <c r="G233" t="s">
        <v>11</v>
      </c>
    </row>
    <row r="234" spans="1:7" x14ac:dyDescent="0.4">
      <c r="A234" s="3">
        <v>53</v>
      </c>
      <c r="B234" s="5">
        <v>0</v>
      </c>
      <c r="C234" s="5">
        <v>0</v>
      </c>
      <c r="D234" s="5">
        <v>16</v>
      </c>
      <c r="E234" s="5">
        <v>4</v>
      </c>
      <c r="F234" s="5">
        <v>1</v>
      </c>
      <c r="G234" t="s">
        <v>11</v>
      </c>
    </row>
    <row r="235" spans="1:7" x14ac:dyDescent="0.4">
      <c r="A235" s="3">
        <v>54</v>
      </c>
      <c r="B235" s="5">
        <v>9</v>
      </c>
      <c r="C235" s="5">
        <v>16</v>
      </c>
      <c r="D235" s="5">
        <v>25</v>
      </c>
      <c r="E235" s="5">
        <v>36</v>
      </c>
      <c r="F235" s="5">
        <v>36</v>
      </c>
      <c r="G235" t="s">
        <v>11</v>
      </c>
    </row>
    <row r="236" spans="1:7" x14ac:dyDescent="0.4">
      <c r="A236" s="3">
        <v>55</v>
      </c>
      <c r="B236" s="5">
        <v>25</v>
      </c>
      <c r="C236" s="5">
        <v>9</v>
      </c>
      <c r="D236" s="5">
        <v>36</v>
      </c>
      <c r="E236" s="5">
        <v>25</v>
      </c>
      <c r="F236" s="5">
        <v>16</v>
      </c>
      <c r="G236" t="s">
        <v>11</v>
      </c>
    </row>
    <row r="237" spans="1:7" x14ac:dyDescent="0.4">
      <c r="A237" s="3">
        <v>56</v>
      </c>
      <c r="B237" s="5">
        <v>1</v>
      </c>
      <c r="C237" s="5">
        <v>25</v>
      </c>
      <c r="D237" s="5">
        <v>0</v>
      </c>
      <c r="E237" s="5">
        <v>1</v>
      </c>
      <c r="F237" s="5">
        <v>16</v>
      </c>
      <c r="G237" t="s">
        <v>11</v>
      </c>
    </row>
    <row r="238" spans="1:7" x14ac:dyDescent="0.4">
      <c r="A238" s="3">
        <v>57</v>
      </c>
      <c r="B238" s="5">
        <v>36</v>
      </c>
      <c r="C238" s="5">
        <v>1</v>
      </c>
      <c r="D238" s="5">
        <v>16</v>
      </c>
      <c r="E238" s="5">
        <v>1</v>
      </c>
      <c r="F238" s="5">
        <v>0</v>
      </c>
      <c r="G238" t="s">
        <v>11</v>
      </c>
    </row>
    <row r="239" spans="1:7" x14ac:dyDescent="0.4">
      <c r="A239" s="3">
        <v>58</v>
      </c>
      <c r="B239" s="5">
        <v>0</v>
      </c>
      <c r="C239" s="5">
        <v>16</v>
      </c>
      <c r="D239" s="5">
        <v>16</v>
      </c>
      <c r="E239" s="5">
        <v>0</v>
      </c>
      <c r="F239" s="5">
        <v>16</v>
      </c>
      <c r="G239" t="s">
        <v>11</v>
      </c>
    </row>
    <row r="240" spans="1:7" x14ac:dyDescent="0.4">
      <c r="A240" s="14">
        <v>59</v>
      </c>
      <c r="B240" s="5">
        <v>0</v>
      </c>
      <c r="C240" s="5">
        <v>1</v>
      </c>
      <c r="D240" s="5">
        <v>49</v>
      </c>
      <c r="E240" s="5">
        <v>4</v>
      </c>
      <c r="F240" s="5">
        <v>0</v>
      </c>
      <c r="G240" t="s">
        <v>11</v>
      </c>
    </row>
    <row r="241" spans="2:6" x14ac:dyDescent="0.4">
      <c r="B241">
        <f>AVERAGE(B182:B240)</f>
        <v>8.898305084745763</v>
      </c>
      <c r="C241">
        <f>AVERAGE(C182:C240)</f>
        <v>11.745762711864407</v>
      </c>
      <c r="D241">
        <f>AVERAGE(D182:D240)</f>
        <v>28.16949152542373</v>
      </c>
      <c r="E241">
        <f>AVERAGE(E182:E240)</f>
        <v>14.084745762711865</v>
      </c>
      <c r="F241">
        <f>AVERAGE(F182:F240)</f>
        <v>59.762711864406782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4D65-9160-4AA5-A7AF-031CAFED291B}">
  <dimension ref="A1:E1181"/>
  <sheetViews>
    <sheetView topLeftCell="A236" workbookViewId="0">
      <selection activeCell="C1" sqref="C1:C1048576"/>
    </sheetView>
  </sheetViews>
  <sheetFormatPr defaultRowHeight="17.399999999999999" x14ac:dyDescent="0.4"/>
  <sheetData>
    <row r="1" spans="1:5" ht="40.799999999999997" x14ac:dyDescent="0.35">
      <c r="B1" s="2" t="s">
        <v>1</v>
      </c>
      <c r="C1" s="2" t="s">
        <v>2</v>
      </c>
      <c r="D1" s="2" t="s">
        <v>7</v>
      </c>
      <c r="E1" s="2" t="s">
        <v>12</v>
      </c>
    </row>
    <row r="2" spans="1:5" x14ac:dyDescent="0.4">
      <c r="A2" s="3">
        <v>1</v>
      </c>
      <c r="B2" s="5">
        <v>4</v>
      </c>
      <c r="C2" s="5">
        <v>0</v>
      </c>
      <c r="D2" t="s">
        <v>13</v>
      </c>
      <c r="E2" t="s">
        <v>8</v>
      </c>
    </row>
    <row r="3" spans="1:5" x14ac:dyDescent="0.4">
      <c r="A3" s="3">
        <v>2</v>
      </c>
      <c r="B3" s="5">
        <v>25</v>
      </c>
      <c r="C3" s="5">
        <v>1</v>
      </c>
      <c r="D3" t="s">
        <v>13</v>
      </c>
      <c r="E3" t="s">
        <v>8</v>
      </c>
    </row>
    <row r="4" spans="1:5" x14ac:dyDescent="0.4">
      <c r="A4" s="3">
        <v>3</v>
      </c>
      <c r="B4" s="5">
        <v>1</v>
      </c>
      <c r="C4" s="5">
        <v>9</v>
      </c>
      <c r="D4" t="s">
        <v>13</v>
      </c>
      <c r="E4" t="s">
        <v>8</v>
      </c>
    </row>
    <row r="5" spans="1:5" x14ac:dyDescent="0.4">
      <c r="A5" s="3">
        <v>4</v>
      </c>
      <c r="B5" s="5">
        <v>9</v>
      </c>
      <c r="C5" s="5">
        <v>0</v>
      </c>
      <c r="D5" t="s">
        <v>13</v>
      </c>
      <c r="E5" t="s">
        <v>8</v>
      </c>
    </row>
    <row r="6" spans="1:5" x14ac:dyDescent="0.4">
      <c r="A6" s="3">
        <v>5</v>
      </c>
      <c r="B6" s="5">
        <v>4</v>
      </c>
      <c r="C6" s="5">
        <v>0</v>
      </c>
      <c r="D6" t="s">
        <v>13</v>
      </c>
      <c r="E6" t="s">
        <v>8</v>
      </c>
    </row>
    <row r="7" spans="1:5" x14ac:dyDescent="0.4">
      <c r="A7" s="3">
        <v>6</v>
      </c>
      <c r="B7" s="5">
        <v>1</v>
      </c>
      <c r="C7" s="5">
        <v>9</v>
      </c>
      <c r="D7" t="s">
        <v>13</v>
      </c>
      <c r="E7" t="s">
        <v>8</v>
      </c>
    </row>
    <row r="8" spans="1:5" x14ac:dyDescent="0.4">
      <c r="A8" s="3">
        <v>7</v>
      </c>
      <c r="B8" s="5">
        <v>9</v>
      </c>
      <c r="C8" s="5">
        <v>1</v>
      </c>
      <c r="D8" t="s">
        <v>13</v>
      </c>
      <c r="E8" t="s">
        <v>8</v>
      </c>
    </row>
    <row r="9" spans="1:5" x14ac:dyDescent="0.4">
      <c r="A9" s="3">
        <v>8</v>
      </c>
      <c r="B9" s="5">
        <v>9</v>
      </c>
      <c r="C9" s="5">
        <v>0</v>
      </c>
      <c r="D9" t="s">
        <v>13</v>
      </c>
      <c r="E9" t="s">
        <v>8</v>
      </c>
    </row>
    <row r="10" spans="1:5" x14ac:dyDescent="0.4">
      <c r="A10" s="3">
        <v>9</v>
      </c>
      <c r="B10" s="5">
        <v>16</v>
      </c>
      <c r="C10" s="5">
        <v>1</v>
      </c>
      <c r="D10" t="s">
        <v>13</v>
      </c>
      <c r="E10" t="s">
        <v>8</v>
      </c>
    </row>
    <row r="11" spans="1:5" x14ac:dyDescent="0.4">
      <c r="A11" s="3">
        <v>10</v>
      </c>
      <c r="B11" s="5">
        <v>0</v>
      </c>
      <c r="C11" s="5">
        <v>9</v>
      </c>
      <c r="D11" t="s">
        <v>13</v>
      </c>
      <c r="E11" t="s">
        <v>8</v>
      </c>
    </row>
    <row r="12" spans="1:5" x14ac:dyDescent="0.4">
      <c r="A12" s="3">
        <v>11</v>
      </c>
      <c r="B12" s="5">
        <v>16</v>
      </c>
      <c r="C12" s="5">
        <v>0</v>
      </c>
      <c r="D12" t="s">
        <v>13</v>
      </c>
      <c r="E12" t="s">
        <v>8</v>
      </c>
    </row>
    <row r="13" spans="1:5" x14ac:dyDescent="0.4">
      <c r="A13" s="3">
        <v>12</v>
      </c>
      <c r="B13" s="5">
        <v>0</v>
      </c>
      <c r="C13" s="5">
        <v>0</v>
      </c>
      <c r="D13" t="s">
        <v>13</v>
      </c>
      <c r="E13" t="s">
        <v>8</v>
      </c>
    </row>
    <row r="14" spans="1:5" x14ac:dyDescent="0.4">
      <c r="A14" s="3">
        <v>13</v>
      </c>
      <c r="B14" s="5">
        <v>0</v>
      </c>
      <c r="C14" s="5">
        <v>4</v>
      </c>
      <c r="D14" t="s">
        <v>13</v>
      </c>
      <c r="E14" t="s">
        <v>8</v>
      </c>
    </row>
    <row r="15" spans="1:5" x14ac:dyDescent="0.4">
      <c r="A15" s="3">
        <v>14</v>
      </c>
      <c r="B15" s="5">
        <v>9</v>
      </c>
      <c r="C15" s="5">
        <v>0</v>
      </c>
      <c r="D15" t="s">
        <v>13</v>
      </c>
      <c r="E15" t="s">
        <v>8</v>
      </c>
    </row>
    <row r="16" spans="1:5" x14ac:dyDescent="0.4">
      <c r="A16" s="3">
        <v>15</v>
      </c>
      <c r="B16" s="5">
        <v>4</v>
      </c>
      <c r="C16" s="5">
        <v>0</v>
      </c>
      <c r="D16" t="s">
        <v>13</v>
      </c>
      <c r="E16" t="s">
        <v>8</v>
      </c>
    </row>
    <row r="17" spans="1:5" x14ac:dyDescent="0.4">
      <c r="A17" s="3">
        <v>16</v>
      </c>
      <c r="B17" s="5">
        <v>16</v>
      </c>
      <c r="C17" s="5">
        <v>1</v>
      </c>
      <c r="D17" t="s">
        <v>13</v>
      </c>
      <c r="E17" t="s">
        <v>8</v>
      </c>
    </row>
    <row r="18" spans="1:5" x14ac:dyDescent="0.4">
      <c r="A18" s="3">
        <v>17</v>
      </c>
      <c r="B18" s="5">
        <v>4</v>
      </c>
      <c r="C18" s="5">
        <v>1</v>
      </c>
      <c r="D18" t="s">
        <v>13</v>
      </c>
      <c r="E18" t="s">
        <v>8</v>
      </c>
    </row>
    <row r="19" spans="1:5" x14ac:dyDescent="0.4">
      <c r="A19" s="3">
        <v>18</v>
      </c>
      <c r="B19" s="5">
        <v>25</v>
      </c>
      <c r="C19" s="5">
        <v>1</v>
      </c>
      <c r="D19" t="s">
        <v>13</v>
      </c>
      <c r="E19" t="s">
        <v>8</v>
      </c>
    </row>
    <row r="20" spans="1:5" x14ac:dyDescent="0.4">
      <c r="A20" s="3">
        <v>19</v>
      </c>
      <c r="B20" s="5">
        <v>0</v>
      </c>
      <c r="C20" s="5">
        <v>1</v>
      </c>
      <c r="D20" t="s">
        <v>13</v>
      </c>
      <c r="E20" t="s">
        <v>8</v>
      </c>
    </row>
    <row r="21" spans="1:5" x14ac:dyDescent="0.4">
      <c r="A21" s="3">
        <v>20</v>
      </c>
      <c r="B21" s="5">
        <v>1</v>
      </c>
      <c r="C21" s="5">
        <v>9</v>
      </c>
      <c r="D21" t="s">
        <v>13</v>
      </c>
      <c r="E21" t="s">
        <v>8</v>
      </c>
    </row>
    <row r="22" spans="1:5" x14ac:dyDescent="0.4">
      <c r="A22" s="3">
        <v>21</v>
      </c>
      <c r="B22" s="5">
        <v>9</v>
      </c>
      <c r="C22" s="5">
        <v>0</v>
      </c>
      <c r="D22" t="s">
        <v>13</v>
      </c>
      <c r="E22" t="s">
        <v>8</v>
      </c>
    </row>
    <row r="23" spans="1:5" x14ac:dyDescent="0.4">
      <c r="A23" s="3">
        <v>22</v>
      </c>
      <c r="B23" s="5">
        <v>1</v>
      </c>
      <c r="C23" s="5">
        <v>25</v>
      </c>
      <c r="D23" t="s">
        <v>13</v>
      </c>
      <c r="E23" t="s">
        <v>8</v>
      </c>
    </row>
    <row r="24" spans="1:5" x14ac:dyDescent="0.4">
      <c r="A24" s="3">
        <v>23</v>
      </c>
      <c r="B24" s="5">
        <v>36</v>
      </c>
      <c r="C24" s="5">
        <v>144</v>
      </c>
      <c r="D24" t="s">
        <v>13</v>
      </c>
      <c r="E24" t="s">
        <v>8</v>
      </c>
    </row>
    <row r="25" spans="1:5" x14ac:dyDescent="0.4">
      <c r="A25" s="3">
        <v>24</v>
      </c>
      <c r="B25" s="5">
        <v>1</v>
      </c>
      <c r="C25" s="5">
        <v>0</v>
      </c>
      <c r="D25" t="s">
        <v>13</v>
      </c>
      <c r="E25" t="s">
        <v>8</v>
      </c>
    </row>
    <row r="26" spans="1:5" x14ac:dyDescent="0.4">
      <c r="A26" s="3">
        <v>25</v>
      </c>
      <c r="B26" s="5">
        <v>4</v>
      </c>
      <c r="C26" s="5">
        <v>1</v>
      </c>
      <c r="D26" t="s">
        <v>13</v>
      </c>
      <c r="E26" t="s">
        <v>8</v>
      </c>
    </row>
    <row r="27" spans="1:5" x14ac:dyDescent="0.4">
      <c r="A27" s="3">
        <v>26</v>
      </c>
      <c r="B27" s="5">
        <v>1</v>
      </c>
      <c r="C27" s="5">
        <v>9</v>
      </c>
      <c r="D27" t="s">
        <v>13</v>
      </c>
      <c r="E27" t="s">
        <v>8</v>
      </c>
    </row>
    <row r="28" spans="1:5" x14ac:dyDescent="0.4">
      <c r="A28" s="3">
        <v>27</v>
      </c>
      <c r="B28" s="5">
        <v>0</v>
      </c>
      <c r="C28" s="5">
        <v>16</v>
      </c>
      <c r="D28" t="s">
        <v>13</v>
      </c>
      <c r="E28" t="s">
        <v>8</v>
      </c>
    </row>
    <row r="29" spans="1:5" x14ac:dyDescent="0.4">
      <c r="A29" s="3">
        <v>28</v>
      </c>
      <c r="B29" s="5">
        <v>16</v>
      </c>
      <c r="C29" s="5">
        <v>100</v>
      </c>
      <c r="D29" t="s">
        <v>13</v>
      </c>
      <c r="E29" t="s">
        <v>8</v>
      </c>
    </row>
    <row r="30" spans="1:5" x14ac:dyDescent="0.4">
      <c r="A30" s="3">
        <v>29</v>
      </c>
      <c r="B30" s="5">
        <v>121</v>
      </c>
      <c r="C30" s="5">
        <v>196</v>
      </c>
      <c r="D30" t="s">
        <v>13</v>
      </c>
      <c r="E30" t="s">
        <v>8</v>
      </c>
    </row>
    <row r="31" spans="1:5" x14ac:dyDescent="0.4">
      <c r="A31" s="9"/>
      <c r="B31" s="7">
        <v>64</v>
      </c>
      <c r="C31" s="7">
        <v>121</v>
      </c>
      <c r="D31" s="10" t="s">
        <v>13</v>
      </c>
      <c r="E31" s="10" t="s">
        <v>8</v>
      </c>
    </row>
    <row r="32" spans="1:5" x14ac:dyDescent="0.4">
      <c r="A32" s="3">
        <v>1</v>
      </c>
      <c r="B32" s="5">
        <v>25</v>
      </c>
      <c r="C32" s="5">
        <v>0</v>
      </c>
      <c r="D32" t="s">
        <v>13</v>
      </c>
      <c r="E32" t="s">
        <v>8</v>
      </c>
    </row>
    <row r="33" spans="1:5" x14ac:dyDescent="0.4">
      <c r="A33" s="3">
        <v>2</v>
      </c>
      <c r="B33" s="5">
        <v>9</v>
      </c>
      <c r="C33" s="5">
        <v>0</v>
      </c>
      <c r="D33" t="s">
        <v>13</v>
      </c>
      <c r="E33" t="s">
        <v>8</v>
      </c>
    </row>
    <row r="34" spans="1:5" x14ac:dyDescent="0.4">
      <c r="A34" s="3">
        <v>3</v>
      </c>
      <c r="B34" s="5">
        <v>9</v>
      </c>
      <c r="C34" s="5">
        <v>25</v>
      </c>
      <c r="D34" t="s">
        <v>13</v>
      </c>
      <c r="E34" t="s">
        <v>8</v>
      </c>
    </row>
    <row r="35" spans="1:5" x14ac:dyDescent="0.4">
      <c r="A35" s="3">
        <v>4</v>
      </c>
      <c r="B35" s="5">
        <v>0</v>
      </c>
      <c r="C35" s="5">
        <v>9</v>
      </c>
      <c r="D35" t="s">
        <v>13</v>
      </c>
      <c r="E35" t="s">
        <v>8</v>
      </c>
    </row>
    <row r="36" spans="1:5" x14ac:dyDescent="0.4">
      <c r="A36" s="3">
        <v>5</v>
      </c>
      <c r="B36" s="5">
        <v>1</v>
      </c>
      <c r="C36" s="5">
        <v>16</v>
      </c>
      <c r="D36" t="s">
        <v>13</v>
      </c>
      <c r="E36" t="s">
        <v>8</v>
      </c>
    </row>
    <row r="37" spans="1:5" x14ac:dyDescent="0.4">
      <c r="A37" s="3">
        <v>6</v>
      </c>
      <c r="B37" s="5">
        <v>36</v>
      </c>
      <c r="C37" s="5">
        <v>36</v>
      </c>
      <c r="D37" t="s">
        <v>13</v>
      </c>
      <c r="E37" t="s">
        <v>8</v>
      </c>
    </row>
    <row r="38" spans="1:5" x14ac:dyDescent="0.4">
      <c r="A38" s="3">
        <v>7</v>
      </c>
      <c r="B38" s="5">
        <v>4</v>
      </c>
      <c r="C38" s="5">
        <v>9</v>
      </c>
      <c r="D38" t="s">
        <v>13</v>
      </c>
      <c r="E38" t="s">
        <v>8</v>
      </c>
    </row>
    <row r="39" spans="1:5" x14ac:dyDescent="0.4">
      <c r="A39" s="3">
        <v>8</v>
      </c>
      <c r="B39" s="5">
        <v>16</v>
      </c>
      <c r="C39" s="5">
        <v>9</v>
      </c>
      <c r="D39" t="s">
        <v>13</v>
      </c>
      <c r="E39" t="s">
        <v>8</v>
      </c>
    </row>
    <row r="40" spans="1:5" x14ac:dyDescent="0.4">
      <c r="A40" s="3">
        <v>9</v>
      </c>
      <c r="B40" s="5">
        <v>9</v>
      </c>
      <c r="C40" s="5">
        <v>81</v>
      </c>
      <c r="D40" t="s">
        <v>13</v>
      </c>
      <c r="E40" t="s">
        <v>8</v>
      </c>
    </row>
    <row r="41" spans="1:5" x14ac:dyDescent="0.4">
      <c r="A41" s="3">
        <v>10</v>
      </c>
      <c r="B41" s="5">
        <v>9</v>
      </c>
      <c r="C41" s="5">
        <v>25</v>
      </c>
      <c r="D41" t="s">
        <v>13</v>
      </c>
      <c r="E41" t="s">
        <v>8</v>
      </c>
    </row>
    <row r="42" spans="1:5" x14ac:dyDescent="0.4">
      <c r="A42" s="3">
        <v>11</v>
      </c>
      <c r="B42" s="5">
        <v>9</v>
      </c>
      <c r="C42" s="5">
        <v>0</v>
      </c>
      <c r="D42" t="s">
        <v>13</v>
      </c>
      <c r="E42" t="s">
        <v>8</v>
      </c>
    </row>
    <row r="43" spans="1:5" x14ac:dyDescent="0.4">
      <c r="A43" s="3">
        <v>12</v>
      </c>
      <c r="B43" s="5">
        <v>25</v>
      </c>
      <c r="C43" s="5">
        <v>25</v>
      </c>
      <c r="D43" t="s">
        <v>13</v>
      </c>
      <c r="E43" t="s">
        <v>8</v>
      </c>
    </row>
    <row r="44" spans="1:5" x14ac:dyDescent="0.4">
      <c r="A44" s="3">
        <v>13</v>
      </c>
      <c r="B44" s="5">
        <v>25</v>
      </c>
      <c r="C44" s="5">
        <v>0</v>
      </c>
      <c r="D44" t="s">
        <v>13</v>
      </c>
      <c r="E44" t="s">
        <v>8</v>
      </c>
    </row>
    <row r="45" spans="1:5" x14ac:dyDescent="0.4">
      <c r="A45" s="3">
        <v>14</v>
      </c>
      <c r="B45" s="5">
        <v>16</v>
      </c>
      <c r="C45" s="5">
        <v>4</v>
      </c>
      <c r="D45" t="s">
        <v>13</v>
      </c>
      <c r="E45" t="s">
        <v>8</v>
      </c>
    </row>
    <row r="46" spans="1:5" x14ac:dyDescent="0.4">
      <c r="A46" s="3">
        <v>15</v>
      </c>
      <c r="B46" s="5">
        <v>16</v>
      </c>
      <c r="C46" s="5">
        <v>4</v>
      </c>
      <c r="D46" t="s">
        <v>13</v>
      </c>
      <c r="E46" t="s">
        <v>8</v>
      </c>
    </row>
    <row r="47" spans="1:5" x14ac:dyDescent="0.4">
      <c r="A47" s="3">
        <v>16</v>
      </c>
      <c r="B47" s="5">
        <v>4</v>
      </c>
      <c r="C47" s="5">
        <v>9</v>
      </c>
      <c r="D47" t="s">
        <v>13</v>
      </c>
      <c r="E47" t="s">
        <v>8</v>
      </c>
    </row>
    <row r="48" spans="1:5" x14ac:dyDescent="0.4">
      <c r="A48" s="3">
        <v>17</v>
      </c>
      <c r="B48" s="5">
        <v>49</v>
      </c>
      <c r="C48" s="5">
        <v>0</v>
      </c>
      <c r="D48" t="s">
        <v>13</v>
      </c>
      <c r="E48" t="s">
        <v>8</v>
      </c>
    </row>
    <row r="49" spans="1:5" x14ac:dyDescent="0.4">
      <c r="A49" s="3">
        <v>18</v>
      </c>
      <c r="B49" s="5">
        <v>36</v>
      </c>
      <c r="C49" s="5">
        <v>0</v>
      </c>
      <c r="D49" t="s">
        <v>13</v>
      </c>
      <c r="E49" t="s">
        <v>8</v>
      </c>
    </row>
    <row r="50" spans="1:5" x14ac:dyDescent="0.4">
      <c r="A50" s="3">
        <v>19</v>
      </c>
      <c r="B50" s="5">
        <v>16</v>
      </c>
      <c r="C50" s="5">
        <v>16</v>
      </c>
      <c r="D50" t="s">
        <v>13</v>
      </c>
      <c r="E50" t="s">
        <v>8</v>
      </c>
    </row>
    <row r="51" spans="1:5" x14ac:dyDescent="0.4">
      <c r="A51" s="3">
        <v>20</v>
      </c>
      <c r="B51" s="5">
        <v>9</v>
      </c>
      <c r="C51" s="5">
        <v>1</v>
      </c>
      <c r="D51" t="s">
        <v>13</v>
      </c>
      <c r="E51" t="s">
        <v>8</v>
      </c>
    </row>
    <row r="52" spans="1:5" x14ac:dyDescent="0.4">
      <c r="A52" s="3">
        <v>21</v>
      </c>
      <c r="B52" s="5">
        <v>1</v>
      </c>
      <c r="C52" s="5">
        <v>9</v>
      </c>
      <c r="D52" t="s">
        <v>13</v>
      </c>
      <c r="E52" t="s">
        <v>8</v>
      </c>
    </row>
    <row r="53" spans="1:5" x14ac:dyDescent="0.4">
      <c r="A53" s="3">
        <v>22</v>
      </c>
      <c r="B53" s="5">
        <v>0</v>
      </c>
      <c r="C53" s="5">
        <v>4</v>
      </c>
      <c r="D53" t="s">
        <v>13</v>
      </c>
      <c r="E53" t="s">
        <v>8</v>
      </c>
    </row>
    <row r="54" spans="1:5" x14ac:dyDescent="0.4">
      <c r="A54" s="3">
        <v>23</v>
      </c>
      <c r="B54" s="5">
        <v>16</v>
      </c>
      <c r="C54" s="5">
        <v>0</v>
      </c>
      <c r="D54" t="s">
        <v>13</v>
      </c>
      <c r="E54" t="s">
        <v>8</v>
      </c>
    </row>
    <row r="55" spans="1:5" x14ac:dyDescent="0.4">
      <c r="A55" s="3">
        <v>24</v>
      </c>
      <c r="B55" s="5">
        <v>4</v>
      </c>
      <c r="C55" s="5">
        <v>0</v>
      </c>
      <c r="D55" t="s">
        <v>13</v>
      </c>
      <c r="E55" t="s">
        <v>8</v>
      </c>
    </row>
    <row r="56" spans="1:5" x14ac:dyDescent="0.4">
      <c r="A56" s="3">
        <v>25</v>
      </c>
      <c r="B56" s="5">
        <v>36</v>
      </c>
      <c r="C56" s="5">
        <v>4</v>
      </c>
      <c r="D56" t="s">
        <v>13</v>
      </c>
      <c r="E56" t="s">
        <v>8</v>
      </c>
    </row>
    <row r="57" spans="1:5" x14ac:dyDescent="0.4">
      <c r="A57" s="3">
        <v>26</v>
      </c>
      <c r="B57" s="5">
        <v>4</v>
      </c>
      <c r="C57" s="5">
        <v>1</v>
      </c>
      <c r="D57" t="s">
        <v>13</v>
      </c>
      <c r="E57" t="s">
        <v>8</v>
      </c>
    </row>
    <row r="58" spans="1:5" x14ac:dyDescent="0.4">
      <c r="A58" s="3">
        <v>27</v>
      </c>
      <c r="B58" s="5">
        <v>1</v>
      </c>
      <c r="C58" s="5">
        <v>1</v>
      </c>
      <c r="D58" t="s">
        <v>13</v>
      </c>
      <c r="E58" t="s">
        <v>8</v>
      </c>
    </row>
    <row r="59" spans="1:5" x14ac:dyDescent="0.4">
      <c r="A59" s="3">
        <v>28</v>
      </c>
      <c r="B59" s="5">
        <v>0</v>
      </c>
      <c r="C59" s="5">
        <v>4</v>
      </c>
      <c r="D59" t="s">
        <v>13</v>
      </c>
      <c r="E59" t="s">
        <v>8</v>
      </c>
    </row>
    <row r="60" spans="1:5" x14ac:dyDescent="0.4">
      <c r="A60" s="3">
        <v>29</v>
      </c>
      <c r="B60" s="5">
        <v>9</v>
      </c>
      <c r="C60" s="5">
        <v>1</v>
      </c>
      <c r="D60" t="s">
        <v>13</v>
      </c>
      <c r="E60" t="s">
        <v>8</v>
      </c>
    </row>
    <row r="61" spans="1:5" x14ac:dyDescent="0.4">
      <c r="A61" s="3">
        <v>1</v>
      </c>
      <c r="B61" s="5">
        <v>1</v>
      </c>
      <c r="C61" s="5">
        <v>25</v>
      </c>
      <c r="D61" t="s">
        <v>13</v>
      </c>
      <c r="E61" t="s">
        <v>9</v>
      </c>
    </row>
    <row r="62" spans="1:5" x14ac:dyDescent="0.4">
      <c r="A62" s="3">
        <v>2</v>
      </c>
      <c r="B62" s="5">
        <v>0</v>
      </c>
      <c r="C62" s="5">
        <v>0</v>
      </c>
      <c r="D62" t="s">
        <v>13</v>
      </c>
      <c r="E62" t="s">
        <v>9</v>
      </c>
    </row>
    <row r="63" spans="1:5" x14ac:dyDescent="0.4">
      <c r="A63" s="3">
        <v>3</v>
      </c>
      <c r="B63" s="5">
        <v>36</v>
      </c>
      <c r="C63" s="5">
        <v>16</v>
      </c>
      <c r="D63" t="s">
        <v>13</v>
      </c>
      <c r="E63" t="s">
        <v>9</v>
      </c>
    </row>
    <row r="64" spans="1:5" x14ac:dyDescent="0.4">
      <c r="A64" s="3">
        <v>4</v>
      </c>
      <c r="B64" s="5">
        <v>4</v>
      </c>
      <c r="C64" s="5">
        <v>1</v>
      </c>
      <c r="D64" t="s">
        <v>13</v>
      </c>
      <c r="E64" t="s">
        <v>9</v>
      </c>
    </row>
    <row r="65" spans="1:5" x14ac:dyDescent="0.4">
      <c r="A65" s="3">
        <v>5</v>
      </c>
      <c r="B65" s="5">
        <v>25</v>
      </c>
      <c r="C65" s="5">
        <v>4</v>
      </c>
      <c r="D65" t="s">
        <v>13</v>
      </c>
      <c r="E65" t="s">
        <v>9</v>
      </c>
    </row>
    <row r="66" spans="1:5" x14ac:dyDescent="0.4">
      <c r="A66" s="3">
        <v>6</v>
      </c>
      <c r="B66" s="5">
        <v>4</v>
      </c>
      <c r="C66" s="5">
        <v>9</v>
      </c>
      <c r="D66" t="s">
        <v>13</v>
      </c>
      <c r="E66" t="s">
        <v>9</v>
      </c>
    </row>
    <row r="67" spans="1:5" x14ac:dyDescent="0.4">
      <c r="A67" s="3">
        <v>7</v>
      </c>
      <c r="B67" s="5">
        <v>4</v>
      </c>
      <c r="C67" s="5">
        <v>64</v>
      </c>
      <c r="D67" t="s">
        <v>13</v>
      </c>
      <c r="E67" t="s">
        <v>9</v>
      </c>
    </row>
    <row r="68" spans="1:5" x14ac:dyDescent="0.4">
      <c r="A68" s="3">
        <v>8</v>
      </c>
      <c r="B68" s="5">
        <v>0</v>
      </c>
      <c r="C68" s="5">
        <v>289</v>
      </c>
      <c r="D68" t="s">
        <v>13</v>
      </c>
      <c r="E68" t="s">
        <v>9</v>
      </c>
    </row>
    <row r="69" spans="1:5" x14ac:dyDescent="0.4">
      <c r="A69" s="3">
        <v>9</v>
      </c>
      <c r="B69" s="5">
        <v>36</v>
      </c>
      <c r="C69" s="5">
        <v>441</v>
      </c>
      <c r="D69" t="s">
        <v>13</v>
      </c>
      <c r="E69" t="s">
        <v>9</v>
      </c>
    </row>
    <row r="70" spans="1:5" x14ac:dyDescent="0.4">
      <c r="A70" s="3">
        <v>10</v>
      </c>
      <c r="B70" s="5">
        <v>121</v>
      </c>
      <c r="C70" s="5">
        <v>36</v>
      </c>
      <c r="D70" t="s">
        <v>13</v>
      </c>
      <c r="E70" t="s">
        <v>9</v>
      </c>
    </row>
    <row r="71" spans="1:5" x14ac:dyDescent="0.4">
      <c r="A71" s="3">
        <v>11</v>
      </c>
      <c r="B71" s="5">
        <v>9</v>
      </c>
      <c r="C71" s="5">
        <v>16</v>
      </c>
      <c r="D71" t="s">
        <v>13</v>
      </c>
      <c r="E71" t="s">
        <v>9</v>
      </c>
    </row>
    <row r="72" spans="1:5" x14ac:dyDescent="0.4">
      <c r="A72" s="3">
        <v>12</v>
      </c>
      <c r="B72" s="5">
        <v>0</v>
      </c>
      <c r="C72" s="5">
        <v>25</v>
      </c>
      <c r="D72" t="s">
        <v>13</v>
      </c>
      <c r="E72" t="s">
        <v>9</v>
      </c>
    </row>
    <row r="73" spans="1:5" x14ac:dyDescent="0.4">
      <c r="A73" s="3">
        <v>13</v>
      </c>
      <c r="B73" s="5">
        <v>49</v>
      </c>
      <c r="C73" s="5">
        <v>9</v>
      </c>
      <c r="D73" t="s">
        <v>13</v>
      </c>
      <c r="E73" t="s">
        <v>9</v>
      </c>
    </row>
    <row r="74" spans="1:5" x14ac:dyDescent="0.4">
      <c r="A74" s="3">
        <v>14</v>
      </c>
      <c r="B74" s="5">
        <v>4</v>
      </c>
      <c r="C74" s="5">
        <v>1</v>
      </c>
      <c r="D74" t="s">
        <v>13</v>
      </c>
      <c r="E74" t="s">
        <v>9</v>
      </c>
    </row>
    <row r="75" spans="1:5" x14ac:dyDescent="0.4">
      <c r="A75" s="3">
        <v>15</v>
      </c>
      <c r="B75" s="5">
        <v>1</v>
      </c>
      <c r="C75" s="5">
        <v>16</v>
      </c>
      <c r="D75" t="s">
        <v>13</v>
      </c>
      <c r="E75" t="s">
        <v>9</v>
      </c>
    </row>
    <row r="76" spans="1:5" x14ac:dyDescent="0.4">
      <c r="A76" s="3">
        <v>16</v>
      </c>
      <c r="B76" s="5">
        <v>9</v>
      </c>
      <c r="C76" s="5">
        <v>1</v>
      </c>
      <c r="D76" t="s">
        <v>13</v>
      </c>
      <c r="E76" t="s">
        <v>9</v>
      </c>
    </row>
    <row r="77" spans="1:5" x14ac:dyDescent="0.4">
      <c r="A77" s="3">
        <v>17</v>
      </c>
      <c r="B77" s="5">
        <v>25</v>
      </c>
      <c r="C77" s="5">
        <v>0</v>
      </c>
      <c r="D77" t="s">
        <v>13</v>
      </c>
      <c r="E77" t="s">
        <v>9</v>
      </c>
    </row>
    <row r="78" spans="1:5" x14ac:dyDescent="0.4">
      <c r="A78" s="3">
        <v>18</v>
      </c>
      <c r="B78" s="5">
        <v>64</v>
      </c>
      <c r="C78" s="5">
        <v>49</v>
      </c>
      <c r="D78" t="s">
        <v>13</v>
      </c>
      <c r="E78" t="s">
        <v>9</v>
      </c>
    </row>
    <row r="79" spans="1:5" x14ac:dyDescent="0.4">
      <c r="A79" s="3">
        <v>19</v>
      </c>
      <c r="B79" s="5">
        <v>9</v>
      </c>
      <c r="C79" s="5">
        <v>1</v>
      </c>
      <c r="D79" t="s">
        <v>13</v>
      </c>
      <c r="E79" t="s">
        <v>9</v>
      </c>
    </row>
    <row r="80" spans="1:5" x14ac:dyDescent="0.4">
      <c r="A80" s="3">
        <v>20</v>
      </c>
      <c r="B80" s="5">
        <v>9</v>
      </c>
      <c r="C80" s="5">
        <v>36</v>
      </c>
      <c r="D80" t="s">
        <v>13</v>
      </c>
      <c r="E80" t="s">
        <v>9</v>
      </c>
    </row>
    <row r="81" spans="1:5" x14ac:dyDescent="0.4">
      <c r="A81" s="3">
        <v>21</v>
      </c>
      <c r="B81" s="5">
        <v>4</v>
      </c>
      <c r="C81" s="5">
        <v>1</v>
      </c>
      <c r="D81" t="s">
        <v>13</v>
      </c>
      <c r="E81" t="s">
        <v>9</v>
      </c>
    </row>
    <row r="82" spans="1:5" x14ac:dyDescent="0.4">
      <c r="A82" s="3">
        <v>22</v>
      </c>
      <c r="B82" s="5">
        <v>36</v>
      </c>
      <c r="C82" s="5">
        <v>1</v>
      </c>
      <c r="D82" t="s">
        <v>13</v>
      </c>
      <c r="E82" t="s">
        <v>9</v>
      </c>
    </row>
    <row r="83" spans="1:5" x14ac:dyDescent="0.4">
      <c r="A83" s="3">
        <v>23</v>
      </c>
      <c r="B83" s="5">
        <v>9</v>
      </c>
      <c r="C83" s="5">
        <v>36</v>
      </c>
      <c r="D83" t="s">
        <v>13</v>
      </c>
      <c r="E83" t="s">
        <v>9</v>
      </c>
    </row>
    <row r="84" spans="1:5" x14ac:dyDescent="0.4">
      <c r="A84" s="3">
        <v>24</v>
      </c>
      <c r="B84" s="5">
        <v>81</v>
      </c>
      <c r="C84" s="5">
        <v>4</v>
      </c>
      <c r="D84" t="s">
        <v>13</v>
      </c>
      <c r="E84" t="s">
        <v>9</v>
      </c>
    </row>
    <row r="85" spans="1:5" x14ac:dyDescent="0.4">
      <c r="A85" s="3">
        <v>25</v>
      </c>
      <c r="B85" s="5">
        <v>0</v>
      </c>
      <c r="C85" s="5">
        <v>0</v>
      </c>
      <c r="D85" t="s">
        <v>13</v>
      </c>
      <c r="E85" t="s">
        <v>9</v>
      </c>
    </row>
    <row r="86" spans="1:5" x14ac:dyDescent="0.4">
      <c r="A86" s="3">
        <v>26</v>
      </c>
      <c r="B86" s="5">
        <v>16</v>
      </c>
      <c r="C86" s="5">
        <v>100</v>
      </c>
      <c r="D86" t="s">
        <v>13</v>
      </c>
      <c r="E86" t="s">
        <v>9</v>
      </c>
    </row>
    <row r="87" spans="1:5" x14ac:dyDescent="0.4">
      <c r="A87" s="3">
        <v>27</v>
      </c>
      <c r="B87" s="5">
        <v>36</v>
      </c>
      <c r="C87" s="5">
        <v>256</v>
      </c>
      <c r="D87" t="s">
        <v>13</v>
      </c>
      <c r="E87" t="s">
        <v>9</v>
      </c>
    </row>
    <row r="88" spans="1:5" x14ac:dyDescent="0.4">
      <c r="A88" s="3">
        <v>28</v>
      </c>
      <c r="B88" s="5">
        <v>0</v>
      </c>
      <c r="C88" s="5">
        <v>576</v>
      </c>
      <c r="D88" t="s">
        <v>13</v>
      </c>
      <c r="E88" t="s">
        <v>9</v>
      </c>
    </row>
    <row r="89" spans="1:5" x14ac:dyDescent="0.4">
      <c r="A89" s="3">
        <v>29</v>
      </c>
      <c r="B89" s="5">
        <v>169</v>
      </c>
      <c r="C89" s="5">
        <v>1296</v>
      </c>
      <c r="D89" t="s">
        <v>13</v>
      </c>
      <c r="E89" t="s">
        <v>9</v>
      </c>
    </row>
    <row r="90" spans="1:5" x14ac:dyDescent="0.4">
      <c r="A90" s="9"/>
      <c r="B90" s="5">
        <v>16</v>
      </c>
      <c r="C90" s="5">
        <v>729</v>
      </c>
      <c r="D90" t="s">
        <v>13</v>
      </c>
      <c r="E90" t="s">
        <v>9</v>
      </c>
    </row>
    <row r="91" spans="1:5" x14ac:dyDescent="0.4">
      <c r="A91" s="3">
        <v>1</v>
      </c>
      <c r="B91" s="5">
        <v>36</v>
      </c>
      <c r="C91" s="5">
        <v>64</v>
      </c>
      <c r="D91" t="s">
        <v>13</v>
      </c>
      <c r="E91" t="s">
        <v>9</v>
      </c>
    </row>
    <row r="92" spans="1:5" x14ac:dyDescent="0.4">
      <c r="A92" s="3">
        <v>2</v>
      </c>
      <c r="B92" s="5">
        <v>16</v>
      </c>
      <c r="C92" s="5">
        <v>9</v>
      </c>
      <c r="D92" t="s">
        <v>13</v>
      </c>
      <c r="E92" t="s">
        <v>9</v>
      </c>
    </row>
    <row r="93" spans="1:5" x14ac:dyDescent="0.4">
      <c r="A93" s="3">
        <v>3</v>
      </c>
      <c r="B93" s="5">
        <v>121</v>
      </c>
      <c r="C93" s="5">
        <v>1</v>
      </c>
      <c r="D93" t="s">
        <v>13</v>
      </c>
      <c r="E93" t="s">
        <v>9</v>
      </c>
    </row>
    <row r="94" spans="1:5" x14ac:dyDescent="0.4">
      <c r="A94" s="3">
        <v>4</v>
      </c>
      <c r="B94" s="5">
        <v>100</v>
      </c>
      <c r="C94" s="5">
        <v>16</v>
      </c>
      <c r="D94" t="s">
        <v>13</v>
      </c>
      <c r="E94" t="s">
        <v>9</v>
      </c>
    </row>
    <row r="95" spans="1:5" x14ac:dyDescent="0.4">
      <c r="A95" s="3">
        <v>5</v>
      </c>
      <c r="B95" s="5">
        <v>9</v>
      </c>
      <c r="C95" s="5">
        <v>4</v>
      </c>
      <c r="D95" t="s">
        <v>13</v>
      </c>
      <c r="E95" t="s">
        <v>9</v>
      </c>
    </row>
    <row r="96" spans="1:5" x14ac:dyDescent="0.4">
      <c r="A96" s="3">
        <v>6</v>
      </c>
      <c r="B96" s="5">
        <v>1</v>
      </c>
      <c r="C96" s="5">
        <v>0</v>
      </c>
      <c r="D96" t="s">
        <v>13</v>
      </c>
      <c r="E96" t="s">
        <v>9</v>
      </c>
    </row>
    <row r="97" spans="1:5" x14ac:dyDescent="0.4">
      <c r="A97" s="3">
        <v>7</v>
      </c>
      <c r="B97" s="5">
        <v>25</v>
      </c>
      <c r="C97" s="5">
        <v>1</v>
      </c>
      <c r="D97" t="s">
        <v>13</v>
      </c>
      <c r="E97" t="s">
        <v>9</v>
      </c>
    </row>
    <row r="98" spans="1:5" x14ac:dyDescent="0.4">
      <c r="A98" s="3">
        <v>8</v>
      </c>
      <c r="B98" s="5">
        <v>1</v>
      </c>
      <c r="C98" s="5">
        <v>1</v>
      </c>
      <c r="D98" t="s">
        <v>13</v>
      </c>
      <c r="E98" t="s">
        <v>9</v>
      </c>
    </row>
    <row r="99" spans="1:5" x14ac:dyDescent="0.4">
      <c r="A99" s="3">
        <v>9</v>
      </c>
      <c r="B99" s="5">
        <v>0</v>
      </c>
      <c r="C99" s="5">
        <v>4</v>
      </c>
      <c r="D99" t="s">
        <v>13</v>
      </c>
      <c r="E99" t="s">
        <v>9</v>
      </c>
    </row>
    <row r="100" spans="1:5" x14ac:dyDescent="0.4">
      <c r="A100" s="3">
        <v>10</v>
      </c>
      <c r="B100" s="5">
        <v>0</v>
      </c>
      <c r="C100" s="5">
        <v>0</v>
      </c>
      <c r="D100" t="s">
        <v>13</v>
      </c>
      <c r="E100" t="s">
        <v>9</v>
      </c>
    </row>
    <row r="101" spans="1:5" x14ac:dyDescent="0.4">
      <c r="A101" s="3">
        <v>11</v>
      </c>
      <c r="B101" s="5">
        <v>49</v>
      </c>
      <c r="C101" s="5">
        <v>4</v>
      </c>
      <c r="D101" t="s">
        <v>13</v>
      </c>
      <c r="E101" t="s">
        <v>9</v>
      </c>
    </row>
    <row r="102" spans="1:5" x14ac:dyDescent="0.4">
      <c r="A102" s="3">
        <v>12</v>
      </c>
      <c r="B102" s="5">
        <v>1</v>
      </c>
      <c r="C102" s="5">
        <v>0</v>
      </c>
      <c r="D102" t="s">
        <v>13</v>
      </c>
      <c r="E102" t="s">
        <v>9</v>
      </c>
    </row>
    <row r="103" spans="1:5" x14ac:dyDescent="0.4">
      <c r="A103" s="3">
        <v>13</v>
      </c>
      <c r="B103" s="5">
        <v>49</v>
      </c>
      <c r="C103" s="5">
        <v>0</v>
      </c>
      <c r="D103" t="s">
        <v>13</v>
      </c>
      <c r="E103" t="s">
        <v>9</v>
      </c>
    </row>
    <row r="104" spans="1:5" x14ac:dyDescent="0.4">
      <c r="A104" s="3">
        <v>14</v>
      </c>
      <c r="B104" s="5">
        <v>0</v>
      </c>
      <c r="C104" s="5">
        <v>1</v>
      </c>
      <c r="D104" t="s">
        <v>13</v>
      </c>
      <c r="E104" t="s">
        <v>9</v>
      </c>
    </row>
    <row r="105" spans="1:5" x14ac:dyDescent="0.4">
      <c r="A105" s="3">
        <v>15</v>
      </c>
      <c r="B105" s="5">
        <v>1</v>
      </c>
      <c r="C105" s="5">
        <v>9</v>
      </c>
      <c r="D105" t="s">
        <v>13</v>
      </c>
      <c r="E105" t="s">
        <v>9</v>
      </c>
    </row>
    <row r="106" spans="1:5" x14ac:dyDescent="0.4">
      <c r="A106" s="3">
        <v>16</v>
      </c>
      <c r="B106" s="5">
        <v>9</v>
      </c>
      <c r="C106" s="5">
        <v>0</v>
      </c>
      <c r="D106" t="s">
        <v>13</v>
      </c>
      <c r="E106" t="s">
        <v>9</v>
      </c>
    </row>
    <row r="107" spans="1:5" x14ac:dyDescent="0.4">
      <c r="A107" s="3">
        <v>17</v>
      </c>
      <c r="B107" s="5">
        <v>9</v>
      </c>
      <c r="C107" s="5">
        <v>1</v>
      </c>
      <c r="D107" t="s">
        <v>13</v>
      </c>
      <c r="E107" t="s">
        <v>9</v>
      </c>
    </row>
    <row r="108" spans="1:5" x14ac:dyDescent="0.4">
      <c r="A108" s="3">
        <v>18</v>
      </c>
      <c r="B108" s="5">
        <v>25</v>
      </c>
      <c r="C108" s="5">
        <v>1</v>
      </c>
      <c r="D108" t="s">
        <v>13</v>
      </c>
      <c r="E108" t="s">
        <v>9</v>
      </c>
    </row>
    <row r="109" spans="1:5" x14ac:dyDescent="0.4">
      <c r="A109" s="3">
        <v>19</v>
      </c>
      <c r="B109" s="5">
        <v>9</v>
      </c>
      <c r="C109" s="5">
        <v>0</v>
      </c>
      <c r="D109" t="s">
        <v>13</v>
      </c>
      <c r="E109" t="s">
        <v>9</v>
      </c>
    </row>
    <row r="110" spans="1:5" x14ac:dyDescent="0.4">
      <c r="A110" s="3">
        <v>20</v>
      </c>
      <c r="B110" s="5">
        <v>4</v>
      </c>
      <c r="C110" s="5">
        <v>0</v>
      </c>
      <c r="D110" t="s">
        <v>13</v>
      </c>
      <c r="E110" t="s">
        <v>9</v>
      </c>
    </row>
    <row r="111" spans="1:5" x14ac:dyDescent="0.4">
      <c r="A111" s="3">
        <v>21</v>
      </c>
      <c r="B111" s="5">
        <v>0</v>
      </c>
      <c r="C111" s="5">
        <v>9</v>
      </c>
      <c r="D111" t="s">
        <v>13</v>
      </c>
      <c r="E111" t="s">
        <v>9</v>
      </c>
    </row>
    <row r="112" spans="1:5" x14ac:dyDescent="0.4">
      <c r="A112" s="3">
        <v>22</v>
      </c>
      <c r="B112" s="5">
        <v>9</v>
      </c>
      <c r="C112" s="5">
        <v>1</v>
      </c>
      <c r="D112" t="s">
        <v>13</v>
      </c>
      <c r="E112" t="s">
        <v>9</v>
      </c>
    </row>
    <row r="113" spans="1:5" x14ac:dyDescent="0.4">
      <c r="A113" s="3">
        <v>23</v>
      </c>
      <c r="B113" s="5">
        <v>16</v>
      </c>
      <c r="C113" s="5">
        <v>4</v>
      </c>
      <c r="D113" t="s">
        <v>13</v>
      </c>
      <c r="E113" t="s">
        <v>9</v>
      </c>
    </row>
    <row r="114" spans="1:5" x14ac:dyDescent="0.4">
      <c r="A114" s="3">
        <v>24</v>
      </c>
      <c r="B114" s="5">
        <v>36</v>
      </c>
      <c r="C114" s="5">
        <v>1</v>
      </c>
      <c r="D114" t="s">
        <v>13</v>
      </c>
      <c r="E114" t="s">
        <v>9</v>
      </c>
    </row>
    <row r="115" spans="1:5" x14ac:dyDescent="0.4">
      <c r="A115" s="3">
        <v>25</v>
      </c>
      <c r="B115" s="5">
        <v>9</v>
      </c>
      <c r="C115" s="5">
        <v>1</v>
      </c>
      <c r="D115" t="s">
        <v>13</v>
      </c>
      <c r="E115" t="s">
        <v>9</v>
      </c>
    </row>
    <row r="116" spans="1:5" x14ac:dyDescent="0.4">
      <c r="A116" s="3">
        <v>26</v>
      </c>
      <c r="B116" s="5">
        <v>4</v>
      </c>
      <c r="C116" s="5">
        <v>1</v>
      </c>
      <c r="D116" t="s">
        <v>13</v>
      </c>
      <c r="E116" t="s">
        <v>9</v>
      </c>
    </row>
    <row r="117" spans="1:5" x14ac:dyDescent="0.4">
      <c r="A117" s="3">
        <v>27</v>
      </c>
      <c r="B117" s="5">
        <v>1</v>
      </c>
      <c r="C117" s="5">
        <v>4</v>
      </c>
      <c r="D117" t="s">
        <v>13</v>
      </c>
      <c r="E117" t="s">
        <v>9</v>
      </c>
    </row>
    <row r="118" spans="1:5" x14ac:dyDescent="0.4">
      <c r="A118" s="3">
        <v>28</v>
      </c>
      <c r="B118" s="5">
        <v>4</v>
      </c>
      <c r="C118" s="5">
        <v>9</v>
      </c>
      <c r="D118" t="s">
        <v>13</v>
      </c>
      <c r="E118" t="s">
        <v>9</v>
      </c>
    </row>
    <row r="119" spans="1:5" x14ac:dyDescent="0.4">
      <c r="A119" s="3">
        <v>29</v>
      </c>
      <c r="B119" s="5">
        <v>4</v>
      </c>
      <c r="C119" s="5">
        <v>1</v>
      </c>
      <c r="D119" t="s">
        <v>13</v>
      </c>
      <c r="E119" t="s">
        <v>9</v>
      </c>
    </row>
    <row r="120" spans="1:5" x14ac:dyDescent="0.4">
      <c r="A120" s="3">
        <v>1</v>
      </c>
      <c r="B120" s="5">
        <v>25</v>
      </c>
      <c r="C120" s="5">
        <v>1</v>
      </c>
      <c r="D120" t="s">
        <v>13</v>
      </c>
      <c r="E120" t="s">
        <v>10</v>
      </c>
    </row>
    <row r="121" spans="1:5" x14ac:dyDescent="0.4">
      <c r="A121" s="3">
        <v>2</v>
      </c>
      <c r="B121" s="5">
        <v>1</v>
      </c>
      <c r="C121" s="5">
        <v>0</v>
      </c>
      <c r="D121" t="s">
        <v>13</v>
      </c>
      <c r="E121" t="s">
        <v>10</v>
      </c>
    </row>
    <row r="122" spans="1:5" x14ac:dyDescent="0.4">
      <c r="A122" s="3">
        <v>3</v>
      </c>
      <c r="B122" s="5">
        <v>1</v>
      </c>
      <c r="C122" s="5">
        <v>0</v>
      </c>
      <c r="D122" t="s">
        <v>13</v>
      </c>
      <c r="E122" t="s">
        <v>10</v>
      </c>
    </row>
    <row r="123" spans="1:5" x14ac:dyDescent="0.4">
      <c r="A123" s="3">
        <v>4</v>
      </c>
      <c r="B123" s="5">
        <v>1</v>
      </c>
      <c r="C123" s="5">
        <v>9</v>
      </c>
      <c r="D123" t="s">
        <v>13</v>
      </c>
      <c r="E123" t="s">
        <v>10</v>
      </c>
    </row>
    <row r="124" spans="1:5" x14ac:dyDescent="0.4">
      <c r="A124" s="3">
        <v>5</v>
      </c>
      <c r="B124" s="5">
        <v>0</v>
      </c>
      <c r="C124" s="5">
        <v>0</v>
      </c>
      <c r="D124" t="s">
        <v>13</v>
      </c>
      <c r="E124" t="s">
        <v>10</v>
      </c>
    </row>
    <row r="125" spans="1:5" x14ac:dyDescent="0.4">
      <c r="A125" s="3">
        <v>6</v>
      </c>
      <c r="B125" s="5">
        <v>0</v>
      </c>
      <c r="C125" s="5">
        <v>1</v>
      </c>
      <c r="D125" t="s">
        <v>13</v>
      </c>
      <c r="E125" t="s">
        <v>10</v>
      </c>
    </row>
    <row r="126" spans="1:5" x14ac:dyDescent="0.4">
      <c r="A126" s="3">
        <v>7</v>
      </c>
      <c r="B126" s="5">
        <v>36</v>
      </c>
      <c r="C126" s="5">
        <v>1</v>
      </c>
      <c r="D126" t="s">
        <v>13</v>
      </c>
      <c r="E126" t="s">
        <v>10</v>
      </c>
    </row>
    <row r="127" spans="1:5" x14ac:dyDescent="0.4">
      <c r="A127" s="3">
        <v>8</v>
      </c>
      <c r="B127" s="5">
        <v>16</v>
      </c>
      <c r="C127" s="5">
        <v>9</v>
      </c>
      <c r="D127" t="s">
        <v>13</v>
      </c>
      <c r="E127" t="s">
        <v>10</v>
      </c>
    </row>
    <row r="128" spans="1:5" x14ac:dyDescent="0.4">
      <c r="A128" s="3">
        <v>9</v>
      </c>
      <c r="B128" s="5">
        <v>4</v>
      </c>
      <c r="C128" s="5">
        <v>0</v>
      </c>
      <c r="D128" t="s">
        <v>13</v>
      </c>
      <c r="E128" t="s">
        <v>10</v>
      </c>
    </row>
    <row r="129" spans="1:5" x14ac:dyDescent="0.4">
      <c r="A129" s="3">
        <v>10</v>
      </c>
      <c r="B129" s="5">
        <v>0</v>
      </c>
      <c r="C129" s="5">
        <v>16</v>
      </c>
      <c r="D129" t="s">
        <v>13</v>
      </c>
      <c r="E129" t="s">
        <v>10</v>
      </c>
    </row>
    <row r="130" spans="1:5" x14ac:dyDescent="0.4">
      <c r="A130" s="3">
        <v>11</v>
      </c>
      <c r="B130" s="5">
        <v>1</v>
      </c>
      <c r="C130" s="5">
        <v>1</v>
      </c>
      <c r="D130" t="s">
        <v>13</v>
      </c>
      <c r="E130" t="s">
        <v>10</v>
      </c>
    </row>
    <row r="131" spans="1:5" x14ac:dyDescent="0.4">
      <c r="A131" s="3">
        <v>12</v>
      </c>
      <c r="B131" s="5">
        <v>1</v>
      </c>
      <c r="C131" s="5">
        <v>0</v>
      </c>
      <c r="D131" t="s">
        <v>13</v>
      </c>
      <c r="E131" t="s">
        <v>10</v>
      </c>
    </row>
    <row r="132" spans="1:5" x14ac:dyDescent="0.4">
      <c r="A132" s="3">
        <v>13</v>
      </c>
      <c r="B132" s="5">
        <v>9</v>
      </c>
      <c r="C132" s="5">
        <v>0</v>
      </c>
      <c r="D132" t="s">
        <v>13</v>
      </c>
      <c r="E132" t="s">
        <v>10</v>
      </c>
    </row>
    <row r="133" spans="1:5" x14ac:dyDescent="0.4">
      <c r="A133" s="3">
        <v>14</v>
      </c>
      <c r="B133" s="5">
        <v>9</v>
      </c>
      <c r="C133" s="5">
        <v>1</v>
      </c>
      <c r="D133" t="s">
        <v>13</v>
      </c>
      <c r="E133" t="s">
        <v>10</v>
      </c>
    </row>
    <row r="134" spans="1:5" x14ac:dyDescent="0.4">
      <c r="A134" s="3">
        <v>15</v>
      </c>
      <c r="B134" s="5">
        <v>4</v>
      </c>
      <c r="C134" s="5">
        <v>4</v>
      </c>
      <c r="D134" t="s">
        <v>13</v>
      </c>
      <c r="E134" t="s">
        <v>10</v>
      </c>
    </row>
    <row r="135" spans="1:5" x14ac:dyDescent="0.4">
      <c r="A135" s="3">
        <v>16</v>
      </c>
      <c r="B135" s="5">
        <v>4</v>
      </c>
      <c r="C135" s="5">
        <v>0</v>
      </c>
      <c r="D135" t="s">
        <v>13</v>
      </c>
      <c r="E135" t="s">
        <v>10</v>
      </c>
    </row>
    <row r="136" spans="1:5" x14ac:dyDescent="0.4">
      <c r="A136" s="3">
        <v>17</v>
      </c>
      <c r="B136" s="5">
        <v>1</v>
      </c>
      <c r="C136" s="5">
        <v>4</v>
      </c>
      <c r="D136" t="s">
        <v>13</v>
      </c>
      <c r="E136" t="s">
        <v>10</v>
      </c>
    </row>
    <row r="137" spans="1:5" x14ac:dyDescent="0.4">
      <c r="A137" s="3">
        <v>18</v>
      </c>
      <c r="B137" s="5">
        <v>0</v>
      </c>
      <c r="C137" s="5">
        <v>4</v>
      </c>
      <c r="D137" t="s">
        <v>13</v>
      </c>
      <c r="E137" t="s">
        <v>10</v>
      </c>
    </row>
    <row r="138" spans="1:5" x14ac:dyDescent="0.4">
      <c r="A138" s="3">
        <v>19</v>
      </c>
      <c r="B138" s="5">
        <v>1</v>
      </c>
      <c r="C138" s="5">
        <v>0</v>
      </c>
      <c r="D138" t="s">
        <v>13</v>
      </c>
      <c r="E138" t="s">
        <v>10</v>
      </c>
    </row>
    <row r="139" spans="1:5" x14ac:dyDescent="0.4">
      <c r="A139" s="3">
        <v>20</v>
      </c>
      <c r="B139" s="5">
        <v>16</v>
      </c>
      <c r="C139" s="5">
        <v>0</v>
      </c>
      <c r="D139" t="s">
        <v>13</v>
      </c>
      <c r="E139" t="s">
        <v>10</v>
      </c>
    </row>
    <row r="140" spans="1:5" x14ac:dyDescent="0.4">
      <c r="A140" s="3">
        <v>21</v>
      </c>
      <c r="B140" s="5">
        <v>25</v>
      </c>
      <c r="C140" s="5">
        <v>16</v>
      </c>
      <c r="D140" t="s">
        <v>13</v>
      </c>
      <c r="E140" t="s">
        <v>10</v>
      </c>
    </row>
    <row r="141" spans="1:5" x14ac:dyDescent="0.4">
      <c r="A141" s="3">
        <v>22</v>
      </c>
      <c r="B141" s="5">
        <v>9</v>
      </c>
      <c r="C141" s="5">
        <v>1</v>
      </c>
      <c r="D141" t="s">
        <v>13</v>
      </c>
      <c r="E141" t="s">
        <v>10</v>
      </c>
    </row>
    <row r="142" spans="1:5" x14ac:dyDescent="0.4">
      <c r="A142" s="3">
        <v>23</v>
      </c>
      <c r="B142" s="5">
        <v>9</v>
      </c>
      <c r="C142" s="5">
        <v>1</v>
      </c>
      <c r="D142" t="s">
        <v>13</v>
      </c>
      <c r="E142" t="s">
        <v>10</v>
      </c>
    </row>
    <row r="143" spans="1:5" x14ac:dyDescent="0.4">
      <c r="A143" s="3">
        <v>24</v>
      </c>
      <c r="B143" s="5">
        <v>0</v>
      </c>
      <c r="C143" s="5">
        <v>9</v>
      </c>
      <c r="D143" t="s">
        <v>13</v>
      </c>
      <c r="E143" t="s">
        <v>10</v>
      </c>
    </row>
    <row r="144" spans="1:5" x14ac:dyDescent="0.4">
      <c r="A144" s="3">
        <v>25</v>
      </c>
      <c r="B144" s="5">
        <v>1</v>
      </c>
      <c r="C144" s="5">
        <v>4</v>
      </c>
      <c r="D144" t="s">
        <v>13</v>
      </c>
      <c r="E144" t="s">
        <v>10</v>
      </c>
    </row>
    <row r="145" spans="1:5" x14ac:dyDescent="0.4">
      <c r="A145" s="3">
        <v>26</v>
      </c>
      <c r="B145" s="5">
        <v>0</v>
      </c>
      <c r="C145" s="5">
        <v>4</v>
      </c>
      <c r="D145" t="s">
        <v>13</v>
      </c>
      <c r="E145" t="s">
        <v>10</v>
      </c>
    </row>
    <row r="146" spans="1:5" x14ac:dyDescent="0.4">
      <c r="A146" s="3">
        <v>27</v>
      </c>
      <c r="B146" s="5">
        <v>9</v>
      </c>
      <c r="C146" s="5">
        <v>9</v>
      </c>
      <c r="D146" t="s">
        <v>13</v>
      </c>
      <c r="E146" t="s">
        <v>10</v>
      </c>
    </row>
    <row r="147" spans="1:5" x14ac:dyDescent="0.4">
      <c r="A147" s="3">
        <v>28</v>
      </c>
      <c r="B147" s="5">
        <v>25</v>
      </c>
      <c r="C147" s="5">
        <v>1</v>
      </c>
      <c r="D147" t="s">
        <v>13</v>
      </c>
      <c r="E147" t="s">
        <v>10</v>
      </c>
    </row>
    <row r="148" spans="1:5" x14ac:dyDescent="0.4">
      <c r="A148" s="3">
        <v>29</v>
      </c>
      <c r="B148" s="5">
        <v>64</v>
      </c>
      <c r="C148" s="5">
        <v>36</v>
      </c>
      <c r="D148" t="s">
        <v>13</v>
      </c>
      <c r="E148" t="s">
        <v>10</v>
      </c>
    </row>
    <row r="149" spans="1:5" x14ac:dyDescent="0.4">
      <c r="A149" s="9"/>
      <c r="B149" s="5">
        <v>16</v>
      </c>
      <c r="C149" s="5">
        <v>9</v>
      </c>
      <c r="D149" t="s">
        <v>13</v>
      </c>
      <c r="E149" t="s">
        <v>10</v>
      </c>
    </row>
    <row r="150" spans="1:5" x14ac:dyDescent="0.4">
      <c r="A150" s="3">
        <v>1</v>
      </c>
      <c r="B150" s="5">
        <v>9</v>
      </c>
      <c r="C150" s="5">
        <v>0</v>
      </c>
      <c r="D150" t="s">
        <v>13</v>
      </c>
      <c r="E150" t="s">
        <v>10</v>
      </c>
    </row>
    <row r="151" spans="1:5" x14ac:dyDescent="0.4">
      <c r="A151" s="3">
        <v>2</v>
      </c>
      <c r="B151" s="5">
        <v>1</v>
      </c>
      <c r="C151" s="5">
        <v>25</v>
      </c>
      <c r="D151" t="s">
        <v>13</v>
      </c>
      <c r="E151" t="s">
        <v>10</v>
      </c>
    </row>
    <row r="152" spans="1:5" x14ac:dyDescent="0.4">
      <c r="A152" s="3">
        <v>3</v>
      </c>
      <c r="B152" s="5">
        <v>0</v>
      </c>
      <c r="C152" s="5">
        <v>1</v>
      </c>
      <c r="D152" t="s">
        <v>13</v>
      </c>
      <c r="E152" t="s">
        <v>10</v>
      </c>
    </row>
    <row r="153" spans="1:5" x14ac:dyDescent="0.4">
      <c r="A153" s="3">
        <v>4</v>
      </c>
      <c r="B153" s="5">
        <v>4</v>
      </c>
      <c r="C153" s="5">
        <v>9</v>
      </c>
      <c r="D153" t="s">
        <v>13</v>
      </c>
      <c r="E153" t="s">
        <v>10</v>
      </c>
    </row>
    <row r="154" spans="1:5" x14ac:dyDescent="0.4">
      <c r="A154" s="3">
        <v>5</v>
      </c>
      <c r="B154" s="5">
        <v>16</v>
      </c>
      <c r="C154" s="5">
        <v>4</v>
      </c>
      <c r="D154" t="s">
        <v>13</v>
      </c>
      <c r="E154" t="s">
        <v>10</v>
      </c>
    </row>
    <row r="155" spans="1:5" x14ac:dyDescent="0.4">
      <c r="A155" s="3">
        <v>6</v>
      </c>
      <c r="B155" s="5">
        <v>25</v>
      </c>
      <c r="C155" s="5">
        <v>4</v>
      </c>
      <c r="D155" t="s">
        <v>13</v>
      </c>
      <c r="E155" t="s">
        <v>10</v>
      </c>
    </row>
    <row r="156" spans="1:5" x14ac:dyDescent="0.4">
      <c r="A156" s="3">
        <v>7</v>
      </c>
      <c r="B156" s="5">
        <v>4</v>
      </c>
      <c r="C156" s="5">
        <v>1</v>
      </c>
      <c r="D156" t="s">
        <v>13</v>
      </c>
      <c r="E156" t="s">
        <v>10</v>
      </c>
    </row>
    <row r="157" spans="1:5" x14ac:dyDescent="0.4">
      <c r="A157" s="3">
        <v>8</v>
      </c>
      <c r="B157" s="5">
        <v>1</v>
      </c>
      <c r="C157" s="5">
        <v>4</v>
      </c>
      <c r="D157" t="s">
        <v>13</v>
      </c>
      <c r="E157" t="s">
        <v>10</v>
      </c>
    </row>
    <row r="158" spans="1:5" x14ac:dyDescent="0.4">
      <c r="A158" s="3">
        <v>9</v>
      </c>
      <c r="B158" s="5">
        <v>1</v>
      </c>
      <c r="C158" s="5">
        <v>1</v>
      </c>
      <c r="D158" t="s">
        <v>13</v>
      </c>
      <c r="E158" t="s">
        <v>10</v>
      </c>
    </row>
    <row r="159" spans="1:5" x14ac:dyDescent="0.4">
      <c r="A159" s="3">
        <v>10</v>
      </c>
      <c r="B159" s="5">
        <v>0</v>
      </c>
      <c r="C159" s="5">
        <v>0</v>
      </c>
      <c r="D159" t="s">
        <v>13</v>
      </c>
      <c r="E159" t="s">
        <v>10</v>
      </c>
    </row>
    <row r="160" spans="1:5" x14ac:dyDescent="0.4">
      <c r="A160" s="3">
        <v>11</v>
      </c>
      <c r="B160" s="5">
        <v>9</v>
      </c>
      <c r="C160" s="5">
        <v>1</v>
      </c>
      <c r="D160" t="s">
        <v>13</v>
      </c>
      <c r="E160" t="s">
        <v>10</v>
      </c>
    </row>
    <row r="161" spans="1:5" x14ac:dyDescent="0.4">
      <c r="A161" s="3">
        <v>12</v>
      </c>
      <c r="B161" s="5">
        <v>16</v>
      </c>
      <c r="C161" s="5">
        <v>9</v>
      </c>
      <c r="D161" t="s">
        <v>13</v>
      </c>
      <c r="E161" t="s">
        <v>10</v>
      </c>
    </row>
    <row r="162" spans="1:5" x14ac:dyDescent="0.4">
      <c r="A162" s="3">
        <v>13</v>
      </c>
      <c r="B162" s="5">
        <v>16</v>
      </c>
      <c r="C162" s="5">
        <v>0</v>
      </c>
      <c r="D162" t="s">
        <v>13</v>
      </c>
      <c r="E162" t="s">
        <v>10</v>
      </c>
    </row>
    <row r="163" spans="1:5" x14ac:dyDescent="0.4">
      <c r="A163" s="3">
        <v>14</v>
      </c>
      <c r="B163" s="5">
        <v>0</v>
      </c>
      <c r="C163" s="5">
        <v>1</v>
      </c>
      <c r="D163" t="s">
        <v>13</v>
      </c>
      <c r="E163" t="s">
        <v>10</v>
      </c>
    </row>
    <row r="164" spans="1:5" x14ac:dyDescent="0.4">
      <c r="A164" s="3">
        <v>15</v>
      </c>
      <c r="B164" s="5">
        <v>1</v>
      </c>
      <c r="C164" s="5">
        <v>1</v>
      </c>
      <c r="D164" t="s">
        <v>13</v>
      </c>
      <c r="E164" t="s">
        <v>10</v>
      </c>
    </row>
    <row r="165" spans="1:5" x14ac:dyDescent="0.4">
      <c r="A165" s="3">
        <v>16</v>
      </c>
      <c r="B165" s="5">
        <v>1</v>
      </c>
      <c r="C165" s="5">
        <v>1</v>
      </c>
      <c r="D165" t="s">
        <v>13</v>
      </c>
      <c r="E165" t="s">
        <v>10</v>
      </c>
    </row>
    <row r="166" spans="1:5" x14ac:dyDescent="0.4">
      <c r="A166" s="3">
        <v>17</v>
      </c>
      <c r="B166" s="5">
        <v>4</v>
      </c>
      <c r="C166" s="5">
        <v>0</v>
      </c>
      <c r="D166" t="s">
        <v>13</v>
      </c>
      <c r="E166" t="s">
        <v>10</v>
      </c>
    </row>
    <row r="167" spans="1:5" x14ac:dyDescent="0.4">
      <c r="A167" s="3">
        <v>18</v>
      </c>
      <c r="B167" s="5">
        <v>64</v>
      </c>
      <c r="C167" s="5">
        <v>0</v>
      </c>
      <c r="D167" t="s">
        <v>13</v>
      </c>
      <c r="E167" t="s">
        <v>10</v>
      </c>
    </row>
    <row r="168" spans="1:5" x14ac:dyDescent="0.4">
      <c r="A168" s="3">
        <v>19</v>
      </c>
      <c r="B168" s="5">
        <v>9</v>
      </c>
      <c r="C168" s="5">
        <v>9</v>
      </c>
      <c r="D168" t="s">
        <v>13</v>
      </c>
      <c r="E168" t="s">
        <v>10</v>
      </c>
    </row>
    <row r="169" spans="1:5" x14ac:dyDescent="0.4">
      <c r="A169" s="3">
        <v>20</v>
      </c>
      <c r="B169" s="5">
        <v>49</v>
      </c>
      <c r="C169" s="5">
        <v>1</v>
      </c>
      <c r="D169" t="s">
        <v>13</v>
      </c>
      <c r="E169" t="s">
        <v>10</v>
      </c>
    </row>
    <row r="170" spans="1:5" x14ac:dyDescent="0.4">
      <c r="A170" s="3">
        <v>21</v>
      </c>
      <c r="B170" s="5">
        <v>1</v>
      </c>
      <c r="C170" s="5">
        <v>1</v>
      </c>
      <c r="D170" t="s">
        <v>13</v>
      </c>
      <c r="E170" t="s">
        <v>10</v>
      </c>
    </row>
    <row r="171" spans="1:5" x14ac:dyDescent="0.4">
      <c r="A171" s="3">
        <v>22</v>
      </c>
      <c r="B171" s="5">
        <v>1</v>
      </c>
      <c r="C171" s="5">
        <v>4</v>
      </c>
      <c r="D171" t="s">
        <v>13</v>
      </c>
      <c r="E171" t="s">
        <v>10</v>
      </c>
    </row>
    <row r="172" spans="1:5" x14ac:dyDescent="0.4">
      <c r="A172" s="3">
        <v>23</v>
      </c>
      <c r="B172" s="5">
        <v>4</v>
      </c>
      <c r="C172" s="5">
        <v>0</v>
      </c>
      <c r="D172" t="s">
        <v>13</v>
      </c>
      <c r="E172" t="s">
        <v>10</v>
      </c>
    </row>
    <row r="173" spans="1:5" x14ac:dyDescent="0.4">
      <c r="A173" s="3">
        <v>24</v>
      </c>
      <c r="B173" s="5">
        <v>0</v>
      </c>
      <c r="C173" s="5">
        <v>0</v>
      </c>
      <c r="D173" t="s">
        <v>13</v>
      </c>
      <c r="E173" t="s">
        <v>10</v>
      </c>
    </row>
    <row r="174" spans="1:5" x14ac:dyDescent="0.4">
      <c r="A174" s="3">
        <v>25</v>
      </c>
      <c r="B174" s="5">
        <v>49</v>
      </c>
      <c r="C174" s="5">
        <v>1</v>
      </c>
      <c r="D174" t="s">
        <v>13</v>
      </c>
      <c r="E174" t="s">
        <v>10</v>
      </c>
    </row>
    <row r="175" spans="1:5" x14ac:dyDescent="0.4">
      <c r="A175" s="3">
        <v>26</v>
      </c>
      <c r="B175" s="5">
        <v>1</v>
      </c>
      <c r="C175" s="5">
        <v>1</v>
      </c>
      <c r="D175" t="s">
        <v>13</v>
      </c>
      <c r="E175" t="s">
        <v>10</v>
      </c>
    </row>
    <row r="176" spans="1:5" x14ac:dyDescent="0.4">
      <c r="A176" s="3">
        <v>27</v>
      </c>
      <c r="B176" s="5">
        <v>9</v>
      </c>
      <c r="C176" s="5">
        <v>4</v>
      </c>
      <c r="D176" t="s">
        <v>13</v>
      </c>
      <c r="E176" t="s">
        <v>10</v>
      </c>
    </row>
    <row r="177" spans="1:5" x14ac:dyDescent="0.4">
      <c r="A177" s="3">
        <v>28</v>
      </c>
      <c r="B177" s="5">
        <v>1</v>
      </c>
      <c r="C177" s="5">
        <v>0</v>
      </c>
      <c r="D177" t="s">
        <v>13</v>
      </c>
      <c r="E177" t="s">
        <v>10</v>
      </c>
    </row>
    <row r="178" spans="1:5" x14ac:dyDescent="0.4">
      <c r="A178" s="3">
        <v>29</v>
      </c>
      <c r="B178" s="5">
        <v>1</v>
      </c>
      <c r="C178" s="5">
        <v>0</v>
      </c>
      <c r="D178" t="s">
        <v>13</v>
      </c>
      <c r="E178" t="s">
        <v>10</v>
      </c>
    </row>
    <row r="179" spans="1:5" x14ac:dyDescent="0.25">
      <c r="B179" s="5">
        <v>0</v>
      </c>
      <c r="C179" s="5">
        <v>4</v>
      </c>
      <c r="D179" t="s">
        <v>13</v>
      </c>
      <c r="E179" t="s">
        <v>11</v>
      </c>
    </row>
    <row r="180" spans="1:5" x14ac:dyDescent="0.25">
      <c r="B180" s="5">
        <v>0</v>
      </c>
      <c r="C180" s="5">
        <v>1</v>
      </c>
      <c r="D180" t="s">
        <v>13</v>
      </c>
      <c r="E180" t="s">
        <v>11</v>
      </c>
    </row>
    <row r="181" spans="1:5" x14ac:dyDescent="0.25">
      <c r="B181" s="5">
        <v>9</v>
      </c>
      <c r="C181" s="5">
        <v>0</v>
      </c>
      <c r="D181" t="s">
        <v>13</v>
      </c>
      <c r="E181" t="s">
        <v>11</v>
      </c>
    </row>
    <row r="182" spans="1:5" x14ac:dyDescent="0.25">
      <c r="B182" s="5">
        <v>16</v>
      </c>
      <c r="C182" s="5">
        <v>0</v>
      </c>
      <c r="D182" t="s">
        <v>13</v>
      </c>
      <c r="E182" t="s">
        <v>11</v>
      </c>
    </row>
    <row r="183" spans="1:5" x14ac:dyDescent="0.25">
      <c r="B183" s="5">
        <v>16</v>
      </c>
      <c r="C183" s="5">
        <v>1</v>
      </c>
      <c r="D183" t="s">
        <v>13</v>
      </c>
      <c r="E183" t="s">
        <v>11</v>
      </c>
    </row>
    <row r="184" spans="1:5" x14ac:dyDescent="0.25">
      <c r="B184" s="5">
        <v>4</v>
      </c>
      <c r="C184" s="5">
        <v>1</v>
      </c>
      <c r="D184" t="s">
        <v>13</v>
      </c>
      <c r="E184" t="s">
        <v>11</v>
      </c>
    </row>
    <row r="185" spans="1:5" x14ac:dyDescent="0.25">
      <c r="B185" s="5">
        <v>0</v>
      </c>
      <c r="C185" s="5">
        <v>0</v>
      </c>
      <c r="D185" t="s">
        <v>13</v>
      </c>
      <c r="E185" t="s">
        <v>11</v>
      </c>
    </row>
    <row r="186" spans="1:5" x14ac:dyDescent="0.25">
      <c r="B186" s="5">
        <v>4</v>
      </c>
      <c r="C186" s="5">
        <v>9</v>
      </c>
      <c r="D186" t="s">
        <v>13</v>
      </c>
      <c r="E186" t="s">
        <v>11</v>
      </c>
    </row>
    <row r="187" spans="1:5" x14ac:dyDescent="0.25">
      <c r="B187" s="5">
        <v>4</v>
      </c>
      <c r="C187" s="5">
        <v>0</v>
      </c>
      <c r="D187" t="s">
        <v>13</v>
      </c>
      <c r="E187" t="s">
        <v>11</v>
      </c>
    </row>
    <row r="188" spans="1:5" x14ac:dyDescent="0.25">
      <c r="B188" s="5">
        <v>9</v>
      </c>
      <c r="C188" s="5">
        <v>1</v>
      </c>
      <c r="D188" t="s">
        <v>13</v>
      </c>
      <c r="E188" t="s">
        <v>11</v>
      </c>
    </row>
    <row r="189" spans="1:5" x14ac:dyDescent="0.25">
      <c r="B189" s="5">
        <v>9</v>
      </c>
      <c r="C189" s="5">
        <v>0</v>
      </c>
      <c r="D189" t="s">
        <v>13</v>
      </c>
      <c r="E189" t="s">
        <v>11</v>
      </c>
    </row>
    <row r="190" spans="1:5" x14ac:dyDescent="0.25">
      <c r="B190" s="5">
        <v>16</v>
      </c>
      <c r="C190" s="5">
        <v>9</v>
      </c>
      <c r="D190" t="s">
        <v>13</v>
      </c>
      <c r="E190" t="s">
        <v>11</v>
      </c>
    </row>
    <row r="191" spans="1:5" x14ac:dyDescent="0.25">
      <c r="B191" s="5">
        <v>1</v>
      </c>
      <c r="C191" s="5">
        <v>0</v>
      </c>
      <c r="D191" t="s">
        <v>13</v>
      </c>
      <c r="E191" t="s">
        <v>11</v>
      </c>
    </row>
    <row r="192" spans="1:5" x14ac:dyDescent="0.25">
      <c r="B192" s="5">
        <v>0</v>
      </c>
      <c r="C192" s="5">
        <v>0</v>
      </c>
      <c r="D192" t="s">
        <v>13</v>
      </c>
      <c r="E192" t="s">
        <v>11</v>
      </c>
    </row>
    <row r="193" spans="2:5" x14ac:dyDescent="0.25">
      <c r="B193" s="5">
        <v>25</v>
      </c>
      <c r="C193" s="5">
        <v>9</v>
      </c>
      <c r="D193" t="s">
        <v>13</v>
      </c>
      <c r="E193" t="s">
        <v>11</v>
      </c>
    </row>
    <row r="194" spans="2:5" x14ac:dyDescent="0.25">
      <c r="B194" s="5">
        <v>16</v>
      </c>
      <c r="C194" s="5">
        <v>1</v>
      </c>
      <c r="D194" t="s">
        <v>13</v>
      </c>
      <c r="E194" t="s">
        <v>11</v>
      </c>
    </row>
    <row r="195" spans="2:5" x14ac:dyDescent="0.25">
      <c r="B195" s="5">
        <v>25</v>
      </c>
      <c r="C195" s="5">
        <v>1</v>
      </c>
      <c r="D195" t="s">
        <v>13</v>
      </c>
      <c r="E195" t="s">
        <v>11</v>
      </c>
    </row>
    <row r="196" spans="2:5" x14ac:dyDescent="0.25">
      <c r="B196" s="5">
        <v>4</v>
      </c>
      <c r="C196" s="5">
        <v>1</v>
      </c>
      <c r="D196" t="s">
        <v>13</v>
      </c>
      <c r="E196" t="s">
        <v>11</v>
      </c>
    </row>
    <row r="197" spans="2:5" x14ac:dyDescent="0.25">
      <c r="B197" s="5">
        <v>36</v>
      </c>
      <c r="C197" s="5">
        <v>1</v>
      </c>
      <c r="D197" t="s">
        <v>13</v>
      </c>
      <c r="E197" t="s">
        <v>11</v>
      </c>
    </row>
    <row r="198" spans="2:5" x14ac:dyDescent="0.25">
      <c r="B198" s="5">
        <v>4</v>
      </c>
      <c r="C198" s="5">
        <v>0</v>
      </c>
      <c r="D198" t="s">
        <v>13</v>
      </c>
      <c r="E198" t="s">
        <v>11</v>
      </c>
    </row>
    <row r="199" spans="2:5" x14ac:dyDescent="0.25">
      <c r="B199" s="5">
        <v>16</v>
      </c>
      <c r="C199" s="5">
        <v>49</v>
      </c>
      <c r="D199" t="s">
        <v>13</v>
      </c>
      <c r="E199" t="s">
        <v>11</v>
      </c>
    </row>
    <row r="200" spans="2:5" x14ac:dyDescent="0.25">
      <c r="B200" s="5">
        <v>4</v>
      </c>
      <c r="C200" s="5">
        <v>0</v>
      </c>
      <c r="D200" t="s">
        <v>13</v>
      </c>
      <c r="E200" t="s">
        <v>11</v>
      </c>
    </row>
    <row r="201" spans="2:5" x14ac:dyDescent="0.25">
      <c r="B201" s="5">
        <v>0</v>
      </c>
      <c r="C201" s="5">
        <v>81</v>
      </c>
      <c r="D201" t="s">
        <v>13</v>
      </c>
      <c r="E201" t="s">
        <v>11</v>
      </c>
    </row>
    <row r="202" spans="2:5" x14ac:dyDescent="0.25">
      <c r="B202" s="5">
        <v>1</v>
      </c>
      <c r="C202" s="5">
        <v>100</v>
      </c>
      <c r="D202" t="s">
        <v>13</v>
      </c>
      <c r="E202" t="s">
        <v>11</v>
      </c>
    </row>
    <row r="203" spans="2:5" x14ac:dyDescent="0.25">
      <c r="B203" s="5">
        <v>49</v>
      </c>
      <c r="C203" s="5">
        <v>169</v>
      </c>
      <c r="D203" t="s">
        <v>13</v>
      </c>
      <c r="E203" t="s">
        <v>11</v>
      </c>
    </row>
    <row r="204" spans="2:5" x14ac:dyDescent="0.25">
      <c r="B204" s="5">
        <v>64</v>
      </c>
      <c r="C204" s="5">
        <v>16</v>
      </c>
      <c r="D204" t="s">
        <v>13</v>
      </c>
      <c r="E204" t="s">
        <v>11</v>
      </c>
    </row>
    <row r="205" spans="2:5" x14ac:dyDescent="0.25">
      <c r="B205" s="5">
        <v>4</v>
      </c>
      <c r="C205" s="5">
        <v>25</v>
      </c>
      <c r="D205" t="s">
        <v>13</v>
      </c>
      <c r="E205" t="s">
        <v>11</v>
      </c>
    </row>
    <row r="206" spans="2:5" x14ac:dyDescent="0.25">
      <c r="B206" s="5">
        <v>36</v>
      </c>
      <c r="C206" s="5">
        <v>1</v>
      </c>
      <c r="D206" t="s">
        <v>13</v>
      </c>
      <c r="E206" t="s">
        <v>11</v>
      </c>
    </row>
    <row r="207" spans="2:5" x14ac:dyDescent="0.25">
      <c r="B207" s="5">
        <v>81</v>
      </c>
      <c r="C207" s="5">
        <v>144</v>
      </c>
      <c r="D207" t="s">
        <v>13</v>
      </c>
      <c r="E207" t="s">
        <v>11</v>
      </c>
    </row>
    <row r="208" spans="2:5" x14ac:dyDescent="0.25">
      <c r="B208" s="5">
        <v>4</v>
      </c>
      <c r="C208" s="5">
        <v>324</v>
      </c>
      <c r="D208" t="s">
        <v>13</v>
      </c>
      <c r="E208" t="s">
        <v>11</v>
      </c>
    </row>
    <row r="209" spans="2:5" x14ac:dyDescent="0.25">
      <c r="B209" s="5">
        <v>4</v>
      </c>
      <c r="C209" s="5">
        <v>0</v>
      </c>
      <c r="D209" t="s">
        <v>13</v>
      </c>
      <c r="E209" t="s">
        <v>11</v>
      </c>
    </row>
    <row r="210" spans="2:5" x14ac:dyDescent="0.25">
      <c r="B210" s="5">
        <v>9</v>
      </c>
      <c r="C210" s="5">
        <v>36</v>
      </c>
      <c r="D210" t="s">
        <v>13</v>
      </c>
      <c r="E210" t="s">
        <v>11</v>
      </c>
    </row>
    <row r="211" spans="2:5" x14ac:dyDescent="0.25">
      <c r="B211" s="5">
        <v>0</v>
      </c>
      <c r="C211" s="5">
        <v>0</v>
      </c>
      <c r="D211" t="s">
        <v>13</v>
      </c>
      <c r="E211" t="s">
        <v>11</v>
      </c>
    </row>
    <row r="212" spans="2:5" x14ac:dyDescent="0.25">
      <c r="B212" s="5">
        <v>9</v>
      </c>
      <c r="C212" s="5">
        <v>9</v>
      </c>
      <c r="D212" t="s">
        <v>13</v>
      </c>
      <c r="E212" t="s">
        <v>11</v>
      </c>
    </row>
    <row r="213" spans="2:5" x14ac:dyDescent="0.25">
      <c r="B213" s="5">
        <v>0</v>
      </c>
      <c r="C213" s="5">
        <v>169</v>
      </c>
      <c r="D213" t="s">
        <v>13</v>
      </c>
      <c r="E213" t="s">
        <v>11</v>
      </c>
    </row>
    <row r="214" spans="2:5" x14ac:dyDescent="0.25">
      <c r="B214" s="5">
        <v>4</v>
      </c>
      <c r="C214" s="5">
        <v>100</v>
      </c>
      <c r="D214" t="s">
        <v>13</v>
      </c>
      <c r="E214" t="s">
        <v>11</v>
      </c>
    </row>
    <row r="215" spans="2:5" x14ac:dyDescent="0.25">
      <c r="B215" s="5">
        <v>16</v>
      </c>
      <c r="C215" s="5">
        <v>1</v>
      </c>
      <c r="D215" t="s">
        <v>13</v>
      </c>
      <c r="E215" t="s">
        <v>11</v>
      </c>
    </row>
    <row r="216" spans="2:5" x14ac:dyDescent="0.25">
      <c r="B216" s="5">
        <v>1</v>
      </c>
      <c r="C216" s="5">
        <v>1</v>
      </c>
      <c r="D216" t="s">
        <v>13</v>
      </c>
      <c r="E216" t="s">
        <v>11</v>
      </c>
    </row>
    <row r="217" spans="2:5" x14ac:dyDescent="0.25">
      <c r="B217" s="5">
        <v>1</v>
      </c>
      <c r="C217" s="5">
        <v>16</v>
      </c>
      <c r="D217" t="s">
        <v>13</v>
      </c>
      <c r="E217" t="s">
        <v>11</v>
      </c>
    </row>
    <row r="218" spans="2:5" x14ac:dyDescent="0.25">
      <c r="B218" s="5">
        <v>0</v>
      </c>
      <c r="C218" s="5">
        <v>0</v>
      </c>
      <c r="D218" t="s">
        <v>13</v>
      </c>
      <c r="E218" t="s">
        <v>11</v>
      </c>
    </row>
    <row r="219" spans="2:5" x14ac:dyDescent="0.25">
      <c r="B219" s="5">
        <v>4</v>
      </c>
      <c r="C219" s="5">
        <v>16</v>
      </c>
      <c r="D219" t="s">
        <v>13</v>
      </c>
      <c r="E219" t="s">
        <v>11</v>
      </c>
    </row>
    <row r="220" spans="2:5" x14ac:dyDescent="0.25">
      <c r="B220" s="5">
        <v>4</v>
      </c>
      <c r="C220" s="5">
        <v>1</v>
      </c>
      <c r="D220" t="s">
        <v>13</v>
      </c>
      <c r="E220" t="s">
        <v>11</v>
      </c>
    </row>
    <row r="221" spans="2:5" x14ac:dyDescent="0.25">
      <c r="B221" s="5">
        <v>36</v>
      </c>
      <c r="C221" s="5">
        <v>0</v>
      </c>
      <c r="D221" t="s">
        <v>13</v>
      </c>
      <c r="E221" t="s">
        <v>11</v>
      </c>
    </row>
    <row r="222" spans="2:5" x14ac:dyDescent="0.25">
      <c r="B222" s="5">
        <v>4</v>
      </c>
      <c r="C222" s="5">
        <v>0</v>
      </c>
      <c r="D222" t="s">
        <v>13</v>
      </c>
      <c r="E222" t="s">
        <v>11</v>
      </c>
    </row>
    <row r="223" spans="2:5" x14ac:dyDescent="0.25">
      <c r="B223" s="5">
        <v>1</v>
      </c>
      <c r="C223" s="5">
        <v>9</v>
      </c>
      <c r="D223" t="s">
        <v>13</v>
      </c>
      <c r="E223" t="s">
        <v>11</v>
      </c>
    </row>
    <row r="224" spans="2:5" x14ac:dyDescent="0.25">
      <c r="B224" s="5">
        <v>0</v>
      </c>
      <c r="C224" s="5">
        <v>4</v>
      </c>
      <c r="D224" t="s">
        <v>13</v>
      </c>
      <c r="E224" t="s">
        <v>11</v>
      </c>
    </row>
    <row r="225" spans="1:5" x14ac:dyDescent="0.25">
      <c r="B225" s="5">
        <v>0</v>
      </c>
      <c r="C225" s="5">
        <v>4</v>
      </c>
      <c r="D225" t="s">
        <v>13</v>
      </c>
      <c r="E225" t="s">
        <v>11</v>
      </c>
    </row>
    <row r="226" spans="1:5" x14ac:dyDescent="0.25">
      <c r="B226" s="5">
        <v>9</v>
      </c>
      <c r="C226" s="5">
        <v>4</v>
      </c>
      <c r="D226" t="s">
        <v>13</v>
      </c>
      <c r="E226" t="s">
        <v>11</v>
      </c>
    </row>
    <row r="227" spans="1:5" x14ac:dyDescent="0.25">
      <c r="B227" s="5">
        <v>16</v>
      </c>
      <c r="C227" s="5">
        <v>0</v>
      </c>
      <c r="D227" t="s">
        <v>13</v>
      </c>
      <c r="E227" t="s">
        <v>11</v>
      </c>
    </row>
    <row r="228" spans="1:5" x14ac:dyDescent="0.25">
      <c r="B228" s="5">
        <v>25</v>
      </c>
      <c r="C228" s="5">
        <v>0</v>
      </c>
      <c r="D228" t="s">
        <v>13</v>
      </c>
      <c r="E228" t="s">
        <v>11</v>
      </c>
    </row>
    <row r="229" spans="1:5" x14ac:dyDescent="0.25">
      <c r="B229" s="5">
        <v>25</v>
      </c>
      <c r="C229" s="5">
        <v>1</v>
      </c>
      <c r="D229" t="s">
        <v>13</v>
      </c>
      <c r="E229" t="s">
        <v>11</v>
      </c>
    </row>
    <row r="230" spans="1:5" x14ac:dyDescent="0.25">
      <c r="B230" s="5">
        <v>0</v>
      </c>
      <c r="C230" s="5">
        <v>16</v>
      </c>
      <c r="D230" t="s">
        <v>13</v>
      </c>
      <c r="E230" t="s">
        <v>11</v>
      </c>
    </row>
    <row r="231" spans="1:5" x14ac:dyDescent="0.25">
      <c r="B231" s="5">
        <v>0</v>
      </c>
      <c r="C231" s="5">
        <v>0</v>
      </c>
      <c r="D231" t="s">
        <v>13</v>
      </c>
      <c r="E231" t="s">
        <v>11</v>
      </c>
    </row>
    <row r="232" spans="1:5" x14ac:dyDescent="0.25">
      <c r="B232" s="5">
        <v>16</v>
      </c>
      <c r="C232" s="5">
        <v>4</v>
      </c>
      <c r="D232" t="s">
        <v>13</v>
      </c>
      <c r="E232" t="s">
        <v>11</v>
      </c>
    </row>
    <row r="233" spans="1:5" x14ac:dyDescent="0.25">
      <c r="B233" s="5">
        <v>9</v>
      </c>
      <c r="C233" s="5">
        <v>1</v>
      </c>
      <c r="D233" t="s">
        <v>13</v>
      </c>
      <c r="E233" t="s">
        <v>11</v>
      </c>
    </row>
    <row r="234" spans="1:5" x14ac:dyDescent="0.25">
      <c r="B234" s="5">
        <v>25</v>
      </c>
      <c r="C234" s="5">
        <v>0</v>
      </c>
      <c r="D234" t="s">
        <v>13</v>
      </c>
      <c r="E234" t="s">
        <v>11</v>
      </c>
    </row>
    <row r="235" spans="1:5" x14ac:dyDescent="0.25">
      <c r="B235" s="5">
        <v>1</v>
      </c>
      <c r="C235" s="5">
        <v>1</v>
      </c>
      <c r="D235" t="s">
        <v>13</v>
      </c>
      <c r="E235" t="s">
        <v>11</v>
      </c>
    </row>
    <row r="236" spans="1:5" x14ac:dyDescent="0.25">
      <c r="B236" s="5">
        <v>16</v>
      </c>
      <c r="C236" s="5">
        <v>9</v>
      </c>
      <c r="D236" t="s">
        <v>13</v>
      </c>
      <c r="E236" t="s">
        <v>11</v>
      </c>
    </row>
    <row r="237" spans="1:5" x14ac:dyDescent="0.25">
      <c r="A237">
        <v>29</v>
      </c>
      <c r="B237" s="5">
        <v>1</v>
      </c>
      <c r="C237" s="5">
        <v>1</v>
      </c>
      <c r="D237" t="s">
        <v>13</v>
      </c>
      <c r="E237" t="s">
        <v>11</v>
      </c>
    </row>
    <row r="238" spans="1:5" x14ac:dyDescent="0.4">
      <c r="A238" s="3">
        <v>1</v>
      </c>
      <c r="B238" s="5">
        <v>16</v>
      </c>
      <c r="C238" s="5">
        <v>25</v>
      </c>
      <c r="D238" t="s">
        <v>15</v>
      </c>
      <c r="E238" t="s">
        <v>8</v>
      </c>
    </row>
    <row r="239" spans="1:5" x14ac:dyDescent="0.4">
      <c r="A239" s="3">
        <v>2</v>
      </c>
      <c r="B239" s="5">
        <v>1</v>
      </c>
      <c r="C239" s="5">
        <v>1</v>
      </c>
      <c r="D239" t="s">
        <v>15</v>
      </c>
      <c r="E239" t="s">
        <v>8</v>
      </c>
    </row>
    <row r="240" spans="1:5" x14ac:dyDescent="0.4">
      <c r="A240" s="3">
        <v>3</v>
      </c>
      <c r="B240" s="5">
        <v>16</v>
      </c>
      <c r="C240" s="5">
        <v>1</v>
      </c>
      <c r="D240" t="s">
        <v>15</v>
      </c>
      <c r="E240" t="s">
        <v>8</v>
      </c>
    </row>
    <row r="241" spans="1:5" x14ac:dyDescent="0.4">
      <c r="A241" s="3">
        <v>4</v>
      </c>
      <c r="B241" s="5">
        <v>1</v>
      </c>
      <c r="C241" s="5">
        <v>1</v>
      </c>
      <c r="D241" t="s">
        <v>15</v>
      </c>
      <c r="E241" t="s">
        <v>8</v>
      </c>
    </row>
    <row r="242" spans="1:5" x14ac:dyDescent="0.4">
      <c r="A242" s="3">
        <v>5</v>
      </c>
      <c r="B242" s="5">
        <v>16</v>
      </c>
      <c r="C242" s="5">
        <v>9</v>
      </c>
      <c r="D242" t="s">
        <v>15</v>
      </c>
      <c r="E242" t="s">
        <v>8</v>
      </c>
    </row>
    <row r="243" spans="1:5" x14ac:dyDescent="0.4">
      <c r="A243" s="3">
        <v>6</v>
      </c>
      <c r="B243" s="5">
        <v>9</v>
      </c>
      <c r="C243" s="5">
        <v>1</v>
      </c>
      <c r="D243" t="s">
        <v>15</v>
      </c>
      <c r="E243" t="s">
        <v>8</v>
      </c>
    </row>
    <row r="244" spans="1:5" x14ac:dyDescent="0.4">
      <c r="A244" s="3">
        <v>7</v>
      </c>
      <c r="B244" s="5">
        <v>1</v>
      </c>
      <c r="C244" s="5">
        <v>1</v>
      </c>
      <c r="D244" t="s">
        <v>15</v>
      </c>
      <c r="E244" t="s">
        <v>8</v>
      </c>
    </row>
    <row r="245" spans="1:5" x14ac:dyDescent="0.4">
      <c r="A245" s="3">
        <v>8</v>
      </c>
      <c r="B245" s="5">
        <v>16</v>
      </c>
      <c r="C245" s="5">
        <v>1</v>
      </c>
      <c r="D245" t="s">
        <v>15</v>
      </c>
      <c r="E245" t="s">
        <v>8</v>
      </c>
    </row>
    <row r="246" spans="1:5" x14ac:dyDescent="0.4">
      <c r="A246" s="3">
        <v>9</v>
      </c>
      <c r="B246" s="5">
        <v>16</v>
      </c>
      <c r="C246" s="5">
        <v>4</v>
      </c>
      <c r="D246" t="s">
        <v>15</v>
      </c>
      <c r="E246" t="s">
        <v>8</v>
      </c>
    </row>
    <row r="247" spans="1:5" x14ac:dyDescent="0.4">
      <c r="A247" s="3">
        <v>10</v>
      </c>
      <c r="B247" s="5">
        <v>1</v>
      </c>
      <c r="C247" s="5">
        <v>0</v>
      </c>
      <c r="D247" t="s">
        <v>15</v>
      </c>
      <c r="E247" t="s">
        <v>8</v>
      </c>
    </row>
    <row r="248" spans="1:5" x14ac:dyDescent="0.4">
      <c r="A248" s="3">
        <v>11</v>
      </c>
      <c r="B248" s="5">
        <v>4</v>
      </c>
      <c r="C248" s="5">
        <v>1</v>
      </c>
      <c r="D248" t="s">
        <v>15</v>
      </c>
      <c r="E248" t="s">
        <v>8</v>
      </c>
    </row>
    <row r="249" spans="1:5" x14ac:dyDescent="0.4">
      <c r="A249" s="3">
        <v>12</v>
      </c>
      <c r="B249" s="5">
        <v>16</v>
      </c>
      <c r="C249" s="5">
        <v>0</v>
      </c>
      <c r="D249" t="s">
        <v>15</v>
      </c>
      <c r="E249" t="s">
        <v>8</v>
      </c>
    </row>
    <row r="250" spans="1:5" x14ac:dyDescent="0.4">
      <c r="A250" s="3">
        <v>13</v>
      </c>
      <c r="B250" s="5">
        <v>16</v>
      </c>
      <c r="C250" s="5">
        <v>4</v>
      </c>
      <c r="D250" t="s">
        <v>15</v>
      </c>
      <c r="E250" t="s">
        <v>8</v>
      </c>
    </row>
    <row r="251" spans="1:5" x14ac:dyDescent="0.4">
      <c r="A251" s="3">
        <v>14</v>
      </c>
      <c r="B251" s="5">
        <v>9</v>
      </c>
      <c r="C251" s="5">
        <v>0</v>
      </c>
      <c r="D251" t="s">
        <v>15</v>
      </c>
      <c r="E251" t="s">
        <v>8</v>
      </c>
    </row>
    <row r="252" spans="1:5" x14ac:dyDescent="0.4">
      <c r="A252" s="3">
        <v>15</v>
      </c>
      <c r="B252" s="5">
        <v>1</v>
      </c>
      <c r="C252" s="5">
        <v>36</v>
      </c>
      <c r="D252" t="s">
        <v>15</v>
      </c>
      <c r="E252" t="s">
        <v>8</v>
      </c>
    </row>
    <row r="253" spans="1:5" x14ac:dyDescent="0.4">
      <c r="A253" s="3">
        <v>16</v>
      </c>
      <c r="B253" s="5">
        <v>16</v>
      </c>
      <c r="C253" s="5">
        <v>0</v>
      </c>
      <c r="D253" t="s">
        <v>15</v>
      </c>
      <c r="E253" t="s">
        <v>8</v>
      </c>
    </row>
    <row r="254" spans="1:5" x14ac:dyDescent="0.4">
      <c r="A254" s="3">
        <v>17</v>
      </c>
      <c r="B254" s="5">
        <v>0</v>
      </c>
      <c r="C254" s="5">
        <v>0</v>
      </c>
      <c r="D254" t="s">
        <v>15</v>
      </c>
      <c r="E254" t="s">
        <v>8</v>
      </c>
    </row>
    <row r="255" spans="1:5" x14ac:dyDescent="0.4">
      <c r="A255" s="3">
        <v>18</v>
      </c>
      <c r="B255" s="5">
        <v>1</v>
      </c>
      <c r="C255" s="5">
        <v>0</v>
      </c>
      <c r="D255" t="s">
        <v>15</v>
      </c>
      <c r="E255" t="s">
        <v>8</v>
      </c>
    </row>
    <row r="256" spans="1:5" x14ac:dyDescent="0.4">
      <c r="A256" s="3">
        <v>19</v>
      </c>
      <c r="B256" s="5">
        <v>1</v>
      </c>
      <c r="C256" s="5">
        <v>25</v>
      </c>
      <c r="D256" t="s">
        <v>15</v>
      </c>
      <c r="E256" t="s">
        <v>8</v>
      </c>
    </row>
    <row r="257" spans="1:5" x14ac:dyDescent="0.4">
      <c r="A257" s="3">
        <v>20</v>
      </c>
      <c r="B257" s="5">
        <v>0</v>
      </c>
      <c r="C257" s="5">
        <v>1</v>
      </c>
      <c r="D257" t="s">
        <v>15</v>
      </c>
      <c r="E257" t="s">
        <v>8</v>
      </c>
    </row>
    <row r="258" spans="1:5" x14ac:dyDescent="0.4">
      <c r="A258" s="3">
        <v>21</v>
      </c>
      <c r="B258" s="5">
        <v>25</v>
      </c>
      <c r="C258" s="5">
        <v>0</v>
      </c>
      <c r="D258" t="s">
        <v>15</v>
      </c>
      <c r="E258" t="s">
        <v>8</v>
      </c>
    </row>
    <row r="259" spans="1:5" x14ac:dyDescent="0.4">
      <c r="A259" s="3">
        <v>22</v>
      </c>
      <c r="B259" s="5">
        <v>4</v>
      </c>
      <c r="C259" s="5">
        <v>1</v>
      </c>
      <c r="D259" t="s">
        <v>15</v>
      </c>
      <c r="E259" t="s">
        <v>8</v>
      </c>
    </row>
    <row r="260" spans="1:5" x14ac:dyDescent="0.4">
      <c r="A260" s="3">
        <v>23</v>
      </c>
      <c r="B260" s="5">
        <v>16</v>
      </c>
      <c r="C260" s="5">
        <v>4</v>
      </c>
      <c r="D260" t="s">
        <v>15</v>
      </c>
      <c r="E260" t="s">
        <v>8</v>
      </c>
    </row>
    <row r="261" spans="1:5" x14ac:dyDescent="0.4">
      <c r="A261" s="3">
        <v>24</v>
      </c>
      <c r="B261" s="5">
        <v>9</v>
      </c>
      <c r="C261" s="5">
        <v>1</v>
      </c>
      <c r="D261" t="s">
        <v>15</v>
      </c>
      <c r="E261" t="s">
        <v>8</v>
      </c>
    </row>
    <row r="262" spans="1:5" x14ac:dyDescent="0.4">
      <c r="A262" s="3">
        <v>25</v>
      </c>
      <c r="B262" s="5">
        <v>0</v>
      </c>
      <c r="C262" s="5">
        <v>4</v>
      </c>
      <c r="D262" t="s">
        <v>15</v>
      </c>
      <c r="E262" t="s">
        <v>8</v>
      </c>
    </row>
    <row r="263" spans="1:5" x14ac:dyDescent="0.4">
      <c r="A263" s="3">
        <v>26</v>
      </c>
      <c r="B263" s="5">
        <v>36</v>
      </c>
      <c r="C263" s="5">
        <v>1</v>
      </c>
      <c r="D263" t="s">
        <v>15</v>
      </c>
      <c r="E263" t="s">
        <v>8</v>
      </c>
    </row>
    <row r="264" spans="1:5" x14ac:dyDescent="0.4">
      <c r="A264" s="3">
        <v>27</v>
      </c>
      <c r="B264" s="5">
        <v>36</v>
      </c>
      <c r="C264" s="5">
        <v>1</v>
      </c>
      <c r="D264" t="s">
        <v>15</v>
      </c>
      <c r="E264" t="s">
        <v>8</v>
      </c>
    </row>
    <row r="265" spans="1:5" x14ac:dyDescent="0.4">
      <c r="A265" s="3">
        <v>28</v>
      </c>
      <c r="B265" s="5">
        <v>9</v>
      </c>
      <c r="C265" s="5">
        <v>25</v>
      </c>
      <c r="D265" t="s">
        <v>15</v>
      </c>
      <c r="E265" t="s">
        <v>8</v>
      </c>
    </row>
    <row r="266" spans="1:5" x14ac:dyDescent="0.4">
      <c r="A266" s="3">
        <v>29</v>
      </c>
      <c r="B266" s="5">
        <v>49</v>
      </c>
      <c r="C266" s="5">
        <v>100</v>
      </c>
      <c r="D266" t="s">
        <v>15</v>
      </c>
      <c r="E266" t="s">
        <v>8</v>
      </c>
    </row>
    <row r="267" spans="1:5" x14ac:dyDescent="0.4">
      <c r="A267" s="9"/>
      <c r="B267" s="5">
        <v>16</v>
      </c>
      <c r="C267" s="5">
        <v>25</v>
      </c>
      <c r="D267" t="s">
        <v>15</v>
      </c>
      <c r="E267" s="10" t="s">
        <v>8</v>
      </c>
    </row>
    <row r="268" spans="1:5" x14ac:dyDescent="0.4">
      <c r="A268" s="3">
        <v>1</v>
      </c>
      <c r="B268" s="5">
        <v>9</v>
      </c>
      <c r="C268" s="5">
        <v>4</v>
      </c>
      <c r="D268" t="s">
        <v>15</v>
      </c>
      <c r="E268" t="s">
        <v>8</v>
      </c>
    </row>
    <row r="269" spans="1:5" x14ac:dyDescent="0.4">
      <c r="A269" s="3">
        <v>2</v>
      </c>
      <c r="B269" s="5">
        <v>9</v>
      </c>
      <c r="C269" s="5">
        <v>1</v>
      </c>
      <c r="D269" t="s">
        <v>15</v>
      </c>
      <c r="E269" t="s">
        <v>8</v>
      </c>
    </row>
    <row r="270" spans="1:5" x14ac:dyDescent="0.4">
      <c r="A270" s="3">
        <v>3</v>
      </c>
      <c r="B270" s="5">
        <v>36</v>
      </c>
      <c r="C270" s="5">
        <v>36</v>
      </c>
      <c r="D270" t="s">
        <v>15</v>
      </c>
      <c r="E270" t="s">
        <v>8</v>
      </c>
    </row>
    <row r="271" spans="1:5" x14ac:dyDescent="0.4">
      <c r="A271" s="3">
        <v>4</v>
      </c>
      <c r="B271" s="5">
        <v>49</v>
      </c>
      <c r="C271" s="5">
        <v>1</v>
      </c>
      <c r="D271" t="s">
        <v>15</v>
      </c>
      <c r="E271" t="s">
        <v>8</v>
      </c>
    </row>
    <row r="272" spans="1:5" x14ac:dyDescent="0.4">
      <c r="A272" s="3">
        <v>5</v>
      </c>
      <c r="B272" s="5">
        <v>1</v>
      </c>
      <c r="C272" s="5">
        <v>1</v>
      </c>
      <c r="D272" t="s">
        <v>15</v>
      </c>
      <c r="E272" t="s">
        <v>8</v>
      </c>
    </row>
    <row r="273" spans="1:5" x14ac:dyDescent="0.4">
      <c r="A273" s="3">
        <v>6</v>
      </c>
      <c r="B273" s="5">
        <v>9</v>
      </c>
      <c r="C273" s="5">
        <v>0</v>
      </c>
      <c r="D273" t="s">
        <v>15</v>
      </c>
      <c r="E273" t="s">
        <v>8</v>
      </c>
    </row>
    <row r="274" spans="1:5" x14ac:dyDescent="0.4">
      <c r="A274" s="3">
        <v>7</v>
      </c>
      <c r="B274" s="5">
        <v>4</v>
      </c>
      <c r="C274" s="5">
        <v>4</v>
      </c>
      <c r="D274" t="s">
        <v>15</v>
      </c>
      <c r="E274" t="s">
        <v>8</v>
      </c>
    </row>
    <row r="275" spans="1:5" x14ac:dyDescent="0.4">
      <c r="A275" s="3">
        <v>8</v>
      </c>
      <c r="B275" s="5">
        <v>0</v>
      </c>
      <c r="C275" s="5">
        <v>16</v>
      </c>
      <c r="D275" t="s">
        <v>15</v>
      </c>
      <c r="E275" t="s">
        <v>8</v>
      </c>
    </row>
    <row r="276" spans="1:5" x14ac:dyDescent="0.4">
      <c r="A276" s="3">
        <v>9</v>
      </c>
      <c r="B276" s="5">
        <v>9</v>
      </c>
      <c r="C276" s="5">
        <v>25</v>
      </c>
      <c r="D276" t="s">
        <v>15</v>
      </c>
      <c r="E276" t="s">
        <v>8</v>
      </c>
    </row>
    <row r="277" spans="1:5" x14ac:dyDescent="0.4">
      <c r="A277" s="3">
        <v>10</v>
      </c>
      <c r="B277" s="5">
        <v>25</v>
      </c>
      <c r="C277" s="5">
        <v>9</v>
      </c>
      <c r="D277" t="s">
        <v>15</v>
      </c>
      <c r="E277" t="s">
        <v>8</v>
      </c>
    </row>
    <row r="278" spans="1:5" x14ac:dyDescent="0.4">
      <c r="A278" s="3">
        <v>11</v>
      </c>
      <c r="B278" s="5">
        <v>1</v>
      </c>
      <c r="C278" s="5">
        <v>36</v>
      </c>
      <c r="D278" t="s">
        <v>15</v>
      </c>
      <c r="E278" t="s">
        <v>8</v>
      </c>
    </row>
    <row r="279" spans="1:5" x14ac:dyDescent="0.4">
      <c r="A279" s="3">
        <v>12</v>
      </c>
      <c r="B279" s="5">
        <v>4</v>
      </c>
      <c r="C279" s="5">
        <v>16</v>
      </c>
      <c r="D279" t="s">
        <v>15</v>
      </c>
      <c r="E279" t="s">
        <v>8</v>
      </c>
    </row>
    <row r="280" spans="1:5" x14ac:dyDescent="0.4">
      <c r="A280" s="3">
        <v>13</v>
      </c>
      <c r="B280" s="5">
        <v>16</v>
      </c>
      <c r="C280" s="5">
        <v>16</v>
      </c>
      <c r="D280" t="s">
        <v>15</v>
      </c>
      <c r="E280" t="s">
        <v>8</v>
      </c>
    </row>
    <row r="281" spans="1:5" x14ac:dyDescent="0.4">
      <c r="A281" s="3">
        <v>14</v>
      </c>
      <c r="B281" s="5">
        <v>4</v>
      </c>
      <c r="C281" s="5">
        <v>9</v>
      </c>
      <c r="D281" t="s">
        <v>15</v>
      </c>
      <c r="E281" t="s">
        <v>8</v>
      </c>
    </row>
    <row r="282" spans="1:5" x14ac:dyDescent="0.4">
      <c r="A282" s="3">
        <v>15</v>
      </c>
      <c r="B282" s="5">
        <v>0</v>
      </c>
      <c r="C282" s="5">
        <v>4</v>
      </c>
      <c r="D282" t="s">
        <v>15</v>
      </c>
      <c r="E282" t="s">
        <v>8</v>
      </c>
    </row>
    <row r="283" spans="1:5" x14ac:dyDescent="0.4">
      <c r="A283" s="3">
        <v>16</v>
      </c>
      <c r="B283" s="5">
        <v>9</v>
      </c>
      <c r="C283" s="5">
        <v>0</v>
      </c>
      <c r="D283" t="s">
        <v>15</v>
      </c>
      <c r="E283" t="s">
        <v>8</v>
      </c>
    </row>
    <row r="284" spans="1:5" x14ac:dyDescent="0.4">
      <c r="A284" s="3">
        <v>17</v>
      </c>
      <c r="B284" s="5">
        <v>49</v>
      </c>
      <c r="C284" s="5">
        <v>36</v>
      </c>
      <c r="D284" t="s">
        <v>15</v>
      </c>
      <c r="E284" t="s">
        <v>8</v>
      </c>
    </row>
    <row r="285" spans="1:5" x14ac:dyDescent="0.4">
      <c r="A285" s="3">
        <v>18</v>
      </c>
      <c r="B285" s="5">
        <v>0</v>
      </c>
      <c r="C285" s="5">
        <v>9</v>
      </c>
      <c r="D285" t="s">
        <v>15</v>
      </c>
      <c r="E285" t="s">
        <v>8</v>
      </c>
    </row>
    <row r="286" spans="1:5" x14ac:dyDescent="0.4">
      <c r="A286" s="3">
        <v>19</v>
      </c>
      <c r="B286" s="5">
        <v>16</v>
      </c>
      <c r="C286" s="5">
        <v>0</v>
      </c>
      <c r="D286" t="s">
        <v>15</v>
      </c>
      <c r="E286" t="s">
        <v>8</v>
      </c>
    </row>
    <row r="287" spans="1:5" x14ac:dyDescent="0.4">
      <c r="A287" s="3">
        <v>20</v>
      </c>
      <c r="B287" s="5">
        <v>1</v>
      </c>
      <c r="C287" s="5">
        <v>0</v>
      </c>
      <c r="D287" t="s">
        <v>15</v>
      </c>
      <c r="E287" t="s">
        <v>8</v>
      </c>
    </row>
    <row r="288" spans="1:5" x14ac:dyDescent="0.4">
      <c r="A288" s="3">
        <v>21</v>
      </c>
      <c r="B288" s="5">
        <v>0</v>
      </c>
      <c r="C288" s="5">
        <v>9</v>
      </c>
      <c r="D288" t="s">
        <v>15</v>
      </c>
      <c r="E288" t="s">
        <v>8</v>
      </c>
    </row>
    <row r="289" spans="1:5" x14ac:dyDescent="0.4">
      <c r="A289" s="3">
        <v>22</v>
      </c>
      <c r="B289" s="5">
        <v>0</v>
      </c>
      <c r="C289" s="5">
        <v>9</v>
      </c>
      <c r="D289" t="s">
        <v>15</v>
      </c>
      <c r="E289" t="s">
        <v>8</v>
      </c>
    </row>
    <row r="290" spans="1:5" x14ac:dyDescent="0.4">
      <c r="A290" s="3">
        <v>23</v>
      </c>
      <c r="B290" s="5">
        <v>0</v>
      </c>
      <c r="C290" s="5">
        <v>9</v>
      </c>
      <c r="D290" t="s">
        <v>15</v>
      </c>
      <c r="E290" t="s">
        <v>8</v>
      </c>
    </row>
    <row r="291" spans="1:5" x14ac:dyDescent="0.4">
      <c r="A291" s="3">
        <v>24</v>
      </c>
      <c r="B291" s="5">
        <v>25</v>
      </c>
      <c r="C291" s="5">
        <v>9</v>
      </c>
      <c r="D291" t="s">
        <v>15</v>
      </c>
      <c r="E291" t="s">
        <v>8</v>
      </c>
    </row>
    <row r="292" spans="1:5" x14ac:dyDescent="0.4">
      <c r="A292" s="3">
        <v>25</v>
      </c>
      <c r="B292" s="5">
        <v>9</v>
      </c>
      <c r="C292" s="5">
        <v>9</v>
      </c>
      <c r="D292" t="s">
        <v>15</v>
      </c>
      <c r="E292" t="s">
        <v>8</v>
      </c>
    </row>
    <row r="293" spans="1:5" x14ac:dyDescent="0.4">
      <c r="A293" s="3">
        <v>26</v>
      </c>
      <c r="B293" s="5">
        <v>0</v>
      </c>
      <c r="C293" s="5">
        <v>9</v>
      </c>
      <c r="D293" t="s">
        <v>15</v>
      </c>
      <c r="E293" t="s">
        <v>8</v>
      </c>
    </row>
    <row r="294" spans="1:5" x14ac:dyDescent="0.4">
      <c r="A294" s="3">
        <v>27</v>
      </c>
      <c r="B294" s="5">
        <v>1</v>
      </c>
      <c r="C294" s="5">
        <v>0</v>
      </c>
      <c r="D294" t="s">
        <v>15</v>
      </c>
      <c r="E294" t="s">
        <v>8</v>
      </c>
    </row>
    <row r="295" spans="1:5" x14ac:dyDescent="0.4">
      <c r="A295" s="3">
        <v>28</v>
      </c>
      <c r="B295" s="5">
        <v>16</v>
      </c>
      <c r="C295" s="5">
        <v>1</v>
      </c>
      <c r="D295" t="s">
        <v>15</v>
      </c>
      <c r="E295" t="s">
        <v>8</v>
      </c>
    </row>
    <row r="296" spans="1:5" x14ac:dyDescent="0.4">
      <c r="A296" s="3">
        <v>29</v>
      </c>
      <c r="B296" s="5">
        <v>0</v>
      </c>
      <c r="C296" s="5">
        <v>9</v>
      </c>
      <c r="D296" t="s">
        <v>15</v>
      </c>
      <c r="E296" t="s">
        <v>8</v>
      </c>
    </row>
    <row r="297" spans="1:5" x14ac:dyDescent="0.4">
      <c r="A297" s="3">
        <v>1</v>
      </c>
      <c r="B297" s="5">
        <v>9</v>
      </c>
      <c r="C297" s="5">
        <v>0</v>
      </c>
      <c r="D297" t="s">
        <v>15</v>
      </c>
      <c r="E297" t="s">
        <v>9</v>
      </c>
    </row>
    <row r="298" spans="1:5" x14ac:dyDescent="0.4">
      <c r="A298" s="3">
        <v>2</v>
      </c>
      <c r="B298" s="5">
        <v>4</v>
      </c>
      <c r="C298" s="5">
        <v>9</v>
      </c>
      <c r="D298" t="s">
        <v>15</v>
      </c>
      <c r="E298" t="s">
        <v>9</v>
      </c>
    </row>
    <row r="299" spans="1:5" x14ac:dyDescent="0.4">
      <c r="A299" s="3">
        <v>3</v>
      </c>
      <c r="B299" s="5">
        <v>4</v>
      </c>
      <c r="C299" s="5">
        <v>1</v>
      </c>
      <c r="D299" t="s">
        <v>15</v>
      </c>
      <c r="E299" t="s">
        <v>9</v>
      </c>
    </row>
    <row r="300" spans="1:5" x14ac:dyDescent="0.4">
      <c r="A300" s="3">
        <v>4</v>
      </c>
      <c r="B300" s="5">
        <v>0</v>
      </c>
      <c r="C300" s="5">
        <v>4</v>
      </c>
      <c r="D300" t="s">
        <v>15</v>
      </c>
      <c r="E300" t="s">
        <v>9</v>
      </c>
    </row>
    <row r="301" spans="1:5" x14ac:dyDescent="0.4">
      <c r="A301" s="3">
        <v>5</v>
      </c>
      <c r="B301" s="5">
        <v>49</v>
      </c>
      <c r="C301" s="5">
        <v>4</v>
      </c>
      <c r="D301" t="s">
        <v>15</v>
      </c>
      <c r="E301" t="s">
        <v>9</v>
      </c>
    </row>
    <row r="302" spans="1:5" x14ac:dyDescent="0.4">
      <c r="A302" s="3">
        <v>6</v>
      </c>
      <c r="B302" s="5">
        <v>0</v>
      </c>
      <c r="C302" s="5">
        <v>0</v>
      </c>
      <c r="D302" t="s">
        <v>15</v>
      </c>
      <c r="E302" t="s">
        <v>9</v>
      </c>
    </row>
    <row r="303" spans="1:5" x14ac:dyDescent="0.4">
      <c r="A303" s="3">
        <v>7</v>
      </c>
      <c r="B303" s="5">
        <v>100</v>
      </c>
      <c r="C303" s="5">
        <v>0</v>
      </c>
      <c r="D303" t="s">
        <v>15</v>
      </c>
      <c r="E303" t="s">
        <v>9</v>
      </c>
    </row>
    <row r="304" spans="1:5" x14ac:dyDescent="0.4">
      <c r="A304" s="3">
        <v>8</v>
      </c>
      <c r="B304" s="5">
        <v>36</v>
      </c>
      <c r="C304" s="5">
        <v>0</v>
      </c>
      <c r="D304" t="s">
        <v>15</v>
      </c>
      <c r="E304" t="s">
        <v>9</v>
      </c>
    </row>
    <row r="305" spans="1:5" x14ac:dyDescent="0.4">
      <c r="A305" s="3">
        <v>9</v>
      </c>
      <c r="B305" s="5">
        <v>4</v>
      </c>
      <c r="C305" s="5">
        <v>16</v>
      </c>
      <c r="D305" t="s">
        <v>15</v>
      </c>
      <c r="E305" t="s">
        <v>9</v>
      </c>
    </row>
    <row r="306" spans="1:5" x14ac:dyDescent="0.4">
      <c r="A306" s="3">
        <v>10</v>
      </c>
      <c r="B306" s="5">
        <v>9</v>
      </c>
      <c r="C306" s="5">
        <v>0</v>
      </c>
      <c r="D306" t="s">
        <v>15</v>
      </c>
      <c r="E306" t="s">
        <v>9</v>
      </c>
    </row>
    <row r="307" spans="1:5" x14ac:dyDescent="0.4">
      <c r="A307" s="3">
        <v>11</v>
      </c>
      <c r="B307" s="5">
        <v>25</v>
      </c>
      <c r="C307" s="5">
        <v>16</v>
      </c>
      <c r="D307" t="s">
        <v>15</v>
      </c>
      <c r="E307" t="s">
        <v>9</v>
      </c>
    </row>
    <row r="308" spans="1:5" x14ac:dyDescent="0.4">
      <c r="A308" s="3">
        <v>12</v>
      </c>
      <c r="B308" s="5">
        <v>36</v>
      </c>
      <c r="C308" s="5">
        <v>0</v>
      </c>
      <c r="D308" t="s">
        <v>15</v>
      </c>
      <c r="E308" t="s">
        <v>9</v>
      </c>
    </row>
    <row r="309" spans="1:5" x14ac:dyDescent="0.4">
      <c r="A309" s="3">
        <v>13</v>
      </c>
      <c r="B309" s="5">
        <v>49</v>
      </c>
      <c r="C309" s="5">
        <v>0</v>
      </c>
      <c r="D309" t="s">
        <v>15</v>
      </c>
      <c r="E309" t="s">
        <v>9</v>
      </c>
    </row>
    <row r="310" spans="1:5" x14ac:dyDescent="0.4">
      <c r="A310" s="3">
        <v>14</v>
      </c>
      <c r="B310" s="5">
        <v>1</v>
      </c>
      <c r="C310" s="5">
        <v>0</v>
      </c>
      <c r="D310" t="s">
        <v>15</v>
      </c>
      <c r="E310" t="s">
        <v>9</v>
      </c>
    </row>
    <row r="311" spans="1:5" x14ac:dyDescent="0.4">
      <c r="A311" s="3">
        <v>15</v>
      </c>
      <c r="B311" s="5">
        <v>0</v>
      </c>
      <c r="C311" s="5">
        <v>1</v>
      </c>
      <c r="D311" t="s">
        <v>15</v>
      </c>
      <c r="E311" t="s">
        <v>9</v>
      </c>
    </row>
    <row r="312" spans="1:5" x14ac:dyDescent="0.4">
      <c r="A312" s="3">
        <v>16</v>
      </c>
      <c r="B312" s="5">
        <v>9</v>
      </c>
      <c r="C312" s="5">
        <v>4</v>
      </c>
      <c r="D312" t="s">
        <v>15</v>
      </c>
      <c r="E312" t="s">
        <v>9</v>
      </c>
    </row>
    <row r="313" spans="1:5" x14ac:dyDescent="0.4">
      <c r="A313" s="3">
        <v>17</v>
      </c>
      <c r="B313" s="5">
        <v>0</v>
      </c>
      <c r="C313" s="5">
        <v>9</v>
      </c>
      <c r="D313" t="s">
        <v>15</v>
      </c>
      <c r="E313" t="s">
        <v>9</v>
      </c>
    </row>
    <row r="314" spans="1:5" x14ac:dyDescent="0.4">
      <c r="A314" s="3">
        <v>18</v>
      </c>
      <c r="B314" s="5">
        <v>81</v>
      </c>
      <c r="C314" s="5">
        <v>4</v>
      </c>
      <c r="D314" t="s">
        <v>15</v>
      </c>
      <c r="E314" t="s">
        <v>9</v>
      </c>
    </row>
    <row r="315" spans="1:5" x14ac:dyDescent="0.4">
      <c r="A315" s="3">
        <v>19</v>
      </c>
      <c r="B315" s="5">
        <v>9</v>
      </c>
      <c r="C315" s="5">
        <v>0</v>
      </c>
      <c r="D315" t="s">
        <v>15</v>
      </c>
      <c r="E315" t="s">
        <v>9</v>
      </c>
    </row>
    <row r="316" spans="1:5" x14ac:dyDescent="0.4">
      <c r="A316" s="3">
        <v>20</v>
      </c>
      <c r="B316" s="5">
        <v>49</v>
      </c>
      <c r="C316" s="5">
        <v>0</v>
      </c>
      <c r="D316" t="s">
        <v>15</v>
      </c>
      <c r="E316" t="s">
        <v>9</v>
      </c>
    </row>
    <row r="317" spans="1:5" x14ac:dyDescent="0.4">
      <c r="A317" s="3">
        <v>21</v>
      </c>
      <c r="B317" s="5">
        <v>1</v>
      </c>
      <c r="C317" s="5">
        <v>1</v>
      </c>
      <c r="D317" t="s">
        <v>15</v>
      </c>
      <c r="E317" t="s">
        <v>9</v>
      </c>
    </row>
    <row r="318" spans="1:5" x14ac:dyDescent="0.4">
      <c r="A318" s="3">
        <v>22</v>
      </c>
      <c r="B318" s="5">
        <v>49</v>
      </c>
      <c r="C318" s="5">
        <v>36</v>
      </c>
      <c r="D318" t="s">
        <v>15</v>
      </c>
      <c r="E318" t="s">
        <v>9</v>
      </c>
    </row>
    <row r="319" spans="1:5" x14ac:dyDescent="0.4">
      <c r="A319" s="3">
        <v>23</v>
      </c>
      <c r="B319" s="5">
        <v>64</v>
      </c>
      <c r="C319" s="5">
        <v>4</v>
      </c>
      <c r="D319" t="s">
        <v>15</v>
      </c>
      <c r="E319" t="s">
        <v>9</v>
      </c>
    </row>
    <row r="320" spans="1:5" x14ac:dyDescent="0.4">
      <c r="A320" s="3">
        <v>24</v>
      </c>
      <c r="B320" s="5">
        <v>4</v>
      </c>
      <c r="C320" s="5">
        <v>9</v>
      </c>
      <c r="D320" t="s">
        <v>15</v>
      </c>
      <c r="E320" t="s">
        <v>9</v>
      </c>
    </row>
    <row r="321" spans="1:5" x14ac:dyDescent="0.4">
      <c r="A321" s="3">
        <v>25</v>
      </c>
      <c r="B321" s="5">
        <v>36</v>
      </c>
      <c r="C321" s="5">
        <v>9</v>
      </c>
      <c r="D321" t="s">
        <v>15</v>
      </c>
      <c r="E321" t="s">
        <v>9</v>
      </c>
    </row>
    <row r="322" spans="1:5" x14ac:dyDescent="0.4">
      <c r="A322" s="3">
        <v>26</v>
      </c>
      <c r="B322" s="5">
        <v>100</v>
      </c>
      <c r="C322" s="5">
        <v>4</v>
      </c>
      <c r="D322" t="s">
        <v>15</v>
      </c>
      <c r="E322" t="s">
        <v>9</v>
      </c>
    </row>
    <row r="323" spans="1:5" x14ac:dyDescent="0.4">
      <c r="A323" s="3">
        <v>27</v>
      </c>
      <c r="B323" s="5">
        <v>1</v>
      </c>
      <c r="C323" s="5">
        <v>1</v>
      </c>
      <c r="D323" t="s">
        <v>15</v>
      </c>
      <c r="E323" t="s">
        <v>9</v>
      </c>
    </row>
    <row r="324" spans="1:5" x14ac:dyDescent="0.4">
      <c r="A324" s="3">
        <v>28</v>
      </c>
      <c r="B324" s="5">
        <v>49</v>
      </c>
      <c r="C324" s="5">
        <v>0</v>
      </c>
      <c r="D324" t="s">
        <v>15</v>
      </c>
      <c r="E324" t="s">
        <v>9</v>
      </c>
    </row>
    <row r="325" spans="1:5" x14ac:dyDescent="0.4">
      <c r="A325" s="3">
        <v>29</v>
      </c>
      <c r="B325" s="5">
        <v>169</v>
      </c>
      <c r="C325" s="5">
        <v>100</v>
      </c>
      <c r="D325" t="s">
        <v>15</v>
      </c>
      <c r="E325" t="s">
        <v>9</v>
      </c>
    </row>
    <row r="326" spans="1:5" x14ac:dyDescent="0.4">
      <c r="A326" s="9"/>
      <c r="B326" s="5">
        <v>64</v>
      </c>
      <c r="C326" s="5">
        <v>9</v>
      </c>
      <c r="D326" t="s">
        <v>15</v>
      </c>
      <c r="E326" t="s">
        <v>9</v>
      </c>
    </row>
    <row r="327" spans="1:5" x14ac:dyDescent="0.4">
      <c r="A327" s="3">
        <v>1</v>
      </c>
      <c r="B327" s="5">
        <v>16</v>
      </c>
      <c r="C327" s="5">
        <v>49</v>
      </c>
      <c r="D327" t="s">
        <v>15</v>
      </c>
      <c r="E327" t="s">
        <v>9</v>
      </c>
    </row>
    <row r="328" spans="1:5" x14ac:dyDescent="0.4">
      <c r="A328" s="3">
        <v>2</v>
      </c>
      <c r="B328" s="5">
        <v>25</v>
      </c>
      <c r="C328" s="5">
        <v>16</v>
      </c>
      <c r="D328" t="s">
        <v>15</v>
      </c>
      <c r="E328" t="s">
        <v>9</v>
      </c>
    </row>
    <row r="329" spans="1:5" x14ac:dyDescent="0.4">
      <c r="A329" s="3">
        <v>3</v>
      </c>
      <c r="B329" s="5">
        <v>1</v>
      </c>
      <c r="C329" s="5">
        <v>16</v>
      </c>
      <c r="D329" t="s">
        <v>15</v>
      </c>
      <c r="E329" t="s">
        <v>9</v>
      </c>
    </row>
    <row r="330" spans="1:5" x14ac:dyDescent="0.4">
      <c r="A330" s="3">
        <v>4</v>
      </c>
      <c r="B330" s="5">
        <v>16</v>
      </c>
      <c r="C330" s="5">
        <v>1</v>
      </c>
      <c r="D330" t="s">
        <v>15</v>
      </c>
      <c r="E330" t="s">
        <v>9</v>
      </c>
    </row>
    <row r="331" spans="1:5" x14ac:dyDescent="0.4">
      <c r="A331" s="3">
        <v>5</v>
      </c>
      <c r="B331" s="5">
        <v>100</v>
      </c>
      <c r="C331" s="5">
        <v>4</v>
      </c>
      <c r="D331" t="s">
        <v>15</v>
      </c>
      <c r="E331" t="s">
        <v>9</v>
      </c>
    </row>
    <row r="332" spans="1:5" x14ac:dyDescent="0.4">
      <c r="A332" s="3">
        <v>6</v>
      </c>
      <c r="B332" s="5">
        <v>36</v>
      </c>
      <c r="C332" s="5">
        <v>16</v>
      </c>
      <c r="D332" t="s">
        <v>15</v>
      </c>
      <c r="E332" t="s">
        <v>9</v>
      </c>
    </row>
    <row r="333" spans="1:5" x14ac:dyDescent="0.4">
      <c r="A333" s="3">
        <v>7</v>
      </c>
      <c r="B333" s="5">
        <v>49</v>
      </c>
      <c r="C333" s="5">
        <v>36</v>
      </c>
      <c r="D333" t="s">
        <v>15</v>
      </c>
      <c r="E333" t="s">
        <v>9</v>
      </c>
    </row>
    <row r="334" spans="1:5" x14ac:dyDescent="0.4">
      <c r="A334" s="3">
        <v>8</v>
      </c>
      <c r="B334" s="5">
        <v>64</v>
      </c>
      <c r="C334" s="5">
        <v>0</v>
      </c>
      <c r="D334" t="s">
        <v>15</v>
      </c>
      <c r="E334" t="s">
        <v>9</v>
      </c>
    </row>
    <row r="335" spans="1:5" x14ac:dyDescent="0.4">
      <c r="A335" s="3">
        <v>9</v>
      </c>
      <c r="B335" s="5">
        <v>1</v>
      </c>
      <c r="C335" s="5">
        <v>4</v>
      </c>
      <c r="D335" t="s">
        <v>15</v>
      </c>
      <c r="E335" t="s">
        <v>9</v>
      </c>
    </row>
    <row r="336" spans="1:5" x14ac:dyDescent="0.4">
      <c r="A336" s="3">
        <v>10</v>
      </c>
      <c r="B336" s="5">
        <v>1</v>
      </c>
      <c r="C336" s="5">
        <v>9</v>
      </c>
      <c r="D336" t="s">
        <v>15</v>
      </c>
      <c r="E336" t="s">
        <v>9</v>
      </c>
    </row>
    <row r="337" spans="1:5" x14ac:dyDescent="0.4">
      <c r="A337" s="3">
        <v>11</v>
      </c>
      <c r="B337" s="5">
        <v>9</v>
      </c>
      <c r="C337" s="5">
        <v>0</v>
      </c>
      <c r="D337" t="s">
        <v>15</v>
      </c>
      <c r="E337" t="s">
        <v>9</v>
      </c>
    </row>
    <row r="338" spans="1:5" x14ac:dyDescent="0.4">
      <c r="A338" s="3">
        <v>12</v>
      </c>
      <c r="B338" s="5">
        <v>64</v>
      </c>
      <c r="C338" s="5">
        <v>49</v>
      </c>
      <c r="D338" t="s">
        <v>15</v>
      </c>
      <c r="E338" t="s">
        <v>9</v>
      </c>
    </row>
    <row r="339" spans="1:5" x14ac:dyDescent="0.4">
      <c r="A339" s="3">
        <v>13</v>
      </c>
      <c r="B339" s="5">
        <v>64</v>
      </c>
      <c r="C339" s="5">
        <v>49</v>
      </c>
      <c r="D339" t="s">
        <v>15</v>
      </c>
      <c r="E339" t="s">
        <v>9</v>
      </c>
    </row>
    <row r="340" spans="1:5" x14ac:dyDescent="0.4">
      <c r="A340" s="3">
        <v>14</v>
      </c>
      <c r="B340" s="5">
        <v>0</v>
      </c>
      <c r="C340" s="5">
        <v>4</v>
      </c>
      <c r="D340" t="s">
        <v>15</v>
      </c>
      <c r="E340" t="s">
        <v>9</v>
      </c>
    </row>
    <row r="341" spans="1:5" x14ac:dyDescent="0.4">
      <c r="A341" s="3">
        <v>15</v>
      </c>
      <c r="B341" s="5">
        <v>49</v>
      </c>
      <c r="C341" s="5">
        <v>4</v>
      </c>
      <c r="D341" t="s">
        <v>15</v>
      </c>
      <c r="E341" t="s">
        <v>9</v>
      </c>
    </row>
    <row r="342" spans="1:5" x14ac:dyDescent="0.4">
      <c r="A342" s="3">
        <v>16</v>
      </c>
      <c r="B342" s="5">
        <v>25</v>
      </c>
      <c r="C342" s="5">
        <v>4</v>
      </c>
      <c r="D342" t="s">
        <v>15</v>
      </c>
      <c r="E342" t="s">
        <v>9</v>
      </c>
    </row>
    <row r="343" spans="1:5" x14ac:dyDescent="0.4">
      <c r="A343" s="3">
        <v>17</v>
      </c>
      <c r="B343" s="5">
        <v>1</v>
      </c>
      <c r="C343" s="5">
        <v>4</v>
      </c>
      <c r="D343" t="s">
        <v>15</v>
      </c>
      <c r="E343" t="s">
        <v>9</v>
      </c>
    </row>
    <row r="344" spans="1:5" x14ac:dyDescent="0.4">
      <c r="A344" s="3">
        <v>18</v>
      </c>
      <c r="B344" s="5">
        <v>36</v>
      </c>
      <c r="C344" s="5">
        <v>4</v>
      </c>
      <c r="D344" t="s">
        <v>15</v>
      </c>
      <c r="E344" t="s">
        <v>9</v>
      </c>
    </row>
    <row r="345" spans="1:5" x14ac:dyDescent="0.4">
      <c r="A345" s="3">
        <v>19</v>
      </c>
      <c r="B345" s="5">
        <v>25</v>
      </c>
      <c r="C345" s="5">
        <v>0</v>
      </c>
      <c r="D345" t="s">
        <v>15</v>
      </c>
      <c r="E345" t="s">
        <v>9</v>
      </c>
    </row>
    <row r="346" spans="1:5" x14ac:dyDescent="0.4">
      <c r="A346" s="3">
        <v>20</v>
      </c>
      <c r="B346" s="5">
        <v>49</v>
      </c>
      <c r="C346" s="5">
        <v>4</v>
      </c>
      <c r="D346" t="s">
        <v>15</v>
      </c>
      <c r="E346" t="s">
        <v>9</v>
      </c>
    </row>
    <row r="347" spans="1:5" x14ac:dyDescent="0.4">
      <c r="A347" s="3">
        <v>21</v>
      </c>
      <c r="B347" s="5">
        <v>49</v>
      </c>
      <c r="C347" s="5">
        <v>0</v>
      </c>
      <c r="D347" t="s">
        <v>15</v>
      </c>
      <c r="E347" t="s">
        <v>9</v>
      </c>
    </row>
    <row r="348" spans="1:5" x14ac:dyDescent="0.4">
      <c r="A348" s="3">
        <v>22</v>
      </c>
      <c r="B348" s="5">
        <v>25</v>
      </c>
      <c r="C348" s="5">
        <v>1</v>
      </c>
      <c r="D348" t="s">
        <v>15</v>
      </c>
      <c r="E348" t="s">
        <v>9</v>
      </c>
    </row>
    <row r="349" spans="1:5" x14ac:dyDescent="0.4">
      <c r="A349" s="3">
        <v>23</v>
      </c>
      <c r="B349" s="5">
        <v>9</v>
      </c>
      <c r="C349" s="5">
        <v>0</v>
      </c>
      <c r="D349" t="s">
        <v>15</v>
      </c>
      <c r="E349" t="s">
        <v>9</v>
      </c>
    </row>
    <row r="350" spans="1:5" x14ac:dyDescent="0.4">
      <c r="A350" s="3">
        <v>24</v>
      </c>
      <c r="B350" s="5">
        <v>1</v>
      </c>
      <c r="C350" s="5">
        <v>9</v>
      </c>
      <c r="D350" t="s">
        <v>15</v>
      </c>
      <c r="E350" t="s">
        <v>9</v>
      </c>
    </row>
    <row r="351" spans="1:5" x14ac:dyDescent="0.4">
      <c r="A351" s="3">
        <v>25</v>
      </c>
      <c r="B351" s="5">
        <v>1</v>
      </c>
      <c r="C351" s="5">
        <v>1</v>
      </c>
      <c r="D351" t="s">
        <v>15</v>
      </c>
      <c r="E351" t="s">
        <v>9</v>
      </c>
    </row>
    <row r="352" spans="1:5" x14ac:dyDescent="0.4">
      <c r="A352" s="3">
        <v>26</v>
      </c>
      <c r="B352" s="5">
        <v>9</v>
      </c>
      <c r="C352" s="5">
        <v>0</v>
      </c>
      <c r="D352" t="s">
        <v>15</v>
      </c>
      <c r="E352" t="s">
        <v>9</v>
      </c>
    </row>
    <row r="353" spans="1:5" x14ac:dyDescent="0.4">
      <c r="A353" s="3">
        <v>27</v>
      </c>
      <c r="B353" s="5">
        <v>25</v>
      </c>
      <c r="C353" s="5">
        <v>0</v>
      </c>
      <c r="D353" t="s">
        <v>15</v>
      </c>
      <c r="E353" t="s">
        <v>9</v>
      </c>
    </row>
    <row r="354" spans="1:5" x14ac:dyDescent="0.4">
      <c r="A354" s="3">
        <v>28</v>
      </c>
      <c r="B354" s="5">
        <v>25</v>
      </c>
      <c r="C354" s="5">
        <v>4</v>
      </c>
      <c r="D354" t="s">
        <v>15</v>
      </c>
      <c r="E354" t="s">
        <v>9</v>
      </c>
    </row>
    <row r="355" spans="1:5" x14ac:dyDescent="0.4">
      <c r="A355" s="3">
        <v>29</v>
      </c>
      <c r="B355" s="5">
        <v>1</v>
      </c>
      <c r="C355" s="5">
        <v>1</v>
      </c>
      <c r="D355" t="s">
        <v>15</v>
      </c>
      <c r="E355" t="s">
        <v>9</v>
      </c>
    </row>
    <row r="356" spans="1:5" x14ac:dyDescent="0.4">
      <c r="A356" s="3">
        <v>1</v>
      </c>
      <c r="B356" s="5">
        <v>0</v>
      </c>
      <c r="C356" s="5">
        <v>9</v>
      </c>
      <c r="D356" t="s">
        <v>15</v>
      </c>
      <c r="E356" t="s">
        <v>10</v>
      </c>
    </row>
    <row r="357" spans="1:5" x14ac:dyDescent="0.4">
      <c r="A357" s="3">
        <v>2</v>
      </c>
      <c r="B357" s="5">
        <v>1</v>
      </c>
      <c r="C357" s="5">
        <v>0</v>
      </c>
      <c r="D357" t="s">
        <v>15</v>
      </c>
      <c r="E357" t="s">
        <v>10</v>
      </c>
    </row>
    <row r="358" spans="1:5" x14ac:dyDescent="0.4">
      <c r="A358" s="3">
        <v>3</v>
      </c>
      <c r="B358" s="5">
        <v>1</v>
      </c>
      <c r="C358" s="5">
        <v>9</v>
      </c>
      <c r="D358" t="s">
        <v>15</v>
      </c>
      <c r="E358" t="s">
        <v>10</v>
      </c>
    </row>
    <row r="359" spans="1:5" x14ac:dyDescent="0.4">
      <c r="A359" s="3">
        <v>4</v>
      </c>
      <c r="B359" s="5">
        <v>4</v>
      </c>
      <c r="C359" s="5">
        <v>9</v>
      </c>
      <c r="D359" t="s">
        <v>15</v>
      </c>
      <c r="E359" t="s">
        <v>10</v>
      </c>
    </row>
    <row r="360" spans="1:5" x14ac:dyDescent="0.4">
      <c r="A360" s="3">
        <v>5</v>
      </c>
      <c r="B360" s="5">
        <v>1</v>
      </c>
      <c r="C360" s="5">
        <v>1</v>
      </c>
      <c r="D360" t="s">
        <v>15</v>
      </c>
      <c r="E360" t="s">
        <v>10</v>
      </c>
    </row>
    <row r="361" spans="1:5" x14ac:dyDescent="0.4">
      <c r="A361" s="3">
        <v>6</v>
      </c>
      <c r="B361" s="5">
        <v>4</v>
      </c>
      <c r="C361" s="5">
        <v>1</v>
      </c>
      <c r="D361" t="s">
        <v>15</v>
      </c>
      <c r="E361" t="s">
        <v>10</v>
      </c>
    </row>
    <row r="362" spans="1:5" x14ac:dyDescent="0.4">
      <c r="A362" s="3">
        <v>7</v>
      </c>
      <c r="B362" s="5">
        <v>0</v>
      </c>
      <c r="C362" s="5">
        <v>9</v>
      </c>
      <c r="D362" t="s">
        <v>15</v>
      </c>
      <c r="E362" t="s">
        <v>10</v>
      </c>
    </row>
    <row r="363" spans="1:5" x14ac:dyDescent="0.4">
      <c r="A363" s="3">
        <v>8</v>
      </c>
      <c r="B363" s="5">
        <v>1</v>
      </c>
      <c r="C363" s="5">
        <v>4</v>
      </c>
      <c r="D363" t="s">
        <v>15</v>
      </c>
      <c r="E363" t="s">
        <v>10</v>
      </c>
    </row>
    <row r="364" spans="1:5" x14ac:dyDescent="0.4">
      <c r="A364" s="3">
        <v>9</v>
      </c>
      <c r="B364" s="5">
        <v>0</v>
      </c>
      <c r="C364" s="5">
        <v>0</v>
      </c>
      <c r="D364" t="s">
        <v>15</v>
      </c>
      <c r="E364" t="s">
        <v>10</v>
      </c>
    </row>
    <row r="365" spans="1:5" x14ac:dyDescent="0.4">
      <c r="A365" s="3">
        <v>10</v>
      </c>
      <c r="B365" s="5">
        <v>0</v>
      </c>
      <c r="C365" s="5">
        <v>4</v>
      </c>
      <c r="D365" t="s">
        <v>15</v>
      </c>
      <c r="E365" t="s">
        <v>10</v>
      </c>
    </row>
    <row r="366" spans="1:5" x14ac:dyDescent="0.4">
      <c r="A366" s="3">
        <v>11</v>
      </c>
      <c r="B366" s="5">
        <v>1</v>
      </c>
      <c r="C366" s="5">
        <v>1</v>
      </c>
      <c r="D366" t="s">
        <v>15</v>
      </c>
      <c r="E366" t="s">
        <v>10</v>
      </c>
    </row>
    <row r="367" spans="1:5" x14ac:dyDescent="0.4">
      <c r="A367" s="3">
        <v>12</v>
      </c>
      <c r="B367" s="5">
        <v>0</v>
      </c>
      <c r="C367" s="5">
        <v>0</v>
      </c>
      <c r="D367" t="s">
        <v>15</v>
      </c>
      <c r="E367" t="s">
        <v>10</v>
      </c>
    </row>
    <row r="368" spans="1:5" x14ac:dyDescent="0.4">
      <c r="A368" s="3">
        <v>13</v>
      </c>
      <c r="B368" s="5">
        <v>4</v>
      </c>
      <c r="C368" s="5">
        <v>4</v>
      </c>
      <c r="D368" t="s">
        <v>15</v>
      </c>
      <c r="E368" t="s">
        <v>10</v>
      </c>
    </row>
    <row r="369" spans="1:5" x14ac:dyDescent="0.4">
      <c r="A369" s="3">
        <v>14</v>
      </c>
      <c r="B369" s="5">
        <v>0</v>
      </c>
      <c r="C369" s="5">
        <v>4</v>
      </c>
      <c r="D369" t="s">
        <v>15</v>
      </c>
      <c r="E369" t="s">
        <v>10</v>
      </c>
    </row>
    <row r="370" spans="1:5" x14ac:dyDescent="0.4">
      <c r="A370" s="3">
        <v>15</v>
      </c>
      <c r="B370" s="5">
        <v>1</v>
      </c>
      <c r="C370" s="5">
        <v>0</v>
      </c>
      <c r="D370" t="s">
        <v>15</v>
      </c>
      <c r="E370" t="s">
        <v>10</v>
      </c>
    </row>
    <row r="371" spans="1:5" x14ac:dyDescent="0.4">
      <c r="A371" s="3">
        <v>16</v>
      </c>
      <c r="B371" s="5">
        <v>0</v>
      </c>
      <c r="C371" s="5">
        <v>0</v>
      </c>
      <c r="D371" t="s">
        <v>15</v>
      </c>
      <c r="E371" t="s">
        <v>10</v>
      </c>
    </row>
    <row r="372" spans="1:5" x14ac:dyDescent="0.4">
      <c r="A372" s="3">
        <v>17</v>
      </c>
      <c r="B372" s="5">
        <v>1</v>
      </c>
      <c r="C372" s="5">
        <v>0</v>
      </c>
      <c r="D372" t="s">
        <v>15</v>
      </c>
      <c r="E372" t="s">
        <v>10</v>
      </c>
    </row>
    <row r="373" spans="1:5" x14ac:dyDescent="0.4">
      <c r="A373" s="3">
        <v>18</v>
      </c>
      <c r="B373" s="5">
        <v>4</v>
      </c>
      <c r="C373" s="5">
        <v>4</v>
      </c>
      <c r="D373" t="s">
        <v>15</v>
      </c>
      <c r="E373" t="s">
        <v>10</v>
      </c>
    </row>
    <row r="374" spans="1:5" x14ac:dyDescent="0.4">
      <c r="A374" s="3">
        <v>19</v>
      </c>
      <c r="B374" s="5">
        <v>1</v>
      </c>
      <c r="C374" s="5">
        <v>36</v>
      </c>
      <c r="D374" t="s">
        <v>15</v>
      </c>
      <c r="E374" t="s">
        <v>10</v>
      </c>
    </row>
    <row r="375" spans="1:5" x14ac:dyDescent="0.4">
      <c r="A375" s="3">
        <v>20</v>
      </c>
      <c r="B375" s="5">
        <v>0</v>
      </c>
      <c r="C375" s="5">
        <v>9</v>
      </c>
      <c r="D375" t="s">
        <v>15</v>
      </c>
      <c r="E375" t="s">
        <v>10</v>
      </c>
    </row>
    <row r="376" spans="1:5" x14ac:dyDescent="0.4">
      <c r="A376" s="3">
        <v>21</v>
      </c>
      <c r="B376" s="5">
        <v>9</v>
      </c>
      <c r="C376" s="5">
        <v>16</v>
      </c>
      <c r="D376" t="s">
        <v>15</v>
      </c>
      <c r="E376" t="s">
        <v>10</v>
      </c>
    </row>
    <row r="377" spans="1:5" x14ac:dyDescent="0.4">
      <c r="A377" s="3">
        <v>22</v>
      </c>
      <c r="B377" s="5">
        <v>0</v>
      </c>
      <c r="C377" s="5">
        <v>1</v>
      </c>
      <c r="D377" t="s">
        <v>15</v>
      </c>
      <c r="E377" t="s">
        <v>10</v>
      </c>
    </row>
    <row r="378" spans="1:5" x14ac:dyDescent="0.4">
      <c r="A378" s="3">
        <v>23</v>
      </c>
      <c r="B378" s="5">
        <v>9</v>
      </c>
      <c r="C378" s="5">
        <v>0</v>
      </c>
      <c r="D378" t="s">
        <v>15</v>
      </c>
      <c r="E378" t="s">
        <v>10</v>
      </c>
    </row>
    <row r="379" spans="1:5" x14ac:dyDescent="0.4">
      <c r="A379" s="3">
        <v>24</v>
      </c>
      <c r="B379" s="5">
        <v>9</v>
      </c>
      <c r="C379" s="5">
        <v>0</v>
      </c>
      <c r="D379" t="s">
        <v>15</v>
      </c>
      <c r="E379" t="s">
        <v>10</v>
      </c>
    </row>
    <row r="380" spans="1:5" x14ac:dyDescent="0.4">
      <c r="A380" s="3">
        <v>25</v>
      </c>
      <c r="B380" s="5">
        <v>1</v>
      </c>
      <c r="C380" s="5">
        <v>1</v>
      </c>
      <c r="D380" t="s">
        <v>15</v>
      </c>
      <c r="E380" t="s">
        <v>10</v>
      </c>
    </row>
    <row r="381" spans="1:5" x14ac:dyDescent="0.4">
      <c r="A381" s="3">
        <v>26</v>
      </c>
      <c r="B381" s="5">
        <v>1</v>
      </c>
      <c r="C381" s="5">
        <v>4</v>
      </c>
      <c r="D381" t="s">
        <v>15</v>
      </c>
      <c r="E381" t="s">
        <v>10</v>
      </c>
    </row>
    <row r="382" spans="1:5" x14ac:dyDescent="0.4">
      <c r="A382" s="3">
        <v>27</v>
      </c>
      <c r="B382" s="5">
        <v>9</v>
      </c>
      <c r="C382" s="5">
        <v>1</v>
      </c>
      <c r="D382" t="s">
        <v>15</v>
      </c>
      <c r="E382" t="s">
        <v>10</v>
      </c>
    </row>
    <row r="383" spans="1:5" x14ac:dyDescent="0.4">
      <c r="A383" s="3">
        <v>28</v>
      </c>
      <c r="B383" s="5">
        <v>4</v>
      </c>
      <c r="C383" s="5">
        <v>1</v>
      </c>
      <c r="D383" t="s">
        <v>15</v>
      </c>
      <c r="E383" t="s">
        <v>10</v>
      </c>
    </row>
    <row r="384" spans="1:5" x14ac:dyDescent="0.4">
      <c r="A384" s="3">
        <v>29</v>
      </c>
      <c r="B384" s="5">
        <v>0</v>
      </c>
      <c r="C384" s="5">
        <v>49</v>
      </c>
      <c r="D384" t="s">
        <v>15</v>
      </c>
      <c r="E384" t="s">
        <v>10</v>
      </c>
    </row>
    <row r="385" spans="1:5" x14ac:dyDescent="0.4">
      <c r="A385" s="9"/>
      <c r="B385" s="5">
        <v>4</v>
      </c>
      <c r="C385" s="5">
        <v>16</v>
      </c>
      <c r="D385" t="s">
        <v>15</v>
      </c>
      <c r="E385" t="s">
        <v>10</v>
      </c>
    </row>
    <row r="386" spans="1:5" x14ac:dyDescent="0.4">
      <c r="A386" s="3">
        <v>1</v>
      </c>
      <c r="B386" s="5">
        <v>1</v>
      </c>
      <c r="C386" s="5">
        <v>0</v>
      </c>
      <c r="D386" t="s">
        <v>15</v>
      </c>
      <c r="E386" t="s">
        <v>10</v>
      </c>
    </row>
    <row r="387" spans="1:5" x14ac:dyDescent="0.4">
      <c r="A387" s="3">
        <v>2</v>
      </c>
      <c r="B387" s="5">
        <v>0</v>
      </c>
      <c r="C387" s="5">
        <v>0</v>
      </c>
      <c r="D387" t="s">
        <v>15</v>
      </c>
      <c r="E387" t="s">
        <v>10</v>
      </c>
    </row>
    <row r="388" spans="1:5" x14ac:dyDescent="0.4">
      <c r="A388" s="3">
        <v>3</v>
      </c>
      <c r="B388" s="5">
        <v>4</v>
      </c>
      <c r="C388" s="5">
        <v>1</v>
      </c>
      <c r="D388" t="s">
        <v>15</v>
      </c>
      <c r="E388" t="s">
        <v>10</v>
      </c>
    </row>
    <row r="389" spans="1:5" x14ac:dyDescent="0.4">
      <c r="A389" s="3">
        <v>4</v>
      </c>
      <c r="B389" s="5">
        <v>4</v>
      </c>
      <c r="C389" s="5">
        <v>0</v>
      </c>
      <c r="D389" t="s">
        <v>15</v>
      </c>
      <c r="E389" t="s">
        <v>10</v>
      </c>
    </row>
    <row r="390" spans="1:5" x14ac:dyDescent="0.4">
      <c r="A390" s="3">
        <v>5</v>
      </c>
      <c r="B390" s="5">
        <v>0</v>
      </c>
      <c r="C390" s="5">
        <v>0</v>
      </c>
      <c r="D390" t="s">
        <v>15</v>
      </c>
      <c r="E390" t="s">
        <v>10</v>
      </c>
    </row>
    <row r="391" spans="1:5" x14ac:dyDescent="0.4">
      <c r="A391" s="3">
        <v>6</v>
      </c>
      <c r="B391" s="5">
        <v>0</v>
      </c>
      <c r="C391" s="5">
        <v>4</v>
      </c>
      <c r="D391" t="s">
        <v>15</v>
      </c>
      <c r="E391" t="s">
        <v>10</v>
      </c>
    </row>
    <row r="392" spans="1:5" x14ac:dyDescent="0.4">
      <c r="A392" s="3">
        <v>7</v>
      </c>
      <c r="B392" s="5">
        <v>0</v>
      </c>
      <c r="C392" s="5">
        <v>0</v>
      </c>
      <c r="D392" t="s">
        <v>15</v>
      </c>
      <c r="E392" t="s">
        <v>10</v>
      </c>
    </row>
    <row r="393" spans="1:5" x14ac:dyDescent="0.4">
      <c r="A393" s="3">
        <v>8</v>
      </c>
      <c r="B393" s="5">
        <v>4</v>
      </c>
      <c r="C393" s="5">
        <v>0</v>
      </c>
      <c r="D393" t="s">
        <v>15</v>
      </c>
      <c r="E393" t="s">
        <v>10</v>
      </c>
    </row>
    <row r="394" spans="1:5" x14ac:dyDescent="0.4">
      <c r="A394" s="3">
        <v>9</v>
      </c>
      <c r="B394" s="5">
        <v>36</v>
      </c>
      <c r="C394" s="5">
        <v>0</v>
      </c>
      <c r="D394" t="s">
        <v>15</v>
      </c>
      <c r="E394" t="s">
        <v>10</v>
      </c>
    </row>
    <row r="395" spans="1:5" x14ac:dyDescent="0.4">
      <c r="A395" s="3">
        <v>10</v>
      </c>
      <c r="B395" s="5">
        <v>9</v>
      </c>
      <c r="C395" s="5">
        <v>1</v>
      </c>
      <c r="D395" t="s">
        <v>15</v>
      </c>
      <c r="E395" t="s">
        <v>10</v>
      </c>
    </row>
    <row r="396" spans="1:5" x14ac:dyDescent="0.4">
      <c r="A396" s="3">
        <v>11</v>
      </c>
      <c r="B396" s="5">
        <v>16</v>
      </c>
      <c r="C396" s="5">
        <v>0</v>
      </c>
      <c r="D396" t="s">
        <v>15</v>
      </c>
      <c r="E396" t="s">
        <v>10</v>
      </c>
    </row>
    <row r="397" spans="1:5" x14ac:dyDescent="0.4">
      <c r="A397" s="3">
        <v>12</v>
      </c>
      <c r="B397" s="5">
        <v>1</v>
      </c>
      <c r="C397" s="5">
        <v>4</v>
      </c>
      <c r="D397" t="s">
        <v>15</v>
      </c>
      <c r="E397" t="s">
        <v>10</v>
      </c>
    </row>
    <row r="398" spans="1:5" x14ac:dyDescent="0.4">
      <c r="A398" s="3">
        <v>13</v>
      </c>
      <c r="B398" s="5">
        <v>0</v>
      </c>
      <c r="C398" s="5">
        <v>1</v>
      </c>
      <c r="D398" t="s">
        <v>15</v>
      </c>
      <c r="E398" t="s">
        <v>10</v>
      </c>
    </row>
    <row r="399" spans="1:5" x14ac:dyDescent="0.4">
      <c r="A399" s="3">
        <v>14</v>
      </c>
      <c r="B399" s="5">
        <v>0</v>
      </c>
      <c r="C399" s="5">
        <v>0</v>
      </c>
      <c r="D399" t="s">
        <v>15</v>
      </c>
      <c r="E399" t="s">
        <v>10</v>
      </c>
    </row>
    <row r="400" spans="1:5" x14ac:dyDescent="0.4">
      <c r="A400" s="3">
        <v>15</v>
      </c>
      <c r="B400" s="5">
        <v>1</v>
      </c>
      <c r="C400" s="5">
        <v>1</v>
      </c>
      <c r="D400" t="s">
        <v>15</v>
      </c>
      <c r="E400" t="s">
        <v>10</v>
      </c>
    </row>
    <row r="401" spans="1:5" x14ac:dyDescent="0.4">
      <c r="A401" s="3">
        <v>16</v>
      </c>
      <c r="B401" s="5">
        <v>4</v>
      </c>
      <c r="C401" s="5">
        <v>1</v>
      </c>
      <c r="D401" t="s">
        <v>15</v>
      </c>
      <c r="E401" t="s">
        <v>10</v>
      </c>
    </row>
    <row r="402" spans="1:5" x14ac:dyDescent="0.4">
      <c r="A402" s="3">
        <v>17</v>
      </c>
      <c r="B402" s="5">
        <v>1</v>
      </c>
      <c r="C402" s="5">
        <v>1</v>
      </c>
      <c r="D402" t="s">
        <v>15</v>
      </c>
      <c r="E402" t="s">
        <v>10</v>
      </c>
    </row>
    <row r="403" spans="1:5" x14ac:dyDescent="0.4">
      <c r="A403" s="3">
        <v>18</v>
      </c>
      <c r="B403" s="5">
        <v>1</v>
      </c>
      <c r="C403" s="5">
        <v>1</v>
      </c>
      <c r="D403" t="s">
        <v>15</v>
      </c>
      <c r="E403" t="s">
        <v>10</v>
      </c>
    </row>
    <row r="404" spans="1:5" x14ac:dyDescent="0.4">
      <c r="A404" s="3">
        <v>19</v>
      </c>
      <c r="B404" s="5">
        <v>49</v>
      </c>
      <c r="C404" s="5">
        <v>1</v>
      </c>
      <c r="D404" t="s">
        <v>15</v>
      </c>
      <c r="E404" t="s">
        <v>10</v>
      </c>
    </row>
    <row r="405" spans="1:5" x14ac:dyDescent="0.4">
      <c r="A405" s="3">
        <v>20</v>
      </c>
      <c r="B405" s="5">
        <v>16</v>
      </c>
      <c r="C405" s="5">
        <v>1</v>
      </c>
      <c r="D405" t="s">
        <v>15</v>
      </c>
      <c r="E405" t="s">
        <v>10</v>
      </c>
    </row>
    <row r="406" spans="1:5" x14ac:dyDescent="0.4">
      <c r="A406" s="3">
        <v>21</v>
      </c>
      <c r="B406" s="5">
        <v>0</v>
      </c>
      <c r="C406" s="5">
        <v>0</v>
      </c>
      <c r="D406" t="s">
        <v>15</v>
      </c>
      <c r="E406" t="s">
        <v>10</v>
      </c>
    </row>
    <row r="407" spans="1:5" x14ac:dyDescent="0.4">
      <c r="A407" s="3">
        <v>22</v>
      </c>
      <c r="B407" s="5">
        <v>0</v>
      </c>
      <c r="C407" s="5">
        <v>0</v>
      </c>
      <c r="D407" t="s">
        <v>15</v>
      </c>
      <c r="E407" t="s">
        <v>10</v>
      </c>
    </row>
    <row r="408" spans="1:5" x14ac:dyDescent="0.4">
      <c r="A408" s="3">
        <v>23</v>
      </c>
      <c r="B408" s="5">
        <v>1</v>
      </c>
      <c r="C408" s="5">
        <v>0</v>
      </c>
      <c r="D408" t="s">
        <v>15</v>
      </c>
      <c r="E408" t="s">
        <v>10</v>
      </c>
    </row>
    <row r="409" spans="1:5" x14ac:dyDescent="0.4">
      <c r="A409" s="3">
        <v>24</v>
      </c>
      <c r="B409" s="5">
        <v>0</v>
      </c>
      <c r="C409" s="5">
        <v>0</v>
      </c>
      <c r="D409" t="s">
        <v>15</v>
      </c>
      <c r="E409" t="s">
        <v>10</v>
      </c>
    </row>
    <row r="410" spans="1:5" x14ac:dyDescent="0.4">
      <c r="A410" s="3">
        <v>25</v>
      </c>
      <c r="B410" s="5">
        <v>0</v>
      </c>
      <c r="C410" s="5">
        <v>0</v>
      </c>
      <c r="D410" t="s">
        <v>15</v>
      </c>
      <c r="E410" t="s">
        <v>10</v>
      </c>
    </row>
    <row r="411" spans="1:5" x14ac:dyDescent="0.4">
      <c r="A411" s="3">
        <v>26</v>
      </c>
      <c r="B411" s="5">
        <v>4</v>
      </c>
      <c r="C411" s="5">
        <v>1</v>
      </c>
      <c r="D411" t="s">
        <v>15</v>
      </c>
      <c r="E411" t="s">
        <v>10</v>
      </c>
    </row>
    <row r="412" spans="1:5" x14ac:dyDescent="0.4">
      <c r="A412" s="3">
        <v>27</v>
      </c>
      <c r="B412" s="5">
        <v>0</v>
      </c>
      <c r="C412" s="5">
        <v>0</v>
      </c>
      <c r="D412" t="s">
        <v>15</v>
      </c>
      <c r="E412" t="s">
        <v>10</v>
      </c>
    </row>
    <row r="413" spans="1:5" x14ac:dyDescent="0.4">
      <c r="A413" s="3">
        <v>28</v>
      </c>
      <c r="B413" s="5">
        <v>0</v>
      </c>
      <c r="C413" s="5">
        <v>0</v>
      </c>
      <c r="D413" t="s">
        <v>15</v>
      </c>
      <c r="E413" t="s">
        <v>10</v>
      </c>
    </row>
    <row r="414" spans="1:5" x14ac:dyDescent="0.4">
      <c r="A414" s="3">
        <v>29</v>
      </c>
      <c r="B414" s="5">
        <v>0</v>
      </c>
      <c r="C414" s="5">
        <v>0</v>
      </c>
      <c r="D414" t="s">
        <v>15</v>
      </c>
      <c r="E414" t="s">
        <v>10</v>
      </c>
    </row>
    <row r="415" spans="1:5" x14ac:dyDescent="0.4">
      <c r="A415" s="3">
        <v>1</v>
      </c>
      <c r="B415" s="5">
        <v>25</v>
      </c>
      <c r="C415" s="5">
        <v>0</v>
      </c>
      <c r="D415" t="s">
        <v>15</v>
      </c>
      <c r="E415" t="s">
        <v>11</v>
      </c>
    </row>
    <row r="416" spans="1:5" x14ac:dyDescent="0.4">
      <c r="A416" s="3">
        <v>2</v>
      </c>
      <c r="B416" s="5">
        <v>1</v>
      </c>
      <c r="C416" s="5">
        <v>16</v>
      </c>
      <c r="D416" t="s">
        <v>15</v>
      </c>
      <c r="E416" t="s">
        <v>11</v>
      </c>
    </row>
    <row r="417" spans="1:5" x14ac:dyDescent="0.4">
      <c r="A417" s="3">
        <v>3</v>
      </c>
      <c r="B417" s="5">
        <v>1</v>
      </c>
      <c r="C417" s="5">
        <v>4</v>
      </c>
      <c r="D417" t="s">
        <v>15</v>
      </c>
      <c r="E417" t="s">
        <v>11</v>
      </c>
    </row>
    <row r="418" spans="1:5" x14ac:dyDescent="0.4">
      <c r="A418" s="3">
        <v>4</v>
      </c>
      <c r="B418" s="5">
        <v>9</v>
      </c>
      <c r="C418" s="5">
        <v>25</v>
      </c>
      <c r="D418" t="s">
        <v>15</v>
      </c>
      <c r="E418" t="s">
        <v>11</v>
      </c>
    </row>
    <row r="419" spans="1:5" x14ac:dyDescent="0.4">
      <c r="A419" s="3">
        <v>5</v>
      </c>
      <c r="B419" s="5">
        <v>9</v>
      </c>
      <c r="C419" s="5">
        <v>9</v>
      </c>
      <c r="D419" t="s">
        <v>15</v>
      </c>
      <c r="E419" t="s">
        <v>11</v>
      </c>
    </row>
    <row r="420" spans="1:5" x14ac:dyDescent="0.4">
      <c r="A420" s="3">
        <v>6</v>
      </c>
      <c r="B420" s="5">
        <v>4</v>
      </c>
      <c r="C420" s="5">
        <v>4</v>
      </c>
      <c r="D420" t="s">
        <v>15</v>
      </c>
      <c r="E420" t="s">
        <v>11</v>
      </c>
    </row>
    <row r="421" spans="1:5" x14ac:dyDescent="0.4">
      <c r="A421" s="3">
        <v>7</v>
      </c>
      <c r="B421" s="5">
        <v>0</v>
      </c>
      <c r="C421" s="5">
        <v>1</v>
      </c>
      <c r="D421" t="s">
        <v>15</v>
      </c>
      <c r="E421" t="s">
        <v>11</v>
      </c>
    </row>
    <row r="422" spans="1:5" x14ac:dyDescent="0.4">
      <c r="A422" s="3">
        <v>8</v>
      </c>
      <c r="B422" s="5">
        <v>16</v>
      </c>
      <c r="C422" s="5">
        <v>1</v>
      </c>
      <c r="D422" t="s">
        <v>15</v>
      </c>
      <c r="E422" t="s">
        <v>11</v>
      </c>
    </row>
    <row r="423" spans="1:5" x14ac:dyDescent="0.4">
      <c r="A423" s="3">
        <v>9</v>
      </c>
      <c r="B423" s="5">
        <v>0</v>
      </c>
      <c r="C423" s="5">
        <v>9</v>
      </c>
      <c r="D423" t="s">
        <v>15</v>
      </c>
      <c r="E423" t="s">
        <v>11</v>
      </c>
    </row>
    <row r="424" spans="1:5" x14ac:dyDescent="0.4">
      <c r="A424" s="3">
        <v>10</v>
      </c>
      <c r="B424" s="5">
        <v>4</v>
      </c>
      <c r="C424" s="5">
        <v>4</v>
      </c>
      <c r="D424" t="s">
        <v>15</v>
      </c>
      <c r="E424" t="s">
        <v>11</v>
      </c>
    </row>
    <row r="425" spans="1:5" x14ac:dyDescent="0.4">
      <c r="A425" s="3">
        <v>11</v>
      </c>
      <c r="B425" s="5">
        <v>16</v>
      </c>
      <c r="C425" s="5">
        <v>16</v>
      </c>
      <c r="D425" t="s">
        <v>15</v>
      </c>
      <c r="E425" t="s">
        <v>11</v>
      </c>
    </row>
    <row r="426" spans="1:5" x14ac:dyDescent="0.4">
      <c r="A426" s="3">
        <v>12</v>
      </c>
      <c r="B426" s="5">
        <v>4</v>
      </c>
      <c r="C426" s="5">
        <v>1</v>
      </c>
      <c r="D426" t="s">
        <v>15</v>
      </c>
      <c r="E426" t="s">
        <v>11</v>
      </c>
    </row>
    <row r="427" spans="1:5" x14ac:dyDescent="0.4">
      <c r="A427" s="3">
        <v>13</v>
      </c>
      <c r="B427" s="5">
        <v>9</v>
      </c>
      <c r="C427" s="5">
        <v>0</v>
      </c>
      <c r="D427" t="s">
        <v>15</v>
      </c>
      <c r="E427" t="s">
        <v>11</v>
      </c>
    </row>
    <row r="428" spans="1:5" x14ac:dyDescent="0.4">
      <c r="A428" s="3">
        <v>14</v>
      </c>
      <c r="B428" s="5">
        <v>0</v>
      </c>
      <c r="C428" s="5">
        <v>1</v>
      </c>
      <c r="D428" t="s">
        <v>15</v>
      </c>
      <c r="E428" t="s">
        <v>11</v>
      </c>
    </row>
    <row r="429" spans="1:5" x14ac:dyDescent="0.4">
      <c r="A429" s="3">
        <v>15</v>
      </c>
      <c r="B429" s="5">
        <v>9</v>
      </c>
      <c r="C429" s="5">
        <v>9</v>
      </c>
      <c r="D429" t="s">
        <v>15</v>
      </c>
      <c r="E429" t="s">
        <v>11</v>
      </c>
    </row>
    <row r="430" spans="1:5" x14ac:dyDescent="0.4">
      <c r="A430" s="3">
        <v>16</v>
      </c>
      <c r="B430" s="5">
        <v>0</v>
      </c>
      <c r="C430" s="5">
        <v>16</v>
      </c>
      <c r="D430" t="s">
        <v>15</v>
      </c>
      <c r="E430" t="s">
        <v>11</v>
      </c>
    </row>
    <row r="431" spans="1:5" x14ac:dyDescent="0.4">
      <c r="A431" s="3">
        <v>17</v>
      </c>
      <c r="B431" s="5">
        <v>0</v>
      </c>
      <c r="C431" s="5">
        <v>1</v>
      </c>
      <c r="D431" t="s">
        <v>15</v>
      </c>
      <c r="E431" t="s">
        <v>11</v>
      </c>
    </row>
    <row r="432" spans="1:5" x14ac:dyDescent="0.4">
      <c r="A432" s="3">
        <v>18</v>
      </c>
      <c r="B432" s="5">
        <v>4</v>
      </c>
      <c r="C432" s="5">
        <v>4</v>
      </c>
      <c r="D432" t="s">
        <v>15</v>
      </c>
      <c r="E432" t="s">
        <v>11</v>
      </c>
    </row>
    <row r="433" spans="1:5" x14ac:dyDescent="0.4">
      <c r="A433" s="3">
        <v>19</v>
      </c>
      <c r="B433" s="5">
        <v>9</v>
      </c>
      <c r="C433" s="5">
        <v>9</v>
      </c>
      <c r="D433" t="s">
        <v>15</v>
      </c>
      <c r="E433" t="s">
        <v>11</v>
      </c>
    </row>
    <row r="434" spans="1:5" x14ac:dyDescent="0.4">
      <c r="A434" s="3">
        <v>20</v>
      </c>
      <c r="B434" s="5">
        <v>1</v>
      </c>
      <c r="C434" s="5">
        <v>4</v>
      </c>
      <c r="D434" t="s">
        <v>15</v>
      </c>
      <c r="E434" t="s">
        <v>11</v>
      </c>
    </row>
    <row r="435" spans="1:5" x14ac:dyDescent="0.4">
      <c r="A435" s="3">
        <v>21</v>
      </c>
      <c r="B435" s="5">
        <v>0</v>
      </c>
      <c r="C435" s="5">
        <v>4</v>
      </c>
      <c r="D435" t="s">
        <v>15</v>
      </c>
      <c r="E435" t="s">
        <v>11</v>
      </c>
    </row>
    <row r="436" spans="1:5" x14ac:dyDescent="0.4">
      <c r="A436" s="3">
        <v>22</v>
      </c>
      <c r="B436" s="5">
        <v>9</v>
      </c>
      <c r="C436" s="5">
        <v>25</v>
      </c>
      <c r="D436" t="s">
        <v>15</v>
      </c>
      <c r="E436" t="s">
        <v>11</v>
      </c>
    </row>
    <row r="437" spans="1:5" x14ac:dyDescent="0.4">
      <c r="A437" s="3">
        <v>23</v>
      </c>
      <c r="B437" s="5">
        <v>1</v>
      </c>
      <c r="C437" s="5">
        <v>0</v>
      </c>
      <c r="D437" t="s">
        <v>15</v>
      </c>
      <c r="E437" t="s">
        <v>11</v>
      </c>
    </row>
    <row r="438" spans="1:5" x14ac:dyDescent="0.4">
      <c r="A438" s="3">
        <v>24</v>
      </c>
      <c r="B438" s="5">
        <v>1</v>
      </c>
      <c r="C438" s="5">
        <v>1</v>
      </c>
      <c r="D438" t="s">
        <v>15</v>
      </c>
      <c r="E438" t="s">
        <v>11</v>
      </c>
    </row>
    <row r="439" spans="1:5" x14ac:dyDescent="0.4">
      <c r="A439" s="3">
        <v>25</v>
      </c>
      <c r="B439" s="5">
        <v>0</v>
      </c>
      <c r="C439" s="5">
        <v>0</v>
      </c>
      <c r="D439" t="s">
        <v>15</v>
      </c>
      <c r="E439" t="s">
        <v>11</v>
      </c>
    </row>
    <row r="440" spans="1:5" x14ac:dyDescent="0.4">
      <c r="A440" s="3">
        <v>26</v>
      </c>
      <c r="B440" s="5">
        <v>4</v>
      </c>
      <c r="C440" s="5">
        <v>1</v>
      </c>
      <c r="D440" t="s">
        <v>15</v>
      </c>
      <c r="E440" t="s">
        <v>11</v>
      </c>
    </row>
    <row r="441" spans="1:5" x14ac:dyDescent="0.4">
      <c r="A441" s="3">
        <v>27</v>
      </c>
      <c r="B441" s="5">
        <v>9</v>
      </c>
      <c r="C441" s="5">
        <v>4</v>
      </c>
      <c r="D441" t="s">
        <v>15</v>
      </c>
      <c r="E441" t="s">
        <v>11</v>
      </c>
    </row>
    <row r="442" spans="1:5" x14ac:dyDescent="0.4">
      <c r="A442" s="3">
        <v>28</v>
      </c>
      <c r="B442" s="5">
        <v>9</v>
      </c>
      <c r="C442" s="5">
        <v>9</v>
      </c>
      <c r="D442" t="s">
        <v>15</v>
      </c>
      <c r="E442" t="s">
        <v>11</v>
      </c>
    </row>
    <row r="443" spans="1:5" x14ac:dyDescent="0.4">
      <c r="A443" s="3">
        <v>29</v>
      </c>
      <c r="B443" s="5">
        <v>64</v>
      </c>
      <c r="C443" s="5">
        <v>49</v>
      </c>
      <c r="D443" t="s">
        <v>15</v>
      </c>
      <c r="E443" t="s">
        <v>11</v>
      </c>
    </row>
    <row r="444" spans="1:5" x14ac:dyDescent="0.4">
      <c r="A444" s="9"/>
      <c r="B444" s="5">
        <v>9</v>
      </c>
      <c r="C444" s="5">
        <v>1</v>
      </c>
      <c r="D444" t="s">
        <v>15</v>
      </c>
      <c r="E444" t="s">
        <v>11</v>
      </c>
    </row>
    <row r="445" spans="1:5" x14ac:dyDescent="0.4">
      <c r="A445" s="3">
        <v>1</v>
      </c>
      <c r="B445" s="5">
        <v>1</v>
      </c>
      <c r="C445" s="5">
        <v>4</v>
      </c>
      <c r="D445" t="s">
        <v>15</v>
      </c>
      <c r="E445" t="s">
        <v>11</v>
      </c>
    </row>
    <row r="446" spans="1:5" x14ac:dyDescent="0.4">
      <c r="A446" s="3">
        <v>2</v>
      </c>
      <c r="B446" s="5">
        <v>4</v>
      </c>
      <c r="C446" s="5">
        <v>1</v>
      </c>
      <c r="D446" t="s">
        <v>15</v>
      </c>
      <c r="E446" t="s">
        <v>11</v>
      </c>
    </row>
    <row r="447" spans="1:5" x14ac:dyDescent="0.4">
      <c r="A447" s="3">
        <v>3</v>
      </c>
      <c r="B447" s="5">
        <v>0</v>
      </c>
      <c r="C447" s="5">
        <v>0</v>
      </c>
      <c r="D447" t="s">
        <v>15</v>
      </c>
      <c r="E447" t="s">
        <v>11</v>
      </c>
    </row>
    <row r="448" spans="1:5" x14ac:dyDescent="0.4">
      <c r="A448" s="3">
        <v>4</v>
      </c>
      <c r="B448" s="5">
        <v>9</v>
      </c>
      <c r="C448" s="5">
        <v>1</v>
      </c>
      <c r="D448" t="s">
        <v>15</v>
      </c>
      <c r="E448" t="s">
        <v>11</v>
      </c>
    </row>
    <row r="449" spans="1:5" x14ac:dyDescent="0.4">
      <c r="A449" s="3">
        <v>5</v>
      </c>
      <c r="B449" s="5">
        <v>4</v>
      </c>
      <c r="C449" s="5">
        <v>36</v>
      </c>
      <c r="D449" t="s">
        <v>15</v>
      </c>
      <c r="E449" t="s">
        <v>11</v>
      </c>
    </row>
    <row r="450" spans="1:5" x14ac:dyDescent="0.4">
      <c r="A450" s="3">
        <v>6</v>
      </c>
      <c r="B450" s="5">
        <v>36</v>
      </c>
      <c r="C450" s="5">
        <v>0</v>
      </c>
      <c r="D450" t="s">
        <v>15</v>
      </c>
      <c r="E450" t="s">
        <v>11</v>
      </c>
    </row>
    <row r="451" spans="1:5" x14ac:dyDescent="0.4">
      <c r="A451" s="3">
        <v>7</v>
      </c>
      <c r="B451" s="5">
        <v>4</v>
      </c>
      <c r="C451" s="5">
        <v>16</v>
      </c>
      <c r="D451" t="s">
        <v>15</v>
      </c>
      <c r="E451" t="s">
        <v>11</v>
      </c>
    </row>
    <row r="452" spans="1:5" x14ac:dyDescent="0.4">
      <c r="A452" s="3">
        <v>8</v>
      </c>
      <c r="B452" s="5">
        <v>0</v>
      </c>
      <c r="C452" s="5">
        <v>0</v>
      </c>
      <c r="D452" t="s">
        <v>15</v>
      </c>
      <c r="E452" t="s">
        <v>11</v>
      </c>
    </row>
    <row r="453" spans="1:5" x14ac:dyDescent="0.4">
      <c r="A453" s="3">
        <v>9</v>
      </c>
      <c r="B453" s="5">
        <v>1</v>
      </c>
      <c r="C453" s="5">
        <v>0</v>
      </c>
      <c r="D453" t="s">
        <v>15</v>
      </c>
      <c r="E453" t="s">
        <v>11</v>
      </c>
    </row>
    <row r="454" spans="1:5" x14ac:dyDescent="0.4">
      <c r="A454" s="3">
        <v>10</v>
      </c>
      <c r="B454" s="5">
        <v>0</v>
      </c>
      <c r="C454" s="5">
        <v>1</v>
      </c>
      <c r="D454" t="s">
        <v>15</v>
      </c>
      <c r="E454" t="s">
        <v>11</v>
      </c>
    </row>
    <row r="455" spans="1:5" x14ac:dyDescent="0.4">
      <c r="A455" s="3">
        <v>11</v>
      </c>
      <c r="B455" s="5">
        <v>4</v>
      </c>
      <c r="C455" s="5">
        <v>4</v>
      </c>
      <c r="D455" t="s">
        <v>15</v>
      </c>
      <c r="E455" t="s">
        <v>11</v>
      </c>
    </row>
    <row r="456" spans="1:5" x14ac:dyDescent="0.4">
      <c r="A456" s="3">
        <v>12</v>
      </c>
      <c r="B456" s="5">
        <v>16</v>
      </c>
      <c r="C456" s="5">
        <v>4</v>
      </c>
      <c r="D456" t="s">
        <v>15</v>
      </c>
      <c r="E456" t="s">
        <v>11</v>
      </c>
    </row>
    <row r="457" spans="1:5" x14ac:dyDescent="0.4">
      <c r="A457" s="3">
        <v>13</v>
      </c>
      <c r="B457" s="5">
        <v>49</v>
      </c>
      <c r="C457" s="5">
        <v>0</v>
      </c>
      <c r="D457" t="s">
        <v>15</v>
      </c>
      <c r="E457" t="s">
        <v>11</v>
      </c>
    </row>
    <row r="458" spans="1:5" x14ac:dyDescent="0.4">
      <c r="A458" s="3">
        <v>14</v>
      </c>
      <c r="B458" s="5">
        <v>1</v>
      </c>
      <c r="C458" s="5">
        <v>9</v>
      </c>
      <c r="D458" t="s">
        <v>15</v>
      </c>
      <c r="E458" t="s">
        <v>11</v>
      </c>
    </row>
    <row r="459" spans="1:5" x14ac:dyDescent="0.4">
      <c r="A459" s="3">
        <v>15</v>
      </c>
      <c r="B459" s="5">
        <v>16</v>
      </c>
      <c r="C459" s="5">
        <v>1</v>
      </c>
      <c r="D459" t="s">
        <v>15</v>
      </c>
      <c r="E459" t="s">
        <v>11</v>
      </c>
    </row>
    <row r="460" spans="1:5" x14ac:dyDescent="0.4">
      <c r="A460" s="3">
        <v>16</v>
      </c>
      <c r="B460" s="5">
        <v>36</v>
      </c>
      <c r="C460" s="5">
        <v>4</v>
      </c>
      <c r="D460" t="s">
        <v>15</v>
      </c>
      <c r="E460" t="s">
        <v>11</v>
      </c>
    </row>
    <row r="461" spans="1:5" x14ac:dyDescent="0.4">
      <c r="A461" s="3">
        <v>17</v>
      </c>
      <c r="B461" s="5">
        <v>16</v>
      </c>
      <c r="C461" s="5">
        <v>1</v>
      </c>
      <c r="D461" t="s">
        <v>15</v>
      </c>
      <c r="E461" t="s">
        <v>11</v>
      </c>
    </row>
    <row r="462" spans="1:5" x14ac:dyDescent="0.4">
      <c r="A462" s="3">
        <v>18</v>
      </c>
      <c r="B462" s="5">
        <v>1</v>
      </c>
      <c r="C462" s="5">
        <v>1</v>
      </c>
      <c r="D462" t="s">
        <v>15</v>
      </c>
      <c r="E462" t="s">
        <v>11</v>
      </c>
    </row>
    <row r="463" spans="1:5" x14ac:dyDescent="0.4">
      <c r="A463" s="3">
        <v>19</v>
      </c>
      <c r="B463" s="5">
        <v>4</v>
      </c>
      <c r="C463" s="5">
        <v>9</v>
      </c>
      <c r="D463" t="s">
        <v>15</v>
      </c>
      <c r="E463" t="s">
        <v>11</v>
      </c>
    </row>
    <row r="464" spans="1:5" x14ac:dyDescent="0.4">
      <c r="A464" s="3">
        <v>20</v>
      </c>
      <c r="B464" s="5">
        <v>25</v>
      </c>
      <c r="C464" s="5">
        <v>9</v>
      </c>
      <c r="D464" t="s">
        <v>15</v>
      </c>
      <c r="E464" t="s">
        <v>11</v>
      </c>
    </row>
    <row r="465" spans="1:5" x14ac:dyDescent="0.4">
      <c r="A465" s="3">
        <v>21</v>
      </c>
      <c r="B465" s="5">
        <v>0</v>
      </c>
      <c r="C465" s="5">
        <v>1</v>
      </c>
      <c r="D465" t="s">
        <v>15</v>
      </c>
      <c r="E465" t="s">
        <v>11</v>
      </c>
    </row>
    <row r="466" spans="1:5" x14ac:dyDescent="0.4">
      <c r="A466" s="3">
        <v>22</v>
      </c>
      <c r="B466" s="5">
        <v>0</v>
      </c>
      <c r="C466" s="5">
        <v>1</v>
      </c>
      <c r="D466" t="s">
        <v>15</v>
      </c>
      <c r="E466" t="s">
        <v>11</v>
      </c>
    </row>
    <row r="467" spans="1:5" x14ac:dyDescent="0.4">
      <c r="A467" s="3">
        <v>23</v>
      </c>
      <c r="B467" s="5">
        <v>0</v>
      </c>
      <c r="C467" s="5">
        <v>1</v>
      </c>
      <c r="D467" t="s">
        <v>15</v>
      </c>
      <c r="E467" t="s">
        <v>11</v>
      </c>
    </row>
    <row r="468" spans="1:5" x14ac:dyDescent="0.4">
      <c r="A468" s="3">
        <v>24</v>
      </c>
      <c r="B468" s="5">
        <v>9</v>
      </c>
      <c r="C468" s="5">
        <v>0</v>
      </c>
      <c r="D468" t="s">
        <v>15</v>
      </c>
      <c r="E468" t="s">
        <v>11</v>
      </c>
    </row>
    <row r="469" spans="1:5" x14ac:dyDescent="0.4">
      <c r="A469" s="3">
        <v>25</v>
      </c>
      <c r="B469" s="5">
        <v>25</v>
      </c>
      <c r="C469" s="5">
        <v>1</v>
      </c>
      <c r="D469" t="s">
        <v>15</v>
      </c>
      <c r="E469" t="s">
        <v>11</v>
      </c>
    </row>
    <row r="470" spans="1:5" x14ac:dyDescent="0.4">
      <c r="A470" s="3">
        <v>26</v>
      </c>
      <c r="B470" s="5">
        <v>1</v>
      </c>
      <c r="C470" s="5">
        <v>9</v>
      </c>
      <c r="D470" t="s">
        <v>15</v>
      </c>
      <c r="E470" t="s">
        <v>11</v>
      </c>
    </row>
    <row r="471" spans="1:5" x14ac:dyDescent="0.4">
      <c r="A471" s="3">
        <v>27</v>
      </c>
      <c r="B471" s="5">
        <v>36</v>
      </c>
      <c r="C471" s="5">
        <v>9</v>
      </c>
      <c r="D471" t="s">
        <v>15</v>
      </c>
      <c r="E471" t="s">
        <v>11</v>
      </c>
    </row>
    <row r="472" spans="1:5" x14ac:dyDescent="0.4">
      <c r="A472" s="3">
        <v>28</v>
      </c>
      <c r="B472" s="5">
        <v>0</v>
      </c>
      <c r="C472" s="5">
        <v>1</v>
      </c>
      <c r="D472" t="s">
        <v>15</v>
      </c>
      <c r="E472" t="s">
        <v>11</v>
      </c>
    </row>
    <row r="473" spans="1:5" x14ac:dyDescent="0.4">
      <c r="A473" s="3">
        <v>29</v>
      </c>
      <c r="B473" s="5">
        <v>0</v>
      </c>
      <c r="C473" s="5">
        <v>0</v>
      </c>
      <c r="D473" t="s">
        <v>15</v>
      </c>
      <c r="E473" t="s">
        <v>11</v>
      </c>
    </row>
    <row r="474" spans="1:5" x14ac:dyDescent="0.4">
      <c r="A474" s="3">
        <v>1</v>
      </c>
      <c r="B474" s="5">
        <v>0</v>
      </c>
      <c r="C474" s="5">
        <v>4</v>
      </c>
      <c r="D474" t="s">
        <v>18</v>
      </c>
      <c r="E474" t="s">
        <v>8</v>
      </c>
    </row>
    <row r="475" spans="1:5" x14ac:dyDescent="0.4">
      <c r="A475" s="3">
        <v>2</v>
      </c>
      <c r="B475" s="5">
        <v>36</v>
      </c>
      <c r="C475" s="5">
        <v>16</v>
      </c>
      <c r="D475" t="s">
        <v>18</v>
      </c>
      <c r="E475" t="s">
        <v>8</v>
      </c>
    </row>
    <row r="476" spans="1:5" x14ac:dyDescent="0.4">
      <c r="A476" s="3">
        <v>3</v>
      </c>
      <c r="B476" s="5">
        <v>9</v>
      </c>
      <c r="C476" s="5">
        <v>16</v>
      </c>
      <c r="D476" t="s">
        <v>18</v>
      </c>
      <c r="E476" t="s">
        <v>8</v>
      </c>
    </row>
    <row r="477" spans="1:5" x14ac:dyDescent="0.4">
      <c r="A477" s="3">
        <v>4</v>
      </c>
      <c r="B477" s="5">
        <v>25</v>
      </c>
      <c r="C477" s="5">
        <v>16</v>
      </c>
      <c r="D477" t="s">
        <v>18</v>
      </c>
      <c r="E477" t="s">
        <v>8</v>
      </c>
    </row>
    <row r="478" spans="1:5" x14ac:dyDescent="0.4">
      <c r="A478" s="3">
        <v>5</v>
      </c>
      <c r="B478" s="5">
        <v>36</v>
      </c>
      <c r="C478" s="5">
        <v>0</v>
      </c>
      <c r="D478" t="s">
        <v>18</v>
      </c>
      <c r="E478" t="s">
        <v>8</v>
      </c>
    </row>
    <row r="479" spans="1:5" x14ac:dyDescent="0.4">
      <c r="A479" s="3">
        <v>6</v>
      </c>
      <c r="B479" s="5">
        <v>4</v>
      </c>
      <c r="C479" s="5">
        <v>0</v>
      </c>
      <c r="D479" t="s">
        <v>18</v>
      </c>
      <c r="E479" t="s">
        <v>8</v>
      </c>
    </row>
    <row r="480" spans="1:5" x14ac:dyDescent="0.4">
      <c r="A480" s="3">
        <v>7</v>
      </c>
      <c r="B480" s="5">
        <v>0</v>
      </c>
      <c r="C480" s="5">
        <v>0</v>
      </c>
      <c r="D480" t="s">
        <v>18</v>
      </c>
      <c r="E480" t="s">
        <v>8</v>
      </c>
    </row>
    <row r="481" spans="1:5" x14ac:dyDescent="0.4">
      <c r="A481" s="3">
        <v>8</v>
      </c>
      <c r="B481" s="5">
        <v>25</v>
      </c>
      <c r="C481" s="5">
        <v>49</v>
      </c>
      <c r="D481" t="s">
        <v>18</v>
      </c>
      <c r="E481" t="s">
        <v>8</v>
      </c>
    </row>
    <row r="482" spans="1:5" x14ac:dyDescent="0.4">
      <c r="A482" s="3">
        <v>9</v>
      </c>
      <c r="B482" s="5">
        <v>16</v>
      </c>
      <c r="C482" s="5">
        <v>0</v>
      </c>
      <c r="D482" t="s">
        <v>18</v>
      </c>
      <c r="E482" t="s">
        <v>8</v>
      </c>
    </row>
    <row r="483" spans="1:5" x14ac:dyDescent="0.4">
      <c r="A483" s="3">
        <v>10</v>
      </c>
      <c r="B483" s="5">
        <v>4</v>
      </c>
      <c r="C483" s="5">
        <v>49</v>
      </c>
      <c r="D483" t="s">
        <v>18</v>
      </c>
      <c r="E483" t="s">
        <v>8</v>
      </c>
    </row>
    <row r="484" spans="1:5" x14ac:dyDescent="0.4">
      <c r="A484" s="3">
        <v>11</v>
      </c>
      <c r="B484" s="5">
        <v>1</v>
      </c>
      <c r="C484" s="5">
        <v>0</v>
      </c>
      <c r="D484" t="s">
        <v>18</v>
      </c>
      <c r="E484" t="s">
        <v>8</v>
      </c>
    </row>
    <row r="485" spans="1:5" x14ac:dyDescent="0.4">
      <c r="A485" s="3">
        <v>12</v>
      </c>
      <c r="B485" s="5">
        <v>16</v>
      </c>
      <c r="C485" s="5">
        <v>4</v>
      </c>
      <c r="D485" t="s">
        <v>18</v>
      </c>
      <c r="E485" t="s">
        <v>8</v>
      </c>
    </row>
    <row r="486" spans="1:5" x14ac:dyDescent="0.4">
      <c r="A486" s="3">
        <v>13</v>
      </c>
      <c r="B486" s="5">
        <v>1</v>
      </c>
      <c r="C486" s="5">
        <v>4</v>
      </c>
      <c r="D486" t="s">
        <v>18</v>
      </c>
      <c r="E486" t="s">
        <v>8</v>
      </c>
    </row>
    <row r="487" spans="1:5" x14ac:dyDescent="0.4">
      <c r="A487" s="3">
        <v>14</v>
      </c>
      <c r="B487" s="5">
        <v>0</v>
      </c>
      <c r="C487" s="5">
        <v>9</v>
      </c>
      <c r="D487" t="s">
        <v>18</v>
      </c>
      <c r="E487" t="s">
        <v>8</v>
      </c>
    </row>
    <row r="488" spans="1:5" x14ac:dyDescent="0.4">
      <c r="A488" s="3">
        <v>15</v>
      </c>
      <c r="B488" s="5">
        <v>1</v>
      </c>
      <c r="C488" s="5">
        <v>36</v>
      </c>
      <c r="D488" t="s">
        <v>18</v>
      </c>
      <c r="E488" t="s">
        <v>8</v>
      </c>
    </row>
    <row r="489" spans="1:5" x14ac:dyDescent="0.4">
      <c r="A489" s="3">
        <v>16</v>
      </c>
      <c r="B489" s="5">
        <v>4</v>
      </c>
      <c r="C489" s="5">
        <v>4</v>
      </c>
      <c r="D489" t="s">
        <v>18</v>
      </c>
      <c r="E489" t="s">
        <v>8</v>
      </c>
    </row>
    <row r="490" spans="1:5" x14ac:dyDescent="0.4">
      <c r="A490" s="3">
        <v>17</v>
      </c>
      <c r="B490" s="5">
        <v>4</v>
      </c>
      <c r="C490" s="5">
        <v>9</v>
      </c>
      <c r="D490" t="s">
        <v>18</v>
      </c>
      <c r="E490" t="s">
        <v>8</v>
      </c>
    </row>
    <row r="491" spans="1:5" x14ac:dyDescent="0.4">
      <c r="A491" s="3">
        <v>18</v>
      </c>
      <c r="B491" s="5">
        <v>4</v>
      </c>
      <c r="C491" s="5">
        <v>1</v>
      </c>
      <c r="D491" t="s">
        <v>18</v>
      </c>
      <c r="E491" t="s">
        <v>8</v>
      </c>
    </row>
    <row r="492" spans="1:5" x14ac:dyDescent="0.4">
      <c r="A492" s="3">
        <v>19</v>
      </c>
      <c r="B492" s="5">
        <v>0</v>
      </c>
      <c r="C492" s="5">
        <v>4</v>
      </c>
      <c r="D492" t="s">
        <v>18</v>
      </c>
      <c r="E492" t="s">
        <v>8</v>
      </c>
    </row>
    <row r="493" spans="1:5" x14ac:dyDescent="0.4">
      <c r="A493" s="3">
        <v>20</v>
      </c>
      <c r="B493" s="5">
        <v>0</v>
      </c>
      <c r="C493" s="5">
        <v>1</v>
      </c>
      <c r="D493" t="s">
        <v>18</v>
      </c>
      <c r="E493" t="s">
        <v>8</v>
      </c>
    </row>
    <row r="494" spans="1:5" x14ac:dyDescent="0.4">
      <c r="A494" s="3">
        <v>21</v>
      </c>
      <c r="B494" s="5">
        <v>36</v>
      </c>
      <c r="C494" s="5">
        <v>25</v>
      </c>
      <c r="D494" t="s">
        <v>18</v>
      </c>
      <c r="E494" t="s">
        <v>8</v>
      </c>
    </row>
    <row r="495" spans="1:5" x14ac:dyDescent="0.4">
      <c r="A495" s="3">
        <v>22</v>
      </c>
      <c r="B495" s="5">
        <v>1</v>
      </c>
      <c r="C495" s="5">
        <v>0</v>
      </c>
      <c r="D495" t="s">
        <v>18</v>
      </c>
      <c r="E495" t="s">
        <v>8</v>
      </c>
    </row>
    <row r="496" spans="1:5" x14ac:dyDescent="0.4">
      <c r="A496" s="3">
        <v>23</v>
      </c>
      <c r="B496" s="5">
        <v>36</v>
      </c>
      <c r="C496" s="5">
        <v>4</v>
      </c>
      <c r="D496" t="s">
        <v>18</v>
      </c>
      <c r="E496" t="s">
        <v>8</v>
      </c>
    </row>
    <row r="497" spans="1:5" x14ac:dyDescent="0.4">
      <c r="A497" s="3">
        <v>24</v>
      </c>
      <c r="B497" s="5">
        <v>4</v>
      </c>
      <c r="C497" s="5">
        <v>9</v>
      </c>
      <c r="D497" t="s">
        <v>18</v>
      </c>
      <c r="E497" t="s">
        <v>8</v>
      </c>
    </row>
    <row r="498" spans="1:5" x14ac:dyDescent="0.4">
      <c r="A498" s="3">
        <v>25</v>
      </c>
      <c r="B498" s="5">
        <v>1</v>
      </c>
      <c r="C498" s="5">
        <v>0</v>
      </c>
      <c r="D498" t="s">
        <v>18</v>
      </c>
      <c r="E498" t="s">
        <v>8</v>
      </c>
    </row>
    <row r="499" spans="1:5" x14ac:dyDescent="0.4">
      <c r="A499" s="3">
        <v>26</v>
      </c>
      <c r="B499" s="5">
        <v>9</v>
      </c>
      <c r="C499" s="5">
        <v>4</v>
      </c>
      <c r="D499" t="s">
        <v>18</v>
      </c>
      <c r="E499" t="s">
        <v>8</v>
      </c>
    </row>
    <row r="500" spans="1:5" x14ac:dyDescent="0.4">
      <c r="A500" s="3">
        <v>27</v>
      </c>
      <c r="B500" s="5">
        <v>9</v>
      </c>
      <c r="C500" s="5">
        <v>81</v>
      </c>
      <c r="D500" t="s">
        <v>18</v>
      </c>
      <c r="E500" t="s">
        <v>8</v>
      </c>
    </row>
    <row r="501" spans="1:5" x14ac:dyDescent="0.4">
      <c r="A501" s="3">
        <v>28</v>
      </c>
      <c r="B501" s="5">
        <v>4</v>
      </c>
      <c r="C501" s="5">
        <v>25</v>
      </c>
      <c r="D501" t="s">
        <v>18</v>
      </c>
      <c r="E501" t="s">
        <v>8</v>
      </c>
    </row>
    <row r="502" spans="1:5" x14ac:dyDescent="0.4">
      <c r="A502" s="3">
        <v>29</v>
      </c>
      <c r="B502" s="5">
        <v>100</v>
      </c>
      <c r="C502" s="5">
        <v>169</v>
      </c>
      <c r="D502" t="s">
        <v>18</v>
      </c>
      <c r="E502" t="s">
        <v>8</v>
      </c>
    </row>
    <row r="503" spans="1:5" x14ac:dyDescent="0.4">
      <c r="A503" s="9"/>
      <c r="B503" s="5">
        <v>64</v>
      </c>
      <c r="C503" s="5">
        <v>0</v>
      </c>
      <c r="D503" t="s">
        <v>18</v>
      </c>
      <c r="E503" s="10" t="s">
        <v>8</v>
      </c>
    </row>
    <row r="504" spans="1:5" x14ac:dyDescent="0.4">
      <c r="A504" s="3">
        <v>1</v>
      </c>
      <c r="B504" s="5">
        <v>0</v>
      </c>
      <c r="C504" s="5">
        <v>1</v>
      </c>
      <c r="D504" t="s">
        <v>18</v>
      </c>
      <c r="E504" t="s">
        <v>8</v>
      </c>
    </row>
    <row r="505" spans="1:5" x14ac:dyDescent="0.4">
      <c r="A505" s="3">
        <v>2</v>
      </c>
      <c r="B505" s="5">
        <v>25</v>
      </c>
      <c r="C505" s="5">
        <v>4</v>
      </c>
      <c r="D505" t="s">
        <v>18</v>
      </c>
      <c r="E505" t="s">
        <v>8</v>
      </c>
    </row>
    <row r="506" spans="1:5" x14ac:dyDescent="0.4">
      <c r="A506" s="3">
        <v>3</v>
      </c>
      <c r="B506" s="5">
        <v>36</v>
      </c>
      <c r="C506" s="5">
        <v>4</v>
      </c>
      <c r="D506" t="s">
        <v>18</v>
      </c>
      <c r="E506" t="s">
        <v>8</v>
      </c>
    </row>
    <row r="507" spans="1:5" x14ac:dyDescent="0.4">
      <c r="A507" s="3">
        <v>4</v>
      </c>
      <c r="B507" s="5">
        <v>0</v>
      </c>
      <c r="C507" s="5">
        <v>16</v>
      </c>
      <c r="D507" t="s">
        <v>18</v>
      </c>
      <c r="E507" t="s">
        <v>8</v>
      </c>
    </row>
    <row r="508" spans="1:5" x14ac:dyDescent="0.4">
      <c r="A508" s="3">
        <v>5</v>
      </c>
      <c r="B508" s="5">
        <v>9</v>
      </c>
      <c r="C508" s="5">
        <v>1</v>
      </c>
      <c r="D508" t="s">
        <v>18</v>
      </c>
      <c r="E508" t="s">
        <v>8</v>
      </c>
    </row>
    <row r="509" spans="1:5" x14ac:dyDescent="0.4">
      <c r="A509" s="3">
        <v>6</v>
      </c>
      <c r="B509" s="5">
        <v>1</v>
      </c>
      <c r="C509" s="5">
        <v>49</v>
      </c>
      <c r="D509" t="s">
        <v>18</v>
      </c>
      <c r="E509" t="s">
        <v>8</v>
      </c>
    </row>
    <row r="510" spans="1:5" x14ac:dyDescent="0.4">
      <c r="A510" s="3">
        <v>7</v>
      </c>
      <c r="B510" s="5">
        <v>4</v>
      </c>
      <c r="C510" s="5">
        <v>9</v>
      </c>
      <c r="D510" t="s">
        <v>18</v>
      </c>
      <c r="E510" t="s">
        <v>8</v>
      </c>
    </row>
    <row r="511" spans="1:5" x14ac:dyDescent="0.4">
      <c r="A511" s="3">
        <v>8</v>
      </c>
      <c r="B511" s="5">
        <v>0</v>
      </c>
      <c r="C511" s="5">
        <v>4</v>
      </c>
      <c r="D511" t="s">
        <v>18</v>
      </c>
      <c r="E511" t="s">
        <v>8</v>
      </c>
    </row>
    <row r="512" spans="1:5" x14ac:dyDescent="0.4">
      <c r="A512" s="3">
        <v>9</v>
      </c>
      <c r="B512" s="5">
        <v>0</v>
      </c>
      <c r="C512" s="5">
        <v>9</v>
      </c>
      <c r="D512" t="s">
        <v>18</v>
      </c>
      <c r="E512" t="s">
        <v>8</v>
      </c>
    </row>
    <row r="513" spans="1:5" x14ac:dyDescent="0.4">
      <c r="A513" s="3">
        <v>10</v>
      </c>
      <c r="B513" s="5">
        <v>16</v>
      </c>
      <c r="C513" s="5">
        <v>4</v>
      </c>
      <c r="D513" t="s">
        <v>18</v>
      </c>
      <c r="E513" t="s">
        <v>8</v>
      </c>
    </row>
    <row r="514" spans="1:5" x14ac:dyDescent="0.4">
      <c r="A514" s="3">
        <v>11</v>
      </c>
      <c r="B514" s="5">
        <v>25</v>
      </c>
      <c r="C514" s="5">
        <v>9</v>
      </c>
      <c r="D514" t="s">
        <v>18</v>
      </c>
      <c r="E514" t="s">
        <v>8</v>
      </c>
    </row>
    <row r="515" spans="1:5" x14ac:dyDescent="0.4">
      <c r="A515" s="3">
        <v>12</v>
      </c>
      <c r="B515" s="5">
        <v>9</v>
      </c>
      <c r="C515" s="5">
        <v>25</v>
      </c>
      <c r="D515" t="s">
        <v>18</v>
      </c>
      <c r="E515" t="s">
        <v>8</v>
      </c>
    </row>
    <row r="516" spans="1:5" x14ac:dyDescent="0.4">
      <c r="A516" s="3">
        <v>13</v>
      </c>
      <c r="B516" s="5">
        <v>9</v>
      </c>
      <c r="C516" s="5">
        <v>9</v>
      </c>
      <c r="D516" t="s">
        <v>18</v>
      </c>
      <c r="E516" t="s">
        <v>8</v>
      </c>
    </row>
    <row r="517" spans="1:5" x14ac:dyDescent="0.4">
      <c r="A517" s="3">
        <v>14</v>
      </c>
      <c r="B517" s="5">
        <v>4</v>
      </c>
      <c r="C517" s="5">
        <v>0</v>
      </c>
      <c r="D517" t="s">
        <v>18</v>
      </c>
      <c r="E517" t="s">
        <v>8</v>
      </c>
    </row>
    <row r="518" spans="1:5" x14ac:dyDescent="0.4">
      <c r="A518" s="3">
        <v>15</v>
      </c>
      <c r="B518" s="5">
        <v>4</v>
      </c>
      <c r="C518" s="5">
        <v>0</v>
      </c>
      <c r="D518" t="s">
        <v>18</v>
      </c>
      <c r="E518" t="s">
        <v>8</v>
      </c>
    </row>
    <row r="519" spans="1:5" x14ac:dyDescent="0.4">
      <c r="A519" s="3">
        <v>16</v>
      </c>
      <c r="B519" s="5">
        <v>4</v>
      </c>
      <c r="C519" s="5">
        <v>16</v>
      </c>
      <c r="D519" t="s">
        <v>18</v>
      </c>
      <c r="E519" t="s">
        <v>8</v>
      </c>
    </row>
    <row r="520" spans="1:5" x14ac:dyDescent="0.4">
      <c r="A520" s="3">
        <v>17</v>
      </c>
      <c r="B520" s="5">
        <v>0</v>
      </c>
      <c r="C520" s="5">
        <v>1</v>
      </c>
      <c r="D520" t="s">
        <v>18</v>
      </c>
      <c r="E520" t="s">
        <v>8</v>
      </c>
    </row>
    <row r="521" spans="1:5" x14ac:dyDescent="0.4">
      <c r="A521" s="3">
        <v>18</v>
      </c>
      <c r="B521" s="5">
        <v>9</v>
      </c>
      <c r="C521" s="5">
        <v>1</v>
      </c>
      <c r="D521" t="s">
        <v>18</v>
      </c>
      <c r="E521" t="s">
        <v>8</v>
      </c>
    </row>
    <row r="522" spans="1:5" x14ac:dyDescent="0.4">
      <c r="A522" s="3">
        <v>19</v>
      </c>
      <c r="B522" s="5">
        <v>1</v>
      </c>
      <c r="C522" s="5">
        <v>36</v>
      </c>
      <c r="D522" t="s">
        <v>18</v>
      </c>
      <c r="E522" t="s">
        <v>8</v>
      </c>
    </row>
    <row r="523" spans="1:5" x14ac:dyDescent="0.4">
      <c r="A523" s="3">
        <v>20</v>
      </c>
      <c r="B523" s="5">
        <v>9</v>
      </c>
      <c r="C523" s="5">
        <v>1</v>
      </c>
      <c r="D523" t="s">
        <v>18</v>
      </c>
      <c r="E523" t="s">
        <v>8</v>
      </c>
    </row>
    <row r="524" spans="1:5" x14ac:dyDescent="0.4">
      <c r="A524" s="3">
        <v>21</v>
      </c>
      <c r="B524" s="5">
        <v>0</v>
      </c>
      <c r="C524" s="5">
        <v>0</v>
      </c>
      <c r="D524" t="s">
        <v>18</v>
      </c>
      <c r="E524" t="s">
        <v>8</v>
      </c>
    </row>
    <row r="525" spans="1:5" x14ac:dyDescent="0.4">
      <c r="A525" s="3">
        <v>22</v>
      </c>
      <c r="B525" s="5">
        <v>1</v>
      </c>
      <c r="C525" s="5">
        <v>4</v>
      </c>
      <c r="D525" t="s">
        <v>18</v>
      </c>
      <c r="E525" t="s">
        <v>8</v>
      </c>
    </row>
    <row r="526" spans="1:5" x14ac:dyDescent="0.4">
      <c r="A526" s="3">
        <v>23</v>
      </c>
      <c r="B526" s="5">
        <v>4</v>
      </c>
      <c r="C526" s="5">
        <v>16</v>
      </c>
      <c r="D526" t="s">
        <v>18</v>
      </c>
      <c r="E526" t="s">
        <v>8</v>
      </c>
    </row>
    <row r="527" spans="1:5" x14ac:dyDescent="0.4">
      <c r="A527" s="3">
        <v>24</v>
      </c>
      <c r="B527" s="5">
        <v>36</v>
      </c>
      <c r="C527" s="5">
        <v>4</v>
      </c>
      <c r="D527" t="s">
        <v>18</v>
      </c>
      <c r="E527" t="s">
        <v>8</v>
      </c>
    </row>
    <row r="528" spans="1:5" x14ac:dyDescent="0.4">
      <c r="A528" s="3">
        <v>25</v>
      </c>
      <c r="B528" s="5">
        <v>1</v>
      </c>
      <c r="C528" s="5">
        <v>16</v>
      </c>
      <c r="D528" t="s">
        <v>18</v>
      </c>
      <c r="E528" t="s">
        <v>8</v>
      </c>
    </row>
    <row r="529" spans="1:5" x14ac:dyDescent="0.4">
      <c r="A529" s="3">
        <v>26</v>
      </c>
      <c r="B529" s="5">
        <v>4</v>
      </c>
      <c r="C529" s="5">
        <v>4</v>
      </c>
      <c r="D529" t="s">
        <v>18</v>
      </c>
      <c r="E529" t="s">
        <v>8</v>
      </c>
    </row>
    <row r="530" spans="1:5" x14ac:dyDescent="0.4">
      <c r="A530" s="3">
        <v>27</v>
      </c>
      <c r="B530" s="5">
        <v>1</v>
      </c>
      <c r="C530" s="5">
        <v>0</v>
      </c>
      <c r="D530" t="s">
        <v>18</v>
      </c>
      <c r="E530" t="s">
        <v>8</v>
      </c>
    </row>
    <row r="531" spans="1:5" x14ac:dyDescent="0.4">
      <c r="A531" s="3">
        <v>28</v>
      </c>
      <c r="B531" s="5">
        <v>0</v>
      </c>
      <c r="C531" s="5">
        <v>1</v>
      </c>
      <c r="D531" t="s">
        <v>18</v>
      </c>
      <c r="E531" t="s">
        <v>8</v>
      </c>
    </row>
    <row r="532" spans="1:5" x14ac:dyDescent="0.4">
      <c r="A532" s="9">
        <v>29</v>
      </c>
      <c r="B532" s="5">
        <v>25</v>
      </c>
      <c r="C532" s="5">
        <v>25</v>
      </c>
      <c r="D532" t="s">
        <v>18</v>
      </c>
      <c r="E532" t="s">
        <v>8</v>
      </c>
    </row>
    <row r="533" spans="1:5" x14ac:dyDescent="0.4">
      <c r="A533" s="3">
        <v>1</v>
      </c>
      <c r="B533" s="5">
        <v>36</v>
      </c>
      <c r="C533" s="5">
        <v>25</v>
      </c>
      <c r="D533" t="s">
        <v>18</v>
      </c>
      <c r="E533" t="s">
        <v>9</v>
      </c>
    </row>
    <row r="534" spans="1:5" x14ac:dyDescent="0.4">
      <c r="A534" s="3">
        <v>2</v>
      </c>
      <c r="B534" s="5">
        <v>1</v>
      </c>
      <c r="C534" s="5">
        <v>0</v>
      </c>
      <c r="D534" t="s">
        <v>18</v>
      </c>
      <c r="E534" t="s">
        <v>9</v>
      </c>
    </row>
    <row r="535" spans="1:5" x14ac:dyDescent="0.4">
      <c r="A535" s="3">
        <v>3</v>
      </c>
      <c r="B535" s="5">
        <v>4</v>
      </c>
      <c r="C535" s="5">
        <v>25</v>
      </c>
      <c r="D535" t="s">
        <v>18</v>
      </c>
      <c r="E535" t="s">
        <v>9</v>
      </c>
    </row>
    <row r="536" spans="1:5" x14ac:dyDescent="0.4">
      <c r="A536" s="3">
        <v>4</v>
      </c>
      <c r="B536" s="5">
        <v>1</v>
      </c>
      <c r="C536" s="5">
        <v>9</v>
      </c>
      <c r="D536" t="s">
        <v>18</v>
      </c>
      <c r="E536" t="s">
        <v>9</v>
      </c>
    </row>
    <row r="537" spans="1:5" x14ac:dyDescent="0.4">
      <c r="A537" s="3">
        <v>5</v>
      </c>
      <c r="B537" s="5">
        <v>0</v>
      </c>
      <c r="C537" s="5">
        <v>1</v>
      </c>
      <c r="D537" t="s">
        <v>18</v>
      </c>
      <c r="E537" t="s">
        <v>9</v>
      </c>
    </row>
    <row r="538" spans="1:5" x14ac:dyDescent="0.4">
      <c r="A538" s="3">
        <v>6</v>
      </c>
      <c r="B538" s="5">
        <v>25</v>
      </c>
      <c r="C538" s="5">
        <v>4</v>
      </c>
      <c r="D538" t="s">
        <v>18</v>
      </c>
      <c r="E538" t="s">
        <v>9</v>
      </c>
    </row>
    <row r="539" spans="1:5" x14ac:dyDescent="0.4">
      <c r="A539" s="3">
        <v>7</v>
      </c>
      <c r="B539" s="5">
        <v>16</v>
      </c>
      <c r="C539" s="5">
        <v>4</v>
      </c>
      <c r="D539" t="s">
        <v>18</v>
      </c>
      <c r="E539" t="s">
        <v>9</v>
      </c>
    </row>
    <row r="540" spans="1:5" x14ac:dyDescent="0.4">
      <c r="A540" s="3">
        <v>8</v>
      </c>
      <c r="B540" s="5">
        <v>25</v>
      </c>
      <c r="C540" s="5">
        <v>16</v>
      </c>
      <c r="D540" t="s">
        <v>18</v>
      </c>
      <c r="E540" t="s">
        <v>9</v>
      </c>
    </row>
    <row r="541" spans="1:5" x14ac:dyDescent="0.4">
      <c r="A541" s="3">
        <v>9</v>
      </c>
      <c r="B541" s="5">
        <v>36</v>
      </c>
      <c r="C541" s="5">
        <v>25</v>
      </c>
      <c r="D541" t="s">
        <v>18</v>
      </c>
      <c r="E541" t="s">
        <v>9</v>
      </c>
    </row>
    <row r="542" spans="1:5" x14ac:dyDescent="0.4">
      <c r="A542" s="3">
        <v>10</v>
      </c>
      <c r="B542" s="5">
        <v>0</v>
      </c>
      <c r="C542" s="5">
        <v>16</v>
      </c>
      <c r="D542" t="s">
        <v>18</v>
      </c>
      <c r="E542" t="s">
        <v>9</v>
      </c>
    </row>
    <row r="543" spans="1:5" x14ac:dyDescent="0.4">
      <c r="A543" s="3">
        <v>11</v>
      </c>
      <c r="B543" s="5">
        <v>0</v>
      </c>
      <c r="C543" s="5">
        <v>0</v>
      </c>
      <c r="D543" t="s">
        <v>18</v>
      </c>
      <c r="E543" t="s">
        <v>9</v>
      </c>
    </row>
    <row r="544" spans="1:5" x14ac:dyDescent="0.4">
      <c r="A544" s="3">
        <v>12</v>
      </c>
      <c r="B544" s="5">
        <v>4</v>
      </c>
      <c r="C544" s="5">
        <v>0</v>
      </c>
      <c r="D544" t="s">
        <v>18</v>
      </c>
      <c r="E544" t="s">
        <v>9</v>
      </c>
    </row>
    <row r="545" spans="1:5" x14ac:dyDescent="0.4">
      <c r="A545" s="3">
        <v>13</v>
      </c>
      <c r="B545" s="5">
        <v>0</v>
      </c>
      <c r="C545" s="5">
        <v>9</v>
      </c>
      <c r="D545" t="s">
        <v>18</v>
      </c>
      <c r="E545" t="s">
        <v>9</v>
      </c>
    </row>
    <row r="546" spans="1:5" x14ac:dyDescent="0.4">
      <c r="A546" s="3">
        <v>14</v>
      </c>
      <c r="B546" s="5">
        <v>9</v>
      </c>
      <c r="C546" s="5">
        <v>9</v>
      </c>
      <c r="D546" t="s">
        <v>18</v>
      </c>
      <c r="E546" t="s">
        <v>9</v>
      </c>
    </row>
    <row r="547" spans="1:5" x14ac:dyDescent="0.4">
      <c r="A547" s="3">
        <v>15</v>
      </c>
      <c r="B547" s="5">
        <v>16</v>
      </c>
      <c r="C547" s="5">
        <v>0</v>
      </c>
      <c r="D547" t="s">
        <v>18</v>
      </c>
      <c r="E547" t="s">
        <v>9</v>
      </c>
    </row>
    <row r="548" spans="1:5" x14ac:dyDescent="0.4">
      <c r="A548" s="3">
        <v>16</v>
      </c>
      <c r="B548" s="5">
        <v>49</v>
      </c>
      <c r="C548" s="5">
        <v>25</v>
      </c>
      <c r="D548" t="s">
        <v>18</v>
      </c>
      <c r="E548" t="s">
        <v>9</v>
      </c>
    </row>
    <row r="549" spans="1:5" x14ac:dyDescent="0.4">
      <c r="A549" s="3">
        <v>17</v>
      </c>
      <c r="B549" s="5">
        <v>1</v>
      </c>
      <c r="C549" s="5">
        <v>4</v>
      </c>
      <c r="D549" t="s">
        <v>18</v>
      </c>
      <c r="E549" t="s">
        <v>9</v>
      </c>
    </row>
    <row r="550" spans="1:5" x14ac:dyDescent="0.4">
      <c r="A550" s="3">
        <v>18</v>
      </c>
      <c r="B550" s="5">
        <v>4</v>
      </c>
      <c r="C550" s="5">
        <v>1</v>
      </c>
      <c r="D550" t="s">
        <v>18</v>
      </c>
      <c r="E550" t="s">
        <v>9</v>
      </c>
    </row>
    <row r="551" spans="1:5" x14ac:dyDescent="0.4">
      <c r="A551" s="3">
        <v>19</v>
      </c>
      <c r="B551" s="5">
        <v>0</v>
      </c>
      <c r="C551" s="5">
        <v>9</v>
      </c>
      <c r="D551" t="s">
        <v>18</v>
      </c>
      <c r="E551" t="s">
        <v>9</v>
      </c>
    </row>
    <row r="552" spans="1:5" x14ac:dyDescent="0.4">
      <c r="A552" s="3">
        <v>20</v>
      </c>
      <c r="B552" s="5">
        <v>1</v>
      </c>
      <c r="C552" s="5">
        <v>0</v>
      </c>
      <c r="D552" t="s">
        <v>18</v>
      </c>
      <c r="E552" t="s">
        <v>9</v>
      </c>
    </row>
    <row r="553" spans="1:5" x14ac:dyDescent="0.4">
      <c r="A553" s="3">
        <v>21</v>
      </c>
      <c r="B553" s="5">
        <v>25</v>
      </c>
      <c r="C553" s="5">
        <v>16</v>
      </c>
      <c r="D553" t="s">
        <v>18</v>
      </c>
      <c r="E553" t="s">
        <v>9</v>
      </c>
    </row>
    <row r="554" spans="1:5" x14ac:dyDescent="0.4">
      <c r="A554" s="3">
        <v>22</v>
      </c>
      <c r="B554" s="5">
        <v>4</v>
      </c>
      <c r="C554" s="5">
        <v>4</v>
      </c>
      <c r="D554" t="s">
        <v>18</v>
      </c>
      <c r="E554" t="s">
        <v>9</v>
      </c>
    </row>
    <row r="555" spans="1:5" x14ac:dyDescent="0.4">
      <c r="A555" s="3">
        <v>23</v>
      </c>
      <c r="B555" s="5">
        <v>36</v>
      </c>
      <c r="C555" s="5">
        <v>64</v>
      </c>
      <c r="D555" t="s">
        <v>18</v>
      </c>
      <c r="E555" t="s">
        <v>9</v>
      </c>
    </row>
    <row r="556" spans="1:5" x14ac:dyDescent="0.4">
      <c r="A556" s="3">
        <v>24</v>
      </c>
      <c r="B556" s="5">
        <v>36</v>
      </c>
      <c r="C556" s="5">
        <v>25</v>
      </c>
      <c r="D556" t="s">
        <v>18</v>
      </c>
      <c r="E556" t="s">
        <v>9</v>
      </c>
    </row>
    <row r="557" spans="1:5" x14ac:dyDescent="0.4">
      <c r="A557" s="3">
        <v>25</v>
      </c>
      <c r="B557" s="5">
        <v>4</v>
      </c>
      <c r="C557" s="5">
        <v>36</v>
      </c>
      <c r="D557" t="s">
        <v>18</v>
      </c>
      <c r="E557" t="s">
        <v>9</v>
      </c>
    </row>
    <row r="558" spans="1:5" x14ac:dyDescent="0.4">
      <c r="A558" s="3">
        <v>26</v>
      </c>
      <c r="B558" s="5">
        <v>9</v>
      </c>
      <c r="C558" s="5">
        <v>36</v>
      </c>
      <c r="D558" t="s">
        <v>18</v>
      </c>
      <c r="E558" t="s">
        <v>9</v>
      </c>
    </row>
    <row r="559" spans="1:5" x14ac:dyDescent="0.4">
      <c r="A559" s="3">
        <v>27</v>
      </c>
      <c r="B559" s="5">
        <v>4</v>
      </c>
      <c r="C559" s="5">
        <v>1</v>
      </c>
      <c r="D559" t="s">
        <v>18</v>
      </c>
      <c r="E559" t="s">
        <v>9</v>
      </c>
    </row>
    <row r="560" spans="1:5" x14ac:dyDescent="0.4">
      <c r="A560" s="3">
        <v>28</v>
      </c>
      <c r="B560" s="5">
        <v>49</v>
      </c>
      <c r="C560" s="5">
        <v>16</v>
      </c>
      <c r="D560" t="s">
        <v>18</v>
      </c>
      <c r="E560" t="s">
        <v>9</v>
      </c>
    </row>
    <row r="561" spans="1:5" x14ac:dyDescent="0.4">
      <c r="A561" s="3">
        <v>29</v>
      </c>
      <c r="B561" s="5">
        <v>100</v>
      </c>
      <c r="C561" s="5">
        <v>81</v>
      </c>
      <c r="D561" t="s">
        <v>18</v>
      </c>
      <c r="E561" t="s">
        <v>9</v>
      </c>
    </row>
    <row r="562" spans="1:5" x14ac:dyDescent="0.4">
      <c r="A562" s="9"/>
      <c r="B562" s="5">
        <v>4</v>
      </c>
      <c r="C562" s="5">
        <v>0</v>
      </c>
      <c r="D562" t="s">
        <v>18</v>
      </c>
      <c r="E562" t="s">
        <v>9</v>
      </c>
    </row>
    <row r="563" spans="1:5" x14ac:dyDescent="0.4">
      <c r="A563" s="3">
        <v>1</v>
      </c>
      <c r="B563" s="5">
        <v>1</v>
      </c>
      <c r="C563" s="5">
        <v>0</v>
      </c>
      <c r="D563" t="s">
        <v>18</v>
      </c>
      <c r="E563" t="s">
        <v>9</v>
      </c>
    </row>
    <row r="564" spans="1:5" x14ac:dyDescent="0.4">
      <c r="A564" s="3">
        <v>2</v>
      </c>
      <c r="B564" s="5">
        <v>36</v>
      </c>
      <c r="C564" s="5">
        <v>9</v>
      </c>
      <c r="D564" t="s">
        <v>18</v>
      </c>
      <c r="E564" t="s">
        <v>9</v>
      </c>
    </row>
    <row r="565" spans="1:5" x14ac:dyDescent="0.4">
      <c r="A565" s="3">
        <v>3</v>
      </c>
      <c r="B565" s="5">
        <v>25</v>
      </c>
      <c r="C565" s="5">
        <v>4</v>
      </c>
      <c r="D565" t="s">
        <v>18</v>
      </c>
      <c r="E565" t="s">
        <v>9</v>
      </c>
    </row>
    <row r="566" spans="1:5" x14ac:dyDescent="0.4">
      <c r="A566" s="3">
        <v>4</v>
      </c>
      <c r="B566" s="5">
        <v>36</v>
      </c>
      <c r="C566" s="5">
        <v>1</v>
      </c>
      <c r="D566" t="s">
        <v>18</v>
      </c>
      <c r="E566" t="s">
        <v>9</v>
      </c>
    </row>
    <row r="567" spans="1:5" x14ac:dyDescent="0.4">
      <c r="A567" s="3">
        <v>5</v>
      </c>
      <c r="B567" s="5">
        <v>81</v>
      </c>
      <c r="C567" s="5">
        <v>1</v>
      </c>
      <c r="D567" t="s">
        <v>18</v>
      </c>
      <c r="E567" t="s">
        <v>9</v>
      </c>
    </row>
    <row r="568" spans="1:5" x14ac:dyDescent="0.4">
      <c r="A568" s="3">
        <v>6</v>
      </c>
      <c r="B568" s="5">
        <v>0</v>
      </c>
      <c r="C568" s="5">
        <v>25</v>
      </c>
      <c r="D568" t="s">
        <v>18</v>
      </c>
      <c r="E568" t="s">
        <v>9</v>
      </c>
    </row>
    <row r="569" spans="1:5" x14ac:dyDescent="0.4">
      <c r="A569" s="3">
        <v>7</v>
      </c>
      <c r="B569" s="5">
        <v>9</v>
      </c>
      <c r="C569" s="5">
        <v>0</v>
      </c>
      <c r="D569" t="s">
        <v>18</v>
      </c>
      <c r="E569" t="s">
        <v>9</v>
      </c>
    </row>
    <row r="570" spans="1:5" x14ac:dyDescent="0.4">
      <c r="A570" s="3">
        <v>8</v>
      </c>
      <c r="B570" s="5">
        <v>4</v>
      </c>
      <c r="C570" s="5">
        <v>4</v>
      </c>
      <c r="D570" t="s">
        <v>18</v>
      </c>
      <c r="E570" t="s">
        <v>9</v>
      </c>
    </row>
    <row r="571" spans="1:5" x14ac:dyDescent="0.4">
      <c r="A571" s="3">
        <v>9</v>
      </c>
      <c r="B571" s="5">
        <v>1</v>
      </c>
      <c r="C571" s="5">
        <v>0</v>
      </c>
      <c r="D571" t="s">
        <v>18</v>
      </c>
      <c r="E571" t="s">
        <v>9</v>
      </c>
    </row>
    <row r="572" spans="1:5" x14ac:dyDescent="0.4">
      <c r="A572" s="3">
        <v>10</v>
      </c>
      <c r="B572" s="5">
        <v>36</v>
      </c>
      <c r="C572" s="5">
        <v>36</v>
      </c>
      <c r="D572" t="s">
        <v>18</v>
      </c>
      <c r="E572" t="s">
        <v>9</v>
      </c>
    </row>
    <row r="573" spans="1:5" x14ac:dyDescent="0.4">
      <c r="A573" s="3">
        <v>11</v>
      </c>
      <c r="B573" s="5">
        <v>0</v>
      </c>
      <c r="C573" s="5">
        <v>0</v>
      </c>
      <c r="D573" t="s">
        <v>18</v>
      </c>
      <c r="E573" t="s">
        <v>9</v>
      </c>
    </row>
    <row r="574" spans="1:5" x14ac:dyDescent="0.4">
      <c r="A574" s="3">
        <v>12</v>
      </c>
      <c r="B574" s="5">
        <v>25</v>
      </c>
      <c r="C574" s="5">
        <v>25</v>
      </c>
      <c r="D574" t="s">
        <v>18</v>
      </c>
      <c r="E574" t="s">
        <v>9</v>
      </c>
    </row>
    <row r="575" spans="1:5" x14ac:dyDescent="0.4">
      <c r="A575" s="3">
        <v>13</v>
      </c>
      <c r="B575" s="5">
        <v>9</v>
      </c>
      <c r="C575" s="5">
        <v>4</v>
      </c>
      <c r="D575" t="s">
        <v>18</v>
      </c>
      <c r="E575" t="s">
        <v>9</v>
      </c>
    </row>
    <row r="576" spans="1:5" x14ac:dyDescent="0.4">
      <c r="A576" s="3">
        <v>14</v>
      </c>
      <c r="B576" s="5">
        <v>4</v>
      </c>
      <c r="C576" s="5">
        <v>0</v>
      </c>
      <c r="D576" t="s">
        <v>18</v>
      </c>
      <c r="E576" t="s">
        <v>9</v>
      </c>
    </row>
    <row r="577" spans="1:5" x14ac:dyDescent="0.4">
      <c r="A577" s="3">
        <v>15</v>
      </c>
      <c r="B577" s="5">
        <v>16</v>
      </c>
      <c r="C577" s="5">
        <v>4</v>
      </c>
      <c r="D577" t="s">
        <v>18</v>
      </c>
      <c r="E577" t="s">
        <v>9</v>
      </c>
    </row>
    <row r="578" spans="1:5" x14ac:dyDescent="0.4">
      <c r="A578" s="3">
        <v>16</v>
      </c>
      <c r="B578" s="5">
        <v>25</v>
      </c>
      <c r="C578" s="5">
        <v>25</v>
      </c>
      <c r="D578" t="s">
        <v>18</v>
      </c>
      <c r="E578" t="s">
        <v>9</v>
      </c>
    </row>
    <row r="579" spans="1:5" x14ac:dyDescent="0.4">
      <c r="A579" s="3">
        <v>17</v>
      </c>
      <c r="B579" s="5">
        <v>25</v>
      </c>
      <c r="C579" s="5">
        <v>0</v>
      </c>
      <c r="D579" t="s">
        <v>18</v>
      </c>
      <c r="E579" t="s">
        <v>9</v>
      </c>
    </row>
    <row r="580" spans="1:5" x14ac:dyDescent="0.4">
      <c r="A580" s="3">
        <v>18</v>
      </c>
      <c r="B580" s="5">
        <v>64</v>
      </c>
      <c r="C580" s="5">
        <v>16</v>
      </c>
      <c r="D580" t="s">
        <v>18</v>
      </c>
      <c r="E580" t="s">
        <v>9</v>
      </c>
    </row>
    <row r="581" spans="1:5" x14ac:dyDescent="0.4">
      <c r="A581" s="3">
        <v>19</v>
      </c>
      <c r="B581" s="5">
        <v>9</v>
      </c>
      <c r="C581" s="5">
        <v>9</v>
      </c>
      <c r="D581" t="s">
        <v>18</v>
      </c>
      <c r="E581" t="s">
        <v>9</v>
      </c>
    </row>
    <row r="582" spans="1:5" x14ac:dyDescent="0.4">
      <c r="A582" s="3">
        <v>20</v>
      </c>
      <c r="B582" s="5">
        <v>0</v>
      </c>
      <c r="C582" s="5">
        <v>0</v>
      </c>
      <c r="D582" t="s">
        <v>18</v>
      </c>
      <c r="E582" t="s">
        <v>9</v>
      </c>
    </row>
    <row r="583" spans="1:5" x14ac:dyDescent="0.4">
      <c r="A583" s="3">
        <v>21</v>
      </c>
      <c r="B583" s="5">
        <v>25</v>
      </c>
      <c r="C583" s="5">
        <v>4</v>
      </c>
      <c r="D583" t="s">
        <v>18</v>
      </c>
      <c r="E583" t="s">
        <v>9</v>
      </c>
    </row>
    <row r="584" spans="1:5" x14ac:dyDescent="0.4">
      <c r="A584" s="3">
        <v>22</v>
      </c>
      <c r="B584" s="5">
        <v>16</v>
      </c>
      <c r="C584" s="5">
        <v>9</v>
      </c>
      <c r="D584" t="s">
        <v>18</v>
      </c>
      <c r="E584" t="s">
        <v>9</v>
      </c>
    </row>
    <row r="585" spans="1:5" x14ac:dyDescent="0.4">
      <c r="A585" s="3">
        <v>23</v>
      </c>
      <c r="B585" s="5">
        <v>25</v>
      </c>
      <c r="C585" s="5">
        <v>9</v>
      </c>
      <c r="D585" t="s">
        <v>18</v>
      </c>
      <c r="E585" t="s">
        <v>9</v>
      </c>
    </row>
    <row r="586" spans="1:5" x14ac:dyDescent="0.4">
      <c r="A586" s="3">
        <v>24</v>
      </c>
      <c r="B586" s="5">
        <v>49</v>
      </c>
      <c r="C586" s="5">
        <v>4</v>
      </c>
      <c r="D586" t="s">
        <v>18</v>
      </c>
      <c r="E586" t="s">
        <v>9</v>
      </c>
    </row>
    <row r="587" spans="1:5" x14ac:dyDescent="0.4">
      <c r="A587" s="3">
        <v>25</v>
      </c>
      <c r="B587" s="5">
        <v>1</v>
      </c>
      <c r="C587" s="5">
        <v>25</v>
      </c>
      <c r="D587" t="s">
        <v>18</v>
      </c>
      <c r="E587" t="s">
        <v>9</v>
      </c>
    </row>
    <row r="588" spans="1:5" x14ac:dyDescent="0.4">
      <c r="A588" s="3">
        <v>26</v>
      </c>
      <c r="B588" s="5">
        <v>4</v>
      </c>
      <c r="C588" s="5">
        <v>1</v>
      </c>
      <c r="D588" t="s">
        <v>18</v>
      </c>
      <c r="E588" t="s">
        <v>9</v>
      </c>
    </row>
    <row r="589" spans="1:5" x14ac:dyDescent="0.4">
      <c r="A589" s="3">
        <v>27</v>
      </c>
      <c r="B589" s="5">
        <v>9</v>
      </c>
      <c r="C589" s="5">
        <v>1</v>
      </c>
      <c r="D589" t="s">
        <v>18</v>
      </c>
      <c r="E589" t="s">
        <v>9</v>
      </c>
    </row>
    <row r="590" spans="1:5" x14ac:dyDescent="0.4">
      <c r="A590" s="3">
        <v>28</v>
      </c>
      <c r="B590" s="5">
        <v>0</v>
      </c>
      <c r="C590" s="5">
        <v>9</v>
      </c>
      <c r="D590" t="s">
        <v>18</v>
      </c>
      <c r="E590" t="s">
        <v>9</v>
      </c>
    </row>
    <row r="591" spans="1:5" x14ac:dyDescent="0.4">
      <c r="A591" s="9">
        <v>29</v>
      </c>
      <c r="B591" s="5">
        <v>36</v>
      </c>
      <c r="C591" s="5">
        <v>9</v>
      </c>
      <c r="D591" t="s">
        <v>18</v>
      </c>
      <c r="E591" t="s">
        <v>9</v>
      </c>
    </row>
    <row r="592" spans="1:5" x14ac:dyDescent="0.4">
      <c r="A592" s="3">
        <v>1</v>
      </c>
      <c r="B592" s="5">
        <v>36</v>
      </c>
      <c r="C592" s="5">
        <v>16</v>
      </c>
      <c r="D592" t="s">
        <v>18</v>
      </c>
      <c r="E592" t="s">
        <v>10</v>
      </c>
    </row>
    <row r="593" spans="1:5" x14ac:dyDescent="0.4">
      <c r="A593" s="3">
        <v>2</v>
      </c>
      <c r="B593" s="5">
        <v>9</v>
      </c>
      <c r="C593" s="5">
        <v>1</v>
      </c>
      <c r="D593" t="s">
        <v>18</v>
      </c>
      <c r="E593" t="s">
        <v>10</v>
      </c>
    </row>
    <row r="594" spans="1:5" x14ac:dyDescent="0.4">
      <c r="A594" s="3">
        <v>3</v>
      </c>
      <c r="B594" s="5">
        <v>0</v>
      </c>
      <c r="C594" s="5">
        <v>9</v>
      </c>
      <c r="D594" t="s">
        <v>18</v>
      </c>
      <c r="E594" t="s">
        <v>10</v>
      </c>
    </row>
    <row r="595" spans="1:5" x14ac:dyDescent="0.4">
      <c r="A595" s="3">
        <v>4</v>
      </c>
      <c r="B595" s="5">
        <v>64</v>
      </c>
      <c r="C595" s="5">
        <v>9</v>
      </c>
      <c r="D595" t="s">
        <v>18</v>
      </c>
      <c r="E595" t="s">
        <v>10</v>
      </c>
    </row>
    <row r="596" spans="1:5" x14ac:dyDescent="0.4">
      <c r="A596" s="3">
        <v>5</v>
      </c>
      <c r="B596" s="5">
        <v>49</v>
      </c>
      <c r="C596" s="5">
        <v>0</v>
      </c>
      <c r="D596" t="s">
        <v>18</v>
      </c>
      <c r="E596" t="s">
        <v>10</v>
      </c>
    </row>
    <row r="597" spans="1:5" x14ac:dyDescent="0.4">
      <c r="A597" s="3">
        <v>6</v>
      </c>
      <c r="B597" s="5">
        <v>4</v>
      </c>
      <c r="C597" s="5">
        <v>1</v>
      </c>
      <c r="D597" t="s">
        <v>18</v>
      </c>
      <c r="E597" t="s">
        <v>10</v>
      </c>
    </row>
    <row r="598" spans="1:5" x14ac:dyDescent="0.4">
      <c r="A598" s="3">
        <v>7</v>
      </c>
      <c r="B598" s="5">
        <v>16</v>
      </c>
      <c r="C598" s="5">
        <v>4</v>
      </c>
      <c r="D598" t="s">
        <v>18</v>
      </c>
      <c r="E598" t="s">
        <v>10</v>
      </c>
    </row>
    <row r="599" spans="1:5" x14ac:dyDescent="0.4">
      <c r="A599" s="3">
        <v>8</v>
      </c>
      <c r="B599" s="5">
        <v>1</v>
      </c>
      <c r="C599" s="5">
        <v>16</v>
      </c>
      <c r="D599" t="s">
        <v>18</v>
      </c>
      <c r="E599" t="s">
        <v>10</v>
      </c>
    </row>
    <row r="600" spans="1:5" x14ac:dyDescent="0.4">
      <c r="A600" s="3">
        <v>9</v>
      </c>
      <c r="B600" s="5">
        <v>1</v>
      </c>
      <c r="C600" s="5">
        <v>16</v>
      </c>
      <c r="D600" t="s">
        <v>18</v>
      </c>
      <c r="E600" t="s">
        <v>10</v>
      </c>
    </row>
    <row r="601" spans="1:5" x14ac:dyDescent="0.4">
      <c r="A601" s="3">
        <v>10</v>
      </c>
      <c r="B601" s="5">
        <v>36</v>
      </c>
      <c r="C601" s="5">
        <v>16</v>
      </c>
      <c r="D601" t="s">
        <v>18</v>
      </c>
      <c r="E601" t="s">
        <v>10</v>
      </c>
    </row>
    <row r="602" spans="1:5" x14ac:dyDescent="0.4">
      <c r="A602" s="3">
        <v>11</v>
      </c>
      <c r="B602" s="5">
        <v>36</v>
      </c>
      <c r="C602" s="5">
        <v>0</v>
      </c>
      <c r="D602" t="s">
        <v>18</v>
      </c>
      <c r="E602" t="s">
        <v>10</v>
      </c>
    </row>
    <row r="603" spans="1:5" x14ac:dyDescent="0.4">
      <c r="A603" s="3">
        <v>12</v>
      </c>
      <c r="B603" s="5">
        <v>1</v>
      </c>
      <c r="C603" s="5">
        <v>0</v>
      </c>
      <c r="D603" t="s">
        <v>18</v>
      </c>
      <c r="E603" t="s">
        <v>10</v>
      </c>
    </row>
    <row r="604" spans="1:5" x14ac:dyDescent="0.4">
      <c r="A604" s="3">
        <v>13</v>
      </c>
      <c r="B604" s="5">
        <v>36</v>
      </c>
      <c r="C604" s="5">
        <v>4</v>
      </c>
      <c r="D604" t="s">
        <v>18</v>
      </c>
      <c r="E604" t="s">
        <v>10</v>
      </c>
    </row>
    <row r="605" spans="1:5" x14ac:dyDescent="0.4">
      <c r="A605" s="3">
        <v>14</v>
      </c>
      <c r="B605" s="5">
        <v>9</v>
      </c>
      <c r="C605" s="5">
        <v>16</v>
      </c>
      <c r="D605" t="s">
        <v>18</v>
      </c>
      <c r="E605" t="s">
        <v>10</v>
      </c>
    </row>
    <row r="606" spans="1:5" x14ac:dyDescent="0.4">
      <c r="A606" s="3">
        <v>15</v>
      </c>
      <c r="B606" s="5">
        <v>0</v>
      </c>
      <c r="C606" s="5">
        <v>1</v>
      </c>
      <c r="D606" t="s">
        <v>18</v>
      </c>
      <c r="E606" t="s">
        <v>10</v>
      </c>
    </row>
    <row r="607" spans="1:5" x14ac:dyDescent="0.4">
      <c r="A607" s="3">
        <v>16</v>
      </c>
      <c r="B607" s="5">
        <v>9</v>
      </c>
      <c r="C607" s="5">
        <v>25</v>
      </c>
      <c r="D607" t="s">
        <v>18</v>
      </c>
      <c r="E607" t="s">
        <v>10</v>
      </c>
    </row>
    <row r="608" spans="1:5" x14ac:dyDescent="0.4">
      <c r="A608" s="3">
        <v>17</v>
      </c>
      <c r="B608" s="5">
        <v>0</v>
      </c>
      <c r="C608" s="5">
        <v>1</v>
      </c>
      <c r="D608" t="s">
        <v>18</v>
      </c>
      <c r="E608" t="s">
        <v>10</v>
      </c>
    </row>
    <row r="609" spans="1:5" x14ac:dyDescent="0.4">
      <c r="A609" s="3">
        <v>18</v>
      </c>
      <c r="B609" s="5">
        <v>9</v>
      </c>
      <c r="C609" s="5">
        <v>4</v>
      </c>
      <c r="D609" t="s">
        <v>18</v>
      </c>
      <c r="E609" t="s">
        <v>10</v>
      </c>
    </row>
    <row r="610" spans="1:5" x14ac:dyDescent="0.4">
      <c r="A610" s="3">
        <v>19</v>
      </c>
      <c r="B610" s="5">
        <v>4</v>
      </c>
      <c r="C610" s="5">
        <v>0</v>
      </c>
      <c r="D610" t="s">
        <v>18</v>
      </c>
      <c r="E610" t="s">
        <v>10</v>
      </c>
    </row>
    <row r="611" spans="1:5" x14ac:dyDescent="0.4">
      <c r="A611" s="3">
        <v>20</v>
      </c>
      <c r="B611" s="5">
        <v>64</v>
      </c>
      <c r="C611" s="5">
        <v>25</v>
      </c>
      <c r="D611" t="s">
        <v>18</v>
      </c>
      <c r="E611" t="s">
        <v>10</v>
      </c>
    </row>
    <row r="612" spans="1:5" x14ac:dyDescent="0.4">
      <c r="A612" s="3">
        <v>21</v>
      </c>
      <c r="B612" s="5">
        <v>16</v>
      </c>
      <c r="C612" s="5">
        <v>1</v>
      </c>
      <c r="D612" t="s">
        <v>18</v>
      </c>
      <c r="E612" t="s">
        <v>10</v>
      </c>
    </row>
    <row r="613" spans="1:5" x14ac:dyDescent="0.4">
      <c r="A613" s="3">
        <v>22</v>
      </c>
      <c r="B613" s="5">
        <v>4</v>
      </c>
      <c r="C613" s="5">
        <v>1</v>
      </c>
      <c r="D613" t="s">
        <v>18</v>
      </c>
      <c r="E613" t="s">
        <v>10</v>
      </c>
    </row>
    <row r="614" spans="1:5" x14ac:dyDescent="0.4">
      <c r="A614" s="3">
        <v>23</v>
      </c>
      <c r="B614" s="5">
        <v>0</v>
      </c>
      <c r="C614" s="5">
        <v>16</v>
      </c>
      <c r="D614" t="s">
        <v>18</v>
      </c>
      <c r="E614" t="s">
        <v>10</v>
      </c>
    </row>
    <row r="615" spans="1:5" x14ac:dyDescent="0.4">
      <c r="A615" s="3">
        <v>24</v>
      </c>
      <c r="B615" s="5">
        <v>0</v>
      </c>
      <c r="C615" s="5">
        <v>0</v>
      </c>
      <c r="D615" t="s">
        <v>18</v>
      </c>
      <c r="E615" t="s">
        <v>10</v>
      </c>
    </row>
    <row r="616" spans="1:5" x14ac:dyDescent="0.4">
      <c r="A616" s="3">
        <v>25</v>
      </c>
      <c r="B616" s="5">
        <v>36</v>
      </c>
      <c r="C616" s="5">
        <v>0</v>
      </c>
      <c r="D616" t="s">
        <v>18</v>
      </c>
      <c r="E616" t="s">
        <v>10</v>
      </c>
    </row>
    <row r="617" spans="1:5" x14ac:dyDescent="0.4">
      <c r="A617" s="3">
        <v>26</v>
      </c>
      <c r="B617" s="5">
        <v>49</v>
      </c>
      <c r="C617" s="5">
        <v>16</v>
      </c>
      <c r="D617" t="s">
        <v>18</v>
      </c>
      <c r="E617" t="s">
        <v>10</v>
      </c>
    </row>
    <row r="618" spans="1:5" x14ac:dyDescent="0.4">
      <c r="A618" s="3">
        <v>27</v>
      </c>
      <c r="B618" s="5">
        <v>0</v>
      </c>
      <c r="C618" s="5">
        <v>4</v>
      </c>
      <c r="D618" t="s">
        <v>18</v>
      </c>
      <c r="E618" t="s">
        <v>10</v>
      </c>
    </row>
    <row r="619" spans="1:5" x14ac:dyDescent="0.4">
      <c r="A619" s="3">
        <v>28</v>
      </c>
      <c r="B619" s="5">
        <v>25</v>
      </c>
      <c r="C619" s="5">
        <v>0</v>
      </c>
      <c r="D619" t="s">
        <v>18</v>
      </c>
      <c r="E619" t="s">
        <v>10</v>
      </c>
    </row>
    <row r="620" spans="1:5" x14ac:dyDescent="0.4">
      <c r="A620" s="3">
        <v>29</v>
      </c>
      <c r="B620" s="5">
        <v>100</v>
      </c>
      <c r="C620" s="5">
        <v>64</v>
      </c>
      <c r="D620" t="s">
        <v>18</v>
      </c>
      <c r="E620" t="s">
        <v>10</v>
      </c>
    </row>
    <row r="621" spans="1:5" x14ac:dyDescent="0.4">
      <c r="A621" s="9"/>
      <c r="B621" s="5">
        <v>9</v>
      </c>
      <c r="C621" s="5">
        <v>1</v>
      </c>
      <c r="D621" t="s">
        <v>18</v>
      </c>
      <c r="E621" t="s">
        <v>10</v>
      </c>
    </row>
    <row r="622" spans="1:5" x14ac:dyDescent="0.4">
      <c r="A622" s="3">
        <v>1</v>
      </c>
      <c r="B622" s="5">
        <v>25</v>
      </c>
      <c r="C622" s="5">
        <v>4</v>
      </c>
      <c r="D622" t="s">
        <v>18</v>
      </c>
      <c r="E622" t="s">
        <v>10</v>
      </c>
    </row>
    <row r="623" spans="1:5" x14ac:dyDescent="0.4">
      <c r="A623" s="3">
        <v>2</v>
      </c>
      <c r="B623" s="5">
        <v>4</v>
      </c>
      <c r="C623" s="5">
        <v>1</v>
      </c>
      <c r="D623" t="s">
        <v>18</v>
      </c>
      <c r="E623" t="s">
        <v>10</v>
      </c>
    </row>
    <row r="624" spans="1:5" x14ac:dyDescent="0.4">
      <c r="A624" s="3">
        <v>3</v>
      </c>
      <c r="B624" s="5">
        <v>100</v>
      </c>
      <c r="C624" s="5">
        <v>16</v>
      </c>
      <c r="D624" t="s">
        <v>18</v>
      </c>
      <c r="E624" t="s">
        <v>10</v>
      </c>
    </row>
    <row r="625" spans="1:5" x14ac:dyDescent="0.4">
      <c r="A625" s="3">
        <v>4</v>
      </c>
      <c r="B625" s="5">
        <v>49</v>
      </c>
      <c r="C625" s="5">
        <v>0</v>
      </c>
      <c r="D625" t="s">
        <v>18</v>
      </c>
      <c r="E625" t="s">
        <v>10</v>
      </c>
    </row>
    <row r="626" spans="1:5" x14ac:dyDescent="0.4">
      <c r="A626" s="3">
        <v>5</v>
      </c>
      <c r="B626" s="5">
        <v>9</v>
      </c>
      <c r="C626" s="5">
        <v>4</v>
      </c>
      <c r="D626" t="s">
        <v>18</v>
      </c>
      <c r="E626" t="s">
        <v>10</v>
      </c>
    </row>
    <row r="627" spans="1:5" x14ac:dyDescent="0.4">
      <c r="A627" s="3">
        <v>6</v>
      </c>
      <c r="B627" s="5">
        <v>4</v>
      </c>
      <c r="C627" s="5">
        <v>16</v>
      </c>
      <c r="D627" t="s">
        <v>18</v>
      </c>
      <c r="E627" t="s">
        <v>10</v>
      </c>
    </row>
    <row r="628" spans="1:5" x14ac:dyDescent="0.4">
      <c r="A628" s="3">
        <v>7</v>
      </c>
      <c r="B628" s="5">
        <v>4</v>
      </c>
      <c r="C628" s="5">
        <v>1</v>
      </c>
      <c r="D628" t="s">
        <v>18</v>
      </c>
      <c r="E628" t="s">
        <v>10</v>
      </c>
    </row>
    <row r="629" spans="1:5" x14ac:dyDescent="0.4">
      <c r="A629" s="3">
        <v>8</v>
      </c>
      <c r="B629" s="5">
        <v>49</v>
      </c>
      <c r="C629" s="5">
        <v>0</v>
      </c>
      <c r="D629" t="s">
        <v>18</v>
      </c>
      <c r="E629" t="s">
        <v>10</v>
      </c>
    </row>
    <row r="630" spans="1:5" x14ac:dyDescent="0.4">
      <c r="A630" s="3">
        <v>9</v>
      </c>
      <c r="B630" s="5">
        <v>64</v>
      </c>
      <c r="C630" s="5">
        <v>9</v>
      </c>
      <c r="D630" t="s">
        <v>18</v>
      </c>
      <c r="E630" t="s">
        <v>10</v>
      </c>
    </row>
    <row r="631" spans="1:5" x14ac:dyDescent="0.4">
      <c r="A631" s="3">
        <v>10</v>
      </c>
      <c r="B631" s="5">
        <v>1</v>
      </c>
      <c r="C631" s="5">
        <v>0</v>
      </c>
      <c r="D631" t="s">
        <v>18</v>
      </c>
      <c r="E631" t="s">
        <v>10</v>
      </c>
    </row>
    <row r="632" spans="1:5" x14ac:dyDescent="0.4">
      <c r="A632" s="3">
        <v>11</v>
      </c>
      <c r="B632" s="5">
        <v>1</v>
      </c>
      <c r="C632" s="5">
        <v>16</v>
      </c>
      <c r="D632" t="s">
        <v>18</v>
      </c>
      <c r="E632" t="s">
        <v>10</v>
      </c>
    </row>
    <row r="633" spans="1:5" x14ac:dyDescent="0.4">
      <c r="A633" s="3">
        <v>12</v>
      </c>
      <c r="B633" s="5">
        <v>25</v>
      </c>
      <c r="C633" s="5">
        <v>25</v>
      </c>
      <c r="D633" t="s">
        <v>18</v>
      </c>
      <c r="E633" t="s">
        <v>10</v>
      </c>
    </row>
    <row r="634" spans="1:5" x14ac:dyDescent="0.4">
      <c r="A634" s="3">
        <v>13</v>
      </c>
      <c r="B634" s="5">
        <v>16</v>
      </c>
      <c r="C634" s="5">
        <v>16</v>
      </c>
      <c r="D634" t="s">
        <v>18</v>
      </c>
      <c r="E634" t="s">
        <v>10</v>
      </c>
    </row>
    <row r="635" spans="1:5" x14ac:dyDescent="0.4">
      <c r="A635" s="3">
        <v>14</v>
      </c>
      <c r="B635" s="5">
        <v>36</v>
      </c>
      <c r="C635" s="5">
        <v>0</v>
      </c>
      <c r="D635" t="s">
        <v>18</v>
      </c>
      <c r="E635" t="s">
        <v>10</v>
      </c>
    </row>
    <row r="636" spans="1:5" x14ac:dyDescent="0.4">
      <c r="A636" s="3">
        <v>15</v>
      </c>
      <c r="B636" s="5">
        <v>16</v>
      </c>
      <c r="C636" s="5">
        <v>4</v>
      </c>
      <c r="D636" t="s">
        <v>18</v>
      </c>
      <c r="E636" t="s">
        <v>10</v>
      </c>
    </row>
    <row r="637" spans="1:5" x14ac:dyDescent="0.4">
      <c r="A637" s="3">
        <v>16</v>
      </c>
      <c r="B637" s="5">
        <v>16</v>
      </c>
      <c r="C637" s="5">
        <v>9</v>
      </c>
      <c r="D637" t="s">
        <v>18</v>
      </c>
      <c r="E637" t="s">
        <v>10</v>
      </c>
    </row>
    <row r="638" spans="1:5" x14ac:dyDescent="0.4">
      <c r="A638" s="3">
        <v>17</v>
      </c>
      <c r="B638" s="5">
        <v>16</v>
      </c>
      <c r="C638" s="5">
        <v>9</v>
      </c>
      <c r="D638" t="s">
        <v>18</v>
      </c>
      <c r="E638" t="s">
        <v>10</v>
      </c>
    </row>
    <row r="639" spans="1:5" x14ac:dyDescent="0.4">
      <c r="A639" s="3">
        <v>18</v>
      </c>
      <c r="B639" s="5">
        <v>0</v>
      </c>
      <c r="C639" s="5">
        <v>49</v>
      </c>
      <c r="D639" t="s">
        <v>18</v>
      </c>
      <c r="E639" t="s">
        <v>10</v>
      </c>
    </row>
    <row r="640" spans="1:5" x14ac:dyDescent="0.4">
      <c r="A640" s="3">
        <v>19</v>
      </c>
      <c r="B640" s="5">
        <v>25</v>
      </c>
      <c r="C640" s="5">
        <v>1</v>
      </c>
      <c r="D640" t="s">
        <v>18</v>
      </c>
      <c r="E640" t="s">
        <v>10</v>
      </c>
    </row>
    <row r="641" spans="1:5" x14ac:dyDescent="0.4">
      <c r="A641" s="3">
        <v>20</v>
      </c>
      <c r="B641" s="5">
        <v>9</v>
      </c>
      <c r="C641" s="5">
        <v>0</v>
      </c>
      <c r="D641" t="s">
        <v>18</v>
      </c>
      <c r="E641" t="s">
        <v>10</v>
      </c>
    </row>
    <row r="642" spans="1:5" x14ac:dyDescent="0.4">
      <c r="A642" s="3">
        <v>21</v>
      </c>
      <c r="B642" s="5">
        <v>25</v>
      </c>
      <c r="C642" s="5">
        <v>0</v>
      </c>
      <c r="D642" t="s">
        <v>18</v>
      </c>
      <c r="E642" t="s">
        <v>10</v>
      </c>
    </row>
    <row r="643" spans="1:5" x14ac:dyDescent="0.4">
      <c r="A643" s="3">
        <v>22</v>
      </c>
      <c r="B643" s="5">
        <v>1</v>
      </c>
      <c r="C643" s="5">
        <v>4</v>
      </c>
      <c r="D643" t="s">
        <v>18</v>
      </c>
      <c r="E643" t="s">
        <v>10</v>
      </c>
    </row>
    <row r="644" spans="1:5" x14ac:dyDescent="0.4">
      <c r="A644" s="3">
        <v>23</v>
      </c>
      <c r="B644" s="5">
        <v>1</v>
      </c>
      <c r="C644" s="5">
        <v>9</v>
      </c>
      <c r="D644" t="s">
        <v>18</v>
      </c>
      <c r="E644" t="s">
        <v>10</v>
      </c>
    </row>
    <row r="645" spans="1:5" x14ac:dyDescent="0.4">
      <c r="A645" s="3">
        <v>24</v>
      </c>
      <c r="B645" s="5">
        <v>1</v>
      </c>
      <c r="C645" s="5">
        <v>0</v>
      </c>
      <c r="D645" t="s">
        <v>18</v>
      </c>
      <c r="E645" t="s">
        <v>10</v>
      </c>
    </row>
    <row r="646" spans="1:5" x14ac:dyDescent="0.4">
      <c r="A646" s="3">
        <v>25</v>
      </c>
      <c r="B646" s="5">
        <v>9</v>
      </c>
      <c r="C646" s="5">
        <v>25</v>
      </c>
      <c r="D646" t="s">
        <v>18</v>
      </c>
      <c r="E646" t="s">
        <v>10</v>
      </c>
    </row>
    <row r="647" spans="1:5" x14ac:dyDescent="0.4">
      <c r="A647" s="3">
        <v>26</v>
      </c>
      <c r="B647" s="5">
        <v>0</v>
      </c>
      <c r="C647" s="5">
        <v>1</v>
      </c>
      <c r="D647" t="s">
        <v>18</v>
      </c>
      <c r="E647" t="s">
        <v>10</v>
      </c>
    </row>
    <row r="648" spans="1:5" x14ac:dyDescent="0.4">
      <c r="A648" s="3">
        <v>27</v>
      </c>
      <c r="B648" s="5">
        <v>36</v>
      </c>
      <c r="C648" s="5">
        <v>4</v>
      </c>
      <c r="D648" t="s">
        <v>18</v>
      </c>
      <c r="E648" t="s">
        <v>10</v>
      </c>
    </row>
    <row r="649" spans="1:5" x14ac:dyDescent="0.4">
      <c r="A649" s="3">
        <v>28</v>
      </c>
      <c r="B649" s="5">
        <v>4</v>
      </c>
      <c r="C649" s="5">
        <v>1</v>
      </c>
      <c r="D649" t="s">
        <v>18</v>
      </c>
      <c r="E649" t="s">
        <v>10</v>
      </c>
    </row>
    <row r="650" spans="1:5" x14ac:dyDescent="0.4">
      <c r="A650" s="9">
        <v>29</v>
      </c>
      <c r="B650" s="5">
        <v>25</v>
      </c>
      <c r="C650" s="5">
        <v>9</v>
      </c>
      <c r="D650" t="s">
        <v>18</v>
      </c>
      <c r="E650" t="s">
        <v>10</v>
      </c>
    </row>
    <row r="651" spans="1:5" x14ac:dyDescent="0.4">
      <c r="A651" s="3">
        <v>1</v>
      </c>
      <c r="B651" s="5">
        <v>9</v>
      </c>
      <c r="C651" s="5">
        <v>0</v>
      </c>
      <c r="D651" t="s">
        <v>18</v>
      </c>
      <c r="E651" t="s">
        <v>11</v>
      </c>
    </row>
    <row r="652" spans="1:5" x14ac:dyDescent="0.4">
      <c r="A652" s="3">
        <v>2</v>
      </c>
      <c r="B652" s="5">
        <v>16</v>
      </c>
      <c r="C652" s="5">
        <v>16</v>
      </c>
      <c r="D652" t="s">
        <v>18</v>
      </c>
      <c r="E652" t="s">
        <v>11</v>
      </c>
    </row>
    <row r="653" spans="1:5" x14ac:dyDescent="0.4">
      <c r="A653" s="3">
        <v>3</v>
      </c>
      <c r="B653" s="5">
        <v>9</v>
      </c>
      <c r="C653" s="5">
        <v>0</v>
      </c>
      <c r="D653" t="s">
        <v>18</v>
      </c>
      <c r="E653" t="s">
        <v>11</v>
      </c>
    </row>
    <row r="654" spans="1:5" x14ac:dyDescent="0.4">
      <c r="A654" s="3">
        <v>4</v>
      </c>
      <c r="B654" s="5">
        <v>4</v>
      </c>
      <c r="C654" s="5">
        <v>36</v>
      </c>
      <c r="D654" t="s">
        <v>18</v>
      </c>
      <c r="E654" t="s">
        <v>11</v>
      </c>
    </row>
    <row r="655" spans="1:5" x14ac:dyDescent="0.4">
      <c r="A655" s="3">
        <v>5</v>
      </c>
      <c r="B655" s="5">
        <v>0</v>
      </c>
      <c r="C655" s="5">
        <v>1</v>
      </c>
      <c r="D655" t="s">
        <v>18</v>
      </c>
      <c r="E655" t="s">
        <v>11</v>
      </c>
    </row>
    <row r="656" spans="1:5" x14ac:dyDescent="0.4">
      <c r="A656" s="3">
        <v>6</v>
      </c>
      <c r="B656" s="5">
        <v>36</v>
      </c>
      <c r="C656" s="5">
        <v>1</v>
      </c>
      <c r="D656" t="s">
        <v>18</v>
      </c>
      <c r="E656" t="s">
        <v>11</v>
      </c>
    </row>
    <row r="657" spans="1:5" x14ac:dyDescent="0.4">
      <c r="A657" s="3">
        <v>7</v>
      </c>
      <c r="B657" s="5">
        <v>0</v>
      </c>
      <c r="C657" s="5">
        <v>4</v>
      </c>
      <c r="D657" t="s">
        <v>18</v>
      </c>
      <c r="E657" t="s">
        <v>11</v>
      </c>
    </row>
    <row r="658" spans="1:5" x14ac:dyDescent="0.4">
      <c r="A658" s="3">
        <v>8</v>
      </c>
      <c r="B658" s="5">
        <v>9</v>
      </c>
      <c r="C658" s="5">
        <v>16</v>
      </c>
      <c r="D658" t="s">
        <v>18</v>
      </c>
      <c r="E658" t="s">
        <v>11</v>
      </c>
    </row>
    <row r="659" spans="1:5" x14ac:dyDescent="0.4">
      <c r="A659" s="3">
        <v>9</v>
      </c>
      <c r="B659" s="5">
        <v>1</v>
      </c>
      <c r="C659" s="5">
        <v>0</v>
      </c>
      <c r="D659" t="s">
        <v>18</v>
      </c>
      <c r="E659" t="s">
        <v>11</v>
      </c>
    </row>
    <row r="660" spans="1:5" x14ac:dyDescent="0.4">
      <c r="A660" s="3">
        <v>10</v>
      </c>
      <c r="B660" s="5">
        <v>4</v>
      </c>
      <c r="C660" s="5">
        <v>16</v>
      </c>
      <c r="D660" t="s">
        <v>18</v>
      </c>
      <c r="E660" t="s">
        <v>11</v>
      </c>
    </row>
    <row r="661" spans="1:5" x14ac:dyDescent="0.4">
      <c r="A661" s="3">
        <v>11</v>
      </c>
      <c r="B661" s="5">
        <v>64</v>
      </c>
      <c r="C661" s="5">
        <v>9</v>
      </c>
      <c r="D661" t="s">
        <v>18</v>
      </c>
      <c r="E661" t="s">
        <v>11</v>
      </c>
    </row>
    <row r="662" spans="1:5" x14ac:dyDescent="0.4">
      <c r="A662" s="3">
        <v>12</v>
      </c>
      <c r="B662" s="5">
        <v>25</v>
      </c>
      <c r="C662" s="5">
        <v>1</v>
      </c>
      <c r="D662" t="s">
        <v>18</v>
      </c>
      <c r="E662" t="s">
        <v>11</v>
      </c>
    </row>
    <row r="663" spans="1:5" x14ac:dyDescent="0.4">
      <c r="A663" s="3">
        <v>13</v>
      </c>
      <c r="B663" s="5">
        <v>36</v>
      </c>
      <c r="C663" s="5">
        <v>0</v>
      </c>
      <c r="D663" t="s">
        <v>18</v>
      </c>
      <c r="E663" t="s">
        <v>11</v>
      </c>
    </row>
    <row r="664" spans="1:5" x14ac:dyDescent="0.4">
      <c r="A664" s="3">
        <v>14</v>
      </c>
      <c r="B664" s="5">
        <v>100</v>
      </c>
      <c r="C664" s="5">
        <v>9</v>
      </c>
      <c r="D664" t="s">
        <v>18</v>
      </c>
      <c r="E664" t="s">
        <v>11</v>
      </c>
    </row>
    <row r="665" spans="1:5" x14ac:dyDescent="0.4">
      <c r="A665" s="3">
        <v>15</v>
      </c>
      <c r="B665" s="5">
        <v>4</v>
      </c>
      <c r="C665" s="5">
        <v>16</v>
      </c>
      <c r="D665" t="s">
        <v>18</v>
      </c>
      <c r="E665" t="s">
        <v>11</v>
      </c>
    </row>
    <row r="666" spans="1:5" x14ac:dyDescent="0.4">
      <c r="A666" s="3">
        <v>16</v>
      </c>
      <c r="B666" s="5">
        <v>16</v>
      </c>
      <c r="C666" s="5">
        <v>9</v>
      </c>
      <c r="D666" t="s">
        <v>18</v>
      </c>
      <c r="E666" t="s">
        <v>11</v>
      </c>
    </row>
    <row r="667" spans="1:5" x14ac:dyDescent="0.4">
      <c r="A667" s="3">
        <v>17</v>
      </c>
      <c r="B667" s="5">
        <v>49</v>
      </c>
      <c r="C667" s="5">
        <v>36</v>
      </c>
      <c r="D667" t="s">
        <v>18</v>
      </c>
      <c r="E667" t="s">
        <v>11</v>
      </c>
    </row>
    <row r="668" spans="1:5" x14ac:dyDescent="0.4">
      <c r="A668" s="3">
        <v>18</v>
      </c>
      <c r="B668" s="5">
        <v>0</v>
      </c>
      <c r="C668" s="5">
        <v>16</v>
      </c>
      <c r="D668" t="s">
        <v>18</v>
      </c>
      <c r="E668" t="s">
        <v>11</v>
      </c>
    </row>
    <row r="669" spans="1:5" x14ac:dyDescent="0.4">
      <c r="A669" s="3">
        <v>19</v>
      </c>
      <c r="B669" s="5">
        <v>49</v>
      </c>
      <c r="C669" s="5">
        <v>9</v>
      </c>
      <c r="D669" t="s">
        <v>18</v>
      </c>
      <c r="E669" t="s">
        <v>11</v>
      </c>
    </row>
    <row r="670" spans="1:5" x14ac:dyDescent="0.4">
      <c r="A670" s="3">
        <v>20</v>
      </c>
      <c r="B670" s="5">
        <v>1</v>
      </c>
      <c r="C670" s="5">
        <v>9</v>
      </c>
      <c r="D670" t="s">
        <v>18</v>
      </c>
      <c r="E670" t="s">
        <v>11</v>
      </c>
    </row>
    <row r="671" spans="1:5" x14ac:dyDescent="0.4">
      <c r="A671" s="3">
        <v>21</v>
      </c>
      <c r="B671" s="5">
        <v>64</v>
      </c>
      <c r="C671" s="5">
        <v>25</v>
      </c>
      <c r="D671" t="s">
        <v>18</v>
      </c>
      <c r="E671" t="s">
        <v>11</v>
      </c>
    </row>
    <row r="672" spans="1:5" x14ac:dyDescent="0.4">
      <c r="A672" s="3">
        <v>22</v>
      </c>
      <c r="B672" s="5">
        <v>81</v>
      </c>
      <c r="C672" s="5">
        <v>9</v>
      </c>
      <c r="D672" t="s">
        <v>18</v>
      </c>
      <c r="E672" t="s">
        <v>11</v>
      </c>
    </row>
    <row r="673" spans="1:5" x14ac:dyDescent="0.4">
      <c r="A673" s="3">
        <v>23</v>
      </c>
      <c r="B673" s="5">
        <v>9</v>
      </c>
      <c r="C673" s="5">
        <v>9</v>
      </c>
      <c r="D673" t="s">
        <v>18</v>
      </c>
      <c r="E673" t="s">
        <v>11</v>
      </c>
    </row>
    <row r="674" spans="1:5" x14ac:dyDescent="0.4">
      <c r="A674" s="3">
        <v>24</v>
      </c>
      <c r="B674" s="5">
        <v>36</v>
      </c>
      <c r="C674" s="5">
        <v>9</v>
      </c>
      <c r="D674" t="s">
        <v>18</v>
      </c>
      <c r="E674" t="s">
        <v>11</v>
      </c>
    </row>
    <row r="675" spans="1:5" x14ac:dyDescent="0.4">
      <c r="A675" s="3">
        <v>25</v>
      </c>
      <c r="B675" s="5">
        <v>64</v>
      </c>
      <c r="C675" s="5">
        <v>0</v>
      </c>
      <c r="D675" t="s">
        <v>18</v>
      </c>
      <c r="E675" t="s">
        <v>11</v>
      </c>
    </row>
    <row r="676" spans="1:5" x14ac:dyDescent="0.4">
      <c r="A676" s="3">
        <v>26</v>
      </c>
      <c r="B676" s="5">
        <v>4</v>
      </c>
      <c r="C676" s="5">
        <v>4</v>
      </c>
      <c r="D676" t="s">
        <v>18</v>
      </c>
      <c r="E676" t="s">
        <v>11</v>
      </c>
    </row>
    <row r="677" spans="1:5" x14ac:dyDescent="0.4">
      <c r="A677" s="3">
        <v>27</v>
      </c>
      <c r="B677" s="5">
        <v>81</v>
      </c>
      <c r="C677" s="5">
        <v>25</v>
      </c>
      <c r="D677" t="s">
        <v>18</v>
      </c>
      <c r="E677" t="s">
        <v>11</v>
      </c>
    </row>
    <row r="678" spans="1:5" x14ac:dyDescent="0.4">
      <c r="A678" s="3">
        <v>28</v>
      </c>
      <c r="B678" s="5">
        <v>144</v>
      </c>
      <c r="C678" s="5">
        <v>4</v>
      </c>
      <c r="D678" t="s">
        <v>18</v>
      </c>
      <c r="E678" t="s">
        <v>11</v>
      </c>
    </row>
    <row r="679" spans="1:5" x14ac:dyDescent="0.4">
      <c r="A679" s="3">
        <v>29</v>
      </c>
      <c r="B679" s="5">
        <v>225</v>
      </c>
      <c r="C679" s="5">
        <v>4</v>
      </c>
      <c r="D679" t="s">
        <v>18</v>
      </c>
      <c r="E679" t="s">
        <v>11</v>
      </c>
    </row>
    <row r="680" spans="1:5" x14ac:dyDescent="0.4">
      <c r="A680" s="9"/>
      <c r="B680" s="5">
        <v>16</v>
      </c>
      <c r="C680" s="5">
        <v>64</v>
      </c>
      <c r="D680" t="s">
        <v>18</v>
      </c>
      <c r="E680" t="s">
        <v>11</v>
      </c>
    </row>
    <row r="681" spans="1:5" x14ac:dyDescent="0.4">
      <c r="A681" s="3">
        <v>1</v>
      </c>
      <c r="B681" s="5">
        <v>1</v>
      </c>
      <c r="C681" s="5">
        <v>0</v>
      </c>
      <c r="D681" t="s">
        <v>18</v>
      </c>
      <c r="E681" t="s">
        <v>11</v>
      </c>
    </row>
    <row r="682" spans="1:5" x14ac:dyDescent="0.4">
      <c r="A682" s="3">
        <v>2</v>
      </c>
      <c r="B682" s="5">
        <v>0</v>
      </c>
      <c r="C682" s="5">
        <v>9</v>
      </c>
      <c r="D682" t="s">
        <v>18</v>
      </c>
      <c r="E682" t="s">
        <v>11</v>
      </c>
    </row>
    <row r="683" spans="1:5" x14ac:dyDescent="0.4">
      <c r="A683" s="3">
        <v>3</v>
      </c>
      <c r="B683" s="5">
        <v>0</v>
      </c>
      <c r="C683" s="5">
        <v>0</v>
      </c>
      <c r="D683" t="s">
        <v>18</v>
      </c>
      <c r="E683" t="s">
        <v>11</v>
      </c>
    </row>
    <row r="684" spans="1:5" x14ac:dyDescent="0.4">
      <c r="A684" s="3">
        <v>4</v>
      </c>
      <c r="B684" s="5">
        <v>0</v>
      </c>
      <c r="C684" s="5">
        <v>49</v>
      </c>
      <c r="D684" t="s">
        <v>18</v>
      </c>
      <c r="E684" t="s">
        <v>11</v>
      </c>
    </row>
    <row r="685" spans="1:5" x14ac:dyDescent="0.4">
      <c r="A685" s="3">
        <v>5</v>
      </c>
      <c r="B685" s="13">
        <v>4</v>
      </c>
      <c r="C685" s="5">
        <v>9</v>
      </c>
      <c r="D685" t="s">
        <v>18</v>
      </c>
      <c r="E685" t="s">
        <v>11</v>
      </c>
    </row>
    <row r="686" spans="1:5" x14ac:dyDescent="0.4">
      <c r="A686" s="3">
        <v>6</v>
      </c>
      <c r="B686" s="5">
        <v>9</v>
      </c>
      <c r="C686" s="5">
        <v>25</v>
      </c>
      <c r="D686" t="s">
        <v>18</v>
      </c>
      <c r="E686" t="s">
        <v>11</v>
      </c>
    </row>
    <row r="687" spans="1:5" x14ac:dyDescent="0.4">
      <c r="A687" s="3">
        <v>7</v>
      </c>
      <c r="B687" s="5">
        <v>9</v>
      </c>
      <c r="C687" s="5">
        <v>0</v>
      </c>
      <c r="D687" t="s">
        <v>18</v>
      </c>
      <c r="E687" t="s">
        <v>11</v>
      </c>
    </row>
    <row r="688" spans="1:5" x14ac:dyDescent="0.4">
      <c r="A688" s="3">
        <v>8</v>
      </c>
      <c r="B688" s="5">
        <v>49</v>
      </c>
      <c r="C688" s="5">
        <v>1</v>
      </c>
      <c r="D688" t="s">
        <v>18</v>
      </c>
      <c r="E688" t="s">
        <v>11</v>
      </c>
    </row>
    <row r="689" spans="1:5" x14ac:dyDescent="0.4">
      <c r="A689" s="3">
        <v>9</v>
      </c>
      <c r="B689" s="5">
        <v>0</v>
      </c>
      <c r="C689" s="5">
        <v>4</v>
      </c>
      <c r="D689" t="s">
        <v>18</v>
      </c>
      <c r="E689" t="s">
        <v>11</v>
      </c>
    </row>
    <row r="690" spans="1:5" x14ac:dyDescent="0.4">
      <c r="A690" s="3">
        <v>10</v>
      </c>
      <c r="B690" s="5">
        <v>1</v>
      </c>
      <c r="C690" s="5">
        <v>16</v>
      </c>
      <c r="D690" t="s">
        <v>18</v>
      </c>
      <c r="E690" t="s">
        <v>11</v>
      </c>
    </row>
    <row r="691" spans="1:5" x14ac:dyDescent="0.4">
      <c r="A691" s="3">
        <v>11</v>
      </c>
      <c r="B691" s="5">
        <v>0</v>
      </c>
      <c r="C691" s="5">
        <v>0</v>
      </c>
      <c r="D691" t="s">
        <v>18</v>
      </c>
      <c r="E691" t="s">
        <v>11</v>
      </c>
    </row>
    <row r="692" spans="1:5" x14ac:dyDescent="0.4">
      <c r="A692" s="3">
        <v>12</v>
      </c>
      <c r="B692" s="5">
        <v>0</v>
      </c>
      <c r="C692" s="5">
        <v>64</v>
      </c>
      <c r="D692" t="s">
        <v>18</v>
      </c>
      <c r="E692" t="s">
        <v>11</v>
      </c>
    </row>
    <row r="693" spans="1:5" x14ac:dyDescent="0.4">
      <c r="A693" s="3">
        <v>13</v>
      </c>
      <c r="B693" s="5">
        <v>49</v>
      </c>
      <c r="C693" s="5">
        <v>1</v>
      </c>
      <c r="D693" t="s">
        <v>18</v>
      </c>
      <c r="E693" t="s">
        <v>11</v>
      </c>
    </row>
    <row r="694" spans="1:5" x14ac:dyDescent="0.4">
      <c r="A694" s="3">
        <v>14</v>
      </c>
      <c r="B694" s="5">
        <v>100</v>
      </c>
      <c r="C694" s="5">
        <v>1</v>
      </c>
      <c r="D694" t="s">
        <v>18</v>
      </c>
      <c r="E694" t="s">
        <v>11</v>
      </c>
    </row>
    <row r="695" spans="1:5" x14ac:dyDescent="0.4">
      <c r="A695" s="3">
        <v>15</v>
      </c>
      <c r="B695" s="5">
        <v>0</v>
      </c>
      <c r="C695" s="5">
        <v>4</v>
      </c>
      <c r="D695" t="s">
        <v>18</v>
      </c>
      <c r="E695" t="s">
        <v>11</v>
      </c>
    </row>
    <row r="696" spans="1:5" x14ac:dyDescent="0.4">
      <c r="A696" s="3">
        <v>16</v>
      </c>
      <c r="B696" s="5">
        <v>49</v>
      </c>
      <c r="C696" s="5">
        <v>0</v>
      </c>
      <c r="D696" t="s">
        <v>18</v>
      </c>
      <c r="E696" t="s">
        <v>11</v>
      </c>
    </row>
    <row r="697" spans="1:5" x14ac:dyDescent="0.4">
      <c r="A697" s="3">
        <v>17</v>
      </c>
      <c r="B697" s="5">
        <v>25</v>
      </c>
      <c r="C697" s="5">
        <v>9</v>
      </c>
      <c r="D697" t="s">
        <v>18</v>
      </c>
      <c r="E697" t="s">
        <v>11</v>
      </c>
    </row>
    <row r="698" spans="1:5" x14ac:dyDescent="0.4">
      <c r="A698" s="3">
        <v>18</v>
      </c>
      <c r="B698" s="5">
        <v>1</v>
      </c>
      <c r="C698" s="5">
        <v>4</v>
      </c>
      <c r="D698" t="s">
        <v>18</v>
      </c>
      <c r="E698" t="s">
        <v>11</v>
      </c>
    </row>
    <row r="699" spans="1:5" x14ac:dyDescent="0.4">
      <c r="A699" s="3">
        <v>19</v>
      </c>
      <c r="B699" s="5">
        <v>0</v>
      </c>
      <c r="C699" s="5">
        <v>16</v>
      </c>
      <c r="D699" t="s">
        <v>18</v>
      </c>
      <c r="E699" t="s">
        <v>11</v>
      </c>
    </row>
    <row r="700" spans="1:5" x14ac:dyDescent="0.4">
      <c r="A700" s="3">
        <v>20</v>
      </c>
      <c r="B700" s="5">
        <v>9</v>
      </c>
      <c r="C700" s="5">
        <v>0</v>
      </c>
      <c r="D700" t="s">
        <v>18</v>
      </c>
      <c r="E700" t="s">
        <v>11</v>
      </c>
    </row>
    <row r="701" spans="1:5" x14ac:dyDescent="0.4">
      <c r="A701" s="3">
        <v>21</v>
      </c>
      <c r="B701" s="5">
        <v>36</v>
      </c>
      <c r="C701" s="5">
        <v>0</v>
      </c>
      <c r="D701" t="s">
        <v>18</v>
      </c>
      <c r="E701" t="s">
        <v>11</v>
      </c>
    </row>
    <row r="702" spans="1:5" x14ac:dyDescent="0.4">
      <c r="A702" s="3">
        <v>22</v>
      </c>
      <c r="B702" s="5">
        <v>1</v>
      </c>
      <c r="C702" s="5">
        <v>4</v>
      </c>
      <c r="D702" t="s">
        <v>18</v>
      </c>
      <c r="E702" t="s">
        <v>11</v>
      </c>
    </row>
    <row r="703" spans="1:5" x14ac:dyDescent="0.4">
      <c r="A703" s="3">
        <v>23</v>
      </c>
      <c r="B703" s="5">
        <v>16</v>
      </c>
      <c r="C703" s="5">
        <v>16</v>
      </c>
      <c r="D703" t="s">
        <v>18</v>
      </c>
      <c r="E703" t="s">
        <v>11</v>
      </c>
    </row>
    <row r="704" spans="1:5" x14ac:dyDescent="0.4">
      <c r="A704" s="3">
        <v>24</v>
      </c>
      <c r="B704" s="5">
        <v>25</v>
      </c>
      <c r="C704" s="5">
        <v>1</v>
      </c>
      <c r="D704" t="s">
        <v>18</v>
      </c>
      <c r="E704" t="s">
        <v>11</v>
      </c>
    </row>
    <row r="705" spans="1:5" x14ac:dyDescent="0.4">
      <c r="A705" s="3">
        <v>25</v>
      </c>
      <c r="B705" s="5">
        <v>36</v>
      </c>
      <c r="C705" s="5">
        <v>16</v>
      </c>
      <c r="D705" t="s">
        <v>18</v>
      </c>
      <c r="E705" t="s">
        <v>11</v>
      </c>
    </row>
    <row r="706" spans="1:5" x14ac:dyDescent="0.4">
      <c r="A706" s="3">
        <v>26</v>
      </c>
      <c r="B706" s="5">
        <v>0</v>
      </c>
      <c r="C706" s="5">
        <v>4</v>
      </c>
      <c r="D706" t="s">
        <v>18</v>
      </c>
      <c r="E706" t="s">
        <v>11</v>
      </c>
    </row>
    <row r="707" spans="1:5" x14ac:dyDescent="0.4">
      <c r="A707" s="3">
        <v>27</v>
      </c>
      <c r="B707" s="5">
        <v>16</v>
      </c>
      <c r="C707" s="5">
        <v>0</v>
      </c>
      <c r="D707" t="s">
        <v>18</v>
      </c>
      <c r="E707" t="s">
        <v>11</v>
      </c>
    </row>
    <row r="708" spans="1:5" x14ac:dyDescent="0.4">
      <c r="A708" s="3">
        <v>28</v>
      </c>
      <c r="B708" s="5">
        <v>16</v>
      </c>
      <c r="C708" s="5">
        <v>9</v>
      </c>
      <c r="D708" t="s">
        <v>18</v>
      </c>
      <c r="E708" t="s">
        <v>11</v>
      </c>
    </row>
    <row r="709" spans="1:5" x14ac:dyDescent="0.4">
      <c r="A709" s="9">
        <v>29</v>
      </c>
      <c r="B709" s="5">
        <v>49</v>
      </c>
      <c r="C709" s="5">
        <v>16</v>
      </c>
      <c r="D709" t="s">
        <v>18</v>
      </c>
      <c r="E709" t="s">
        <v>11</v>
      </c>
    </row>
    <row r="710" spans="1:5" x14ac:dyDescent="0.4">
      <c r="A710" s="3">
        <v>1</v>
      </c>
      <c r="B710" s="5">
        <v>49</v>
      </c>
      <c r="C710" s="5">
        <v>16</v>
      </c>
      <c r="D710" t="s">
        <v>19</v>
      </c>
      <c r="E710" t="s">
        <v>8</v>
      </c>
    </row>
    <row r="711" spans="1:5" x14ac:dyDescent="0.4">
      <c r="A711" s="3">
        <v>2</v>
      </c>
      <c r="B711" s="5">
        <v>25</v>
      </c>
      <c r="C711" s="5">
        <v>16</v>
      </c>
      <c r="D711" t="s">
        <v>19</v>
      </c>
      <c r="E711" t="s">
        <v>8</v>
      </c>
    </row>
    <row r="712" spans="1:5" x14ac:dyDescent="0.4">
      <c r="A712" s="3">
        <v>3</v>
      </c>
      <c r="B712" s="5">
        <v>4</v>
      </c>
      <c r="C712" s="5">
        <v>0</v>
      </c>
      <c r="D712" t="s">
        <v>19</v>
      </c>
      <c r="E712" t="s">
        <v>8</v>
      </c>
    </row>
    <row r="713" spans="1:5" x14ac:dyDescent="0.4">
      <c r="A713" s="3">
        <v>4</v>
      </c>
      <c r="B713" s="5">
        <v>9</v>
      </c>
      <c r="C713" s="5">
        <v>1</v>
      </c>
      <c r="D713" t="s">
        <v>19</v>
      </c>
      <c r="E713" t="s">
        <v>8</v>
      </c>
    </row>
    <row r="714" spans="1:5" x14ac:dyDescent="0.4">
      <c r="A714" s="3">
        <v>5</v>
      </c>
      <c r="B714" s="5">
        <v>0</v>
      </c>
      <c r="C714" s="5">
        <v>1</v>
      </c>
      <c r="D714" t="s">
        <v>19</v>
      </c>
      <c r="E714" t="s">
        <v>8</v>
      </c>
    </row>
    <row r="715" spans="1:5" x14ac:dyDescent="0.4">
      <c r="A715" s="3">
        <v>6</v>
      </c>
      <c r="B715" s="5">
        <v>4</v>
      </c>
      <c r="C715" s="5">
        <v>16</v>
      </c>
      <c r="D715" t="s">
        <v>19</v>
      </c>
      <c r="E715" t="s">
        <v>8</v>
      </c>
    </row>
    <row r="716" spans="1:5" x14ac:dyDescent="0.4">
      <c r="A716" s="3">
        <v>7</v>
      </c>
      <c r="B716" s="5">
        <v>9</v>
      </c>
      <c r="C716" s="5">
        <v>0</v>
      </c>
      <c r="D716" t="s">
        <v>19</v>
      </c>
      <c r="E716" t="s">
        <v>8</v>
      </c>
    </row>
    <row r="717" spans="1:5" x14ac:dyDescent="0.4">
      <c r="A717" s="3">
        <v>8</v>
      </c>
      <c r="B717" s="5">
        <v>0</v>
      </c>
      <c r="C717" s="5">
        <v>1</v>
      </c>
      <c r="D717" t="s">
        <v>19</v>
      </c>
      <c r="E717" t="s">
        <v>8</v>
      </c>
    </row>
    <row r="718" spans="1:5" x14ac:dyDescent="0.4">
      <c r="A718" s="3">
        <v>9</v>
      </c>
      <c r="B718" s="5">
        <v>16</v>
      </c>
      <c r="C718" s="5">
        <v>9</v>
      </c>
      <c r="D718" t="s">
        <v>19</v>
      </c>
      <c r="E718" t="s">
        <v>8</v>
      </c>
    </row>
    <row r="719" spans="1:5" x14ac:dyDescent="0.4">
      <c r="A719" s="3">
        <v>10</v>
      </c>
      <c r="B719" s="5">
        <v>0</v>
      </c>
      <c r="C719" s="5">
        <v>0</v>
      </c>
      <c r="D719" t="s">
        <v>19</v>
      </c>
      <c r="E719" t="s">
        <v>8</v>
      </c>
    </row>
    <row r="720" spans="1:5" x14ac:dyDescent="0.4">
      <c r="A720" s="3">
        <v>11</v>
      </c>
      <c r="B720" s="5">
        <v>9</v>
      </c>
      <c r="C720" s="5">
        <v>0</v>
      </c>
      <c r="D720" t="s">
        <v>19</v>
      </c>
      <c r="E720" t="s">
        <v>8</v>
      </c>
    </row>
    <row r="721" spans="1:5" x14ac:dyDescent="0.4">
      <c r="A721" s="3">
        <v>12</v>
      </c>
      <c r="B721" s="5">
        <v>25</v>
      </c>
      <c r="C721" s="5">
        <v>0</v>
      </c>
      <c r="D721" t="s">
        <v>19</v>
      </c>
      <c r="E721" t="s">
        <v>8</v>
      </c>
    </row>
    <row r="722" spans="1:5" x14ac:dyDescent="0.4">
      <c r="A722" s="3">
        <v>13</v>
      </c>
      <c r="B722" s="5">
        <v>4</v>
      </c>
      <c r="C722" s="5">
        <v>16</v>
      </c>
      <c r="D722" t="s">
        <v>19</v>
      </c>
      <c r="E722" t="s">
        <v>8</v>
      </c>
    </row>
    <row r="723" spans="1:5" x14ac:dyDescent="0.4">
      <c r="A723" s="3">
        <v>14</v>
      </c>
      <c r="B723" s="5">
        <v>9</v>
      </c>
      <c r="C723" s="5">
        <v>0</v>
      </c>
      <c r="D723" t="s">
        <v>19</v>
      </c>
      <c r="E723" t="s">
        <v>8</v>
      </c>
    </row>
    <row r="724" spans="1:5" x14ac:dyDescent="0.4">
      <c r="A724" s="3">
        <v>15</v>
      </c>
      <c r="B724" s="5">
        <v>0</v>
      </c>
      <c r="C724" s="5">
        <v>16</v>
      </c>
      <c r="D724" t="s">
        <v>19</v>
      </c>
      <c r="E724" t="s">
        <v>8</v>
      </c>
    </row>
    <row r="725" spans="1:5" x14ac:dyDescent="0.4">
      <c r="A725" s="3">
        <v>16</v>
      </c>
      <c r="B725" s="5">
        <v>25</v>
      </c>
      <c r="C725" s="5">
        <v>0</v>
      </c>
      <c r="D725" t="s">
        <v>19</v>
      </c>
      <c r="E725" t="s">
        <v>8</v>
      </c>
    </row>
    <row r="726" spans="1:5" x14ac:dyDescent="0.4">
      <c r="A726" s="3">
        <v>17</v>
      </c>
      <c r="B726" s="5">
        <v>4</v>
      </c>
      <c r="C726" s="5">
        <v>0</v>
      </c>
      <c r="D726" t="s">
        <v>19</v>
      </c>
      <c r="E726" t="s">
        <v>8</v>
      </c>
    </row>
    <row r="727" spans="1:5" x14ac:dyDescent="0.4">
      <c r="A727" s="3">
        <v>18</v>
      </c>
      <c r="B727" s="5">
        <v>4</v>
      </c>
      <c r="C727" s="5">
        <v>4</v>
      </c>
      <c r="D727" t="s">
        <v>19</v>
      </c>
      <c r="E727" t="s">
        <v>8</v>
      </c>
    </row>
    <row r="728" spans="1:5" x14ac:dyDescent="0.4">
      <c r="A728" s="3">
        <v>19</v>
      </c>
      <c r="B728" s="5">
        <v>25</v>
      </c>
      <c r="C728" s="5">
        <v>0</v>
      </c>
      <c r="D728" t="s">
        <v>19</v>
      </c>
      <c r="E728" t="s">
        <v>8</v>
      </c>
    </row>
    <row r="729" spans="1:5" x14ac:dyDescent="0.4">
      <c r="A729" s="3">
        <v>20</v>
      </c>
      <c r="B729" s="5">
        <v>36</v>
      </c>
      <c r="C729" s="5">
        <v>36</v>
      </c>
      <c r="D729" t="s">
        <v>19</v>
      </c>
      <c r="E729" t="s">
        <v>8</v>
      </c>
    </row>
    <row r="730" spans="1:5" x14ac:dyDescent="0.4">
      <c r="A730" s="3">
        <v>21</v>
      </c>
      <c r="B730" s="5">
        <v>0</v>
      </c>
      <c r="C730" s="5">
        <v>16</v>
      </c>
      <c r="D730" t="s">
        <v>19</v>
      </c>
      <c r="E730" t="s">
        <v>8</v>
      </c>
    </row>
    <row r="731" spans="1:5" x14ac:dyDescent="0.4">
      <c r="A731" s="3">
        <v>22</v>
      </c>
      <c r="B731" s="5">
        <v>9</v>
      </c>
      <c r="C731" s="5">
        <v>4</v>
      </c>
      <c r="D731" t="s">
        <v>19</v>
      </c>
      <c r="E731" t="s">
        <v>8</v>
      </c>
    </row>
    <row r="732" spans="1:5" x14ac:dyDescent="0.4">
      <c r="A732" s="3">
        <v>23</v>
      </c>
      <c r="B732" s="5">
        <v>0</v>
      </c>
      <c r="C732" s="5">
        <v>4</v>
      </c>
      <c r="D732" t="s">
        <v>19</v>
      </c>
      <c r="E732" t="s">
        <v>8</v>
      </c>
    </row>
    <row r="733" spans="1:5" x14ac:dyDescent="0.4">
      <c r="A733" s="3">
        <v>24</v>
      </c>
      <c r="B733" s="5">
        <v>0</v>
      </c>
      <c r="C733" s="5">
        <v>9</v>
      </c>
      <c r="D733" t="s">
        <v>19</v>
      </c>
      <c r="E733" t="s">
        <v>8</v>
      </c>
    </row>
    <row r="734" spans="1:5" x14ac:dyDescent="0.4">
      <c r="A734" s="3">
        <v>25</v>
      </c>
      <c r="B734" s="5">
        <v>1</v>
      </c>
      <c r="C734" s="5">
        <v>25</v>
      </c>
      <c r="D734" t="s">
        <v>19</v>
      </c>
      <c r="E734" t="s">
        <v>8</v>
      </c>
    </row>
    <row r="735" spans="1:5" x14ac:dyDescent="0.4">
      <c r="A735" s="3">
        <v>26</v>
      </c>
      <c r="B735" s="5">
        <v>4</v>
      </c>
      <c r="C735" s="5">
        <v>4</v>
      </c>
      <c r="D735" t="s">
        <v>19</v>
      </c>
      <c r="E735" t="s">
        <v>8</v>
      </c>
    </row>
    <row r="736" spans="1:5" x14ac:dyDescent="0.4">
      <c r="A736" s="3">
        <v>27</v>
      </c>
      <c r="B736" s="5">
        <v>25</v>
      </c>
      <c r="C736" s="5">
        <v>1</v>
      </c>
      <c r="D736" t="s">
        <v>19</v>
      </c>
      <c r="E736" t="s">
        <v>8</v>
      </c>
    </row>
    <row r="737" spans="1:5" x14ac:dyDescent="0.4">
      <c r="A737" s="3">
        <v>28</v>
      </c>
      <c r="B737" s="5">
        <v>9</v>
      </c>
      <c r="C737" s="5">
        <v>4</v>
      </c>
      <c r="D737" t="s">
        <v>19</v>
      </c>
      <c r="E737" t="s">
        <v>8</v>
      </c>
    </row>
    <row r="738" spans="1:5" x14ac:dyDescent="0.4">
      <c r="A738" s="3">
        <v>29</v>
      </c>
      <c r="B738" s="5">
        <v>100</v>
      </c>
      <c r="C738" s="5">
        <v>81</v>
      </c>
      <c r="D738" t="s">
        <v>19</v>
      </c>
      <c r="E738" t="s">
        <v>8</v>
      </c>
    </row>
    <row r="739" spans="1:5" x14ac:dyDescent="0.4">
      <c r="A739" s="9"/>
      <c r="B739" s="5">
        <v>16</v>
      </c>
      <c r="C739" s="5">
        <v>49</v>
      </c>
      <c r="D739" t="s">
        <v>19</v>
      </c>
      <c r="E739" s="10" t="s">
        <v>8</v>
      </c>
    </row>
    <row r="740" spans="1:5" x14ac:dyDescent="0.4">
      <c r="A740" s="3">
        <v>1</v>
      </c>
      <c r="B740" s="5">
        <v>1</v>
      </c>
      <c r="C740" s="5">
        <v>36</v>
      </c>
      <c r="D740" t="s">
        <v>19</v>
      </c>
      <c r="E740" t="s">
        <v>8</v>
      </c>
    </row>
    <row r="741" spans="1:5" x14ac:dyDescent="0.4">
      <c r="A741" s="3">
        <v>2</v>
      </c>
      <c r="B741" s="5">
        <v>16</v>
      </c>
      <c r="C741" s="5">
        <v>36</v>
      </c>
      <c r="D741" t="s">
        <v>19</v>
      </c>
      <c r="E741" t="s">
        <v>8</v>
      </c>
    </row>
    <row r="742" spans="1:5" x14ac:dyDescent="0.4">
      <c r="A742" s="3">
        <v>3</v>
      </c>
      <c r="B742" s="5">
        <v>16</v>
      </c>
      <c r="C742" s="5">
        <v>4</v>
      </c>
      <c r="D742" t="s">
        <v>19</v>
      </c>
      <c r="E742" t="s">
        <v>8</v>
      </c>
    </row>
    <row r="743" spans="1:5" x14ac:dyDescent="0.4">
      <c r="A743" s="3">
        <v>4</v>
      </c>
      <c r="B743" s="5">
        <v>0</v>
      </c>
      <c r="C743" s="5">
        <v>4</v>
      </c>
      <c r="D743" t="s">
        <v>19</v>
      </c>
      <c r="E743" t="s">
        <v>8</v>
      </c>
    </row>
    <row r="744" spans="1:5" x14ac:dyDescent="0.4">
      <c r="A744" s="3">
        <v>5</v>
      </c>
      <c r="B744" s="5">
        <v>1</v>
      </c>
      <c r="C744" s="5">
        <v>1</v>
      </c>
      <c r="D744" t="s">
        <v>19</v>
      </c>
      <c r="E744" t="s">
        <v>8</v>
      </c>
    </row>
    <row r="745" spans="1:5" x14ac:dyDescent="0.4">
      <c r="A745" s="3">
        <v>6</v>
      </c>
      <c r="B745" s="5">
        <v>64</v>
      </c>
      <c r="C745" s="5">
        <v>4</v>
      </c>
      <c r="D745" t="s">
        <v>19</v>
      </c>
      <c r="E745" t="s">
        <v>8</v>
      </c>
    </row>
    <row r="746" spans="1:5" x14ac:dyDescent="0.4">
      <c r="A746" s="3">
        <v>7</v>
      </c>
      <c r="B746" s="5">
        <v>25</v>
      </c>
      <c r="C746" s="5">
        <v>4</v>
      </c>
      <c r="D746" t="s">
        <v>19</v>
      </c>
      <c r="E746" t="s">
        <v>8</v>
      </c>
    </row>
    <row r="747" spans="1:5" x14ac:dyDescent="0.4">
      <c r="A747" s="3">
        <v>8</v>
      </c>
      <c r="B747" s="5">
        <v>1</v>
      </c>
      <c r="C747" s="5">
        <v>1</v>
      </c>
      <c r="D747" t="s">
        <v>19</v>
      </c>
      <c r="E747" t="s">
        <v>8</v>
      </c>
    </row>
    <row r="748" spans="1:5" x14ac:dyDescent="0.4">
      <c r="A748" s="3">
        <v>9</v>
      </c>
      <c r="B748" s="5">
        <v>0</v>
      </c>
      <c r="C748" s="5">
        <v>9</v>
      </c>
      <c r="D748" t="s">
        <v>19</v>
      </c>
      <c r="E748" t="s">
        <v>8</v>
      </c>
    </row>
    <row r="749" spans="1:5" x14ac:dyDescent="0.4">
      <c r="A749" s="3">
        <v>10</v>
      </c>
      <c r="B749" s="5">
        <v>1</v>
      </c>
      <c r="C749" s="5">
        <v>1</v>
      </c>
      <c r="D749" t="s">
        <v>19</v>
      </c>
      <c r="E749" t="s">
        <v>8</v>
      </c>
    </row>
    <row r="750" spans="1:5" x14ac:dyDescent="0.4">
      <c r="A750" s="3">
        <v>11</v>
      </c>
      <c r="B750" s="5">
        <v>0</v>
      </c>
      <c r="C750" s="5">
        <v>9</v>
      </c>
      <c r="D750" t="s">
        <v>19</v>
      </c>
      <c r="E750" t="s">
        <v>8</v>
      </c>
    </row>
    <row r="751" spans="1:5" x14ac:dyDescent="0.4">
      <c r="A751" s="3">
        <v>12</v>
      </c>
      <c r="B751" s="5">
        <v>1</v>
      </c>
      <c r="C751" s="5">
        <v>4</v>
      </c>
      <c r="D751" t="s">
        <v>19</v>
      </c>
      <c r="E751" t="s">
        <v>8</v>
      </c>
    </row>
    <row r="752" spans="1:5" x14ac:dyDescent="0.4">
      <c r="A752" s="3">
        <v>13</v>
      </c>
      <c r="B752" s="5">
        <v>4</v>
      </c>
      <c r="C752" s="5">
        <v>0</v>
      </c>
      <c r="D752" t="s">
        <v>19</v>
      </c>
      <c r="E752" t="s">
        <v>8</v>
      </c>
    </row>
    <row r="753" spans="1:5" x14ac:dyDescent="0.4">
      <c r="A753" s="3">
        <v>14</v>
      </c>
      <c r="B753" s="5">
        <v>4</v>
      </c>
      <c r="C753" s="5">
        <v>1</v>
      </c>
      <c r="D753" t="s">
        <v>19</v>
      </c>
      <c r="E753" t="s">
        <v>8</v>
      </c>
    </row>
    <row r="754" spans="1:5" x14ac:dyDescent="0.4">
      <c r="A754" s="3">
        <v>15</v>
      </c>
      <c r="B754" s="5">
        <v>16</v>
      </c>
      <c r="C754" s="5">
        <v>0</v>
      </c>
      <c r="D754" t="s">
        <v>19</v>
      </c>
      <c r="E754" t="s">
        <v>8</v>
      </c>
    </row>
    <row r="755" spans="1:5" x14ac:dyDescent="0.4">
      <c r="A755" s="3">
        <v>16</v>
      </c>
      <c r="B755" s="5">
        <v>16</v>
      </c>
      <c r="C755" s="5">
        <v>4</v>
      </c>
      <c r="D755" t="s">
        <v>19</v>
      </c>
      <c r="E755" t="s">
        <v>8</v>
      </c>
    </row>
    <row r="756" spans="1:5" x14ac:dyDescent="0.4">
      <c r="A756" s="3">
        <v>17</v>
      </c>
      <c r="B756" s="5">
        <v>36</v>
      </c>
      <c r="C756" s="5">
        <v>0</v>
      </c>
      <c r="D756" t="s">
        <v>19</v>
      </c>
      <c r="E756" t="s">
        <v>8</v>
      </c>
    </row>
    <row r="757" spans="1:5" x14ac:dyDescent="0.4">
      <c r="A757" s="3">
        <v>18</v>
      </c>
      <c r="B757" s="5">
        <v>49</v>
      </c>
      <c r="C757" s="5">
        <v>16</v>
      </c>
      <c r="D757" t="s">
        <v>19</v>
      </c>
      <c r="E757" t="s">
        <v>8</v>
      </c>
    </row>
    <row r="758" spans="1:5" x14ac:dyDescent="0.4">
      <c r="A758" s="3">
        <v>19</v>
      </c>
      <c r="B758" s="5">
        <v>0</v>
      </c>
      <c r="C758" s="5">
        <v>4</v>
      </c>
      <c r="D758" t="s">
        <v>19</v>
      </c>
      <c r="E758" t="s">
        <v>8</v>
      </c>
    </row>
    <row r="759" spans="1:5" x14ac:dyDescent="0.4">
      <c r="A759" s="3">
        <v>20</v>
      </c>
      <c r="B759" s="5">
        <v>0</v>
      </c>
      <c r="C759" s="5">
        <v>9</v>
      </c>
      <c r="D759" t="s">
        <v>19</v>
      </c>
      <c r="E759" t="s">
        <v>8</v>
      </c>
    </row>
    <row r="760" spans="1:5" x14ac:dyDescent="0.4">
      <c r="A760" s="3">
        <v>21</v>
      </c>
      <c r="B760" s="5">
        <v>4</v>
      </c>
      <c r="C760" s="5">
        <v>4</v>
      </c>
      <c r="D760" t="s">
        <v>19</v>
      </c>
      <c r="E760" t="s">
        <v>8</v>
      </c>
    </row>
    <row r="761" spans="1:5" x14ac:dyDescent="0.4">
      <c r="A761" s="3">
        <v>22</v>
      </c>
      <c r="B761" s="5">
        <v>16</v>
      </c>
      <c r="C761" s="5">
        <v>4</v>
      </c>
      <c r="D761" t="s">
        <v>19</v>
      </c>
      <c r="E761" t="s">
        <v>8</v>
      </c>
    </row>
    <row r="762" spans="1:5" x14ac:dyDescent="0.4">
      <c r="A762" s="3">
        <v>23</v>
      </c>
      <c r="B762" s="5">
        <v>16</v>
      </c>
      <c r="C762" s="5">
        <v>1</v>
      </c>
      <c r="D762" t="s">
        <v>19</v>
      </c>
      <c r="E762" t="s">
        <v>8</v>
      </c>
    </row>
    <row r="763" spans="1:5" x14ac:dyDescent="0.4">
      <c r="A763" s="3">
        <v>24</v>
      </c>
      <c r="B763" s="5">
        <v>9</v>
      </c>
      <c r="C763" s="5">
        <v>0</v>
      </c>
      <c r="D763" t="s">
        <v>19</v>
      </c>
      <c r="E763" t="s">
        <v>8</v>
      </c>
    </row>
    <row r="764" spans="1:5" x14ac:dyDescent="0.4">
      <c r="A764" s="3">
        <v>25</v>
      </c>
      <c r="B764" s="5">
        <v>36</v>
      </c>
      <c r="C764" s="5">
        <v>1</v>
      </c>
      <c r="D764" t="s">
        <v>19</v>
      </c>
      <c r="E764" t="s">
        <v>8</v>
      </c>
    </row>
    <row r="765" spans="1:5" x14ac:dyDescent="0.4">
      <c r="A765" s="3">
        <v>26</v>
      </c>
      <c r="B765" s="5">
        <v>4</v>
      </c>
      <c r="C765" s="5">
        <v>4</v>
      </c>
      <c r="D765" t="s">
        <v>19</v>
      </c>
      <c r="E765" t="s">
        <v>8</v>
      </c>
    </row>
    <row r="766" spans="1:5" x14ac:dyDescent="0.4">
      <c r="A766" s="3">
        <v>27</v>
      </c>
      <c r="B766" s="5">
        <v>1</v>
      </c>
      <c r="C766" s="5">
        <v>4</v>
      </c>
      <c r="D766" t="s">
        <v>19</v>
      </c>
      <c r="E766" t="s">
        <v>8</v>
      </c>
    </row>
    <row r="767" spans="1:5" x14ac:dyDescent="0.4">
      <c r="A767" s="3">
        <v>28</v>
      </c>
      <c r="B767" s="5">
        <v>1</v>
      </c>
      <c r="C767" s="5">
        <v>0</v>
      </c>
      <c r="D767" t="s">
        <v>19</v>
      </c>
      <c r="E767" t="s">
        <v>8</v>
      </c>
    </row>
    <row r="768" spans="1:5" x14ac:dyDescent="0.4">
      <c r="A768" s="9">
        <v>29</v>
      </c>
      <c r="B768" s="5">
        <v>1</v>
      </c>
      <c r="C768" s="5">
        <v>9</v>
      </c>
      <c r="D768" t="s">
        <v>19</v>
      </c>
      <c r="E768" t="s">
        <v>8</v>
      </c>
    </row>
    <row r="769" spans="1:5" x14ac:dyDescent="0.4">
      <c r="A769" s="3">
        <v>1</v>
      </c>
      <c r="B769" s="5">
        <v>0</v>
      </c>
      <c r="C769" s="5">
        <v>4</v>
      </c>
      <c r="D769" t="s">
        <v>19</v>
      </c>
      <c r="E769" t="s">
        <v>9</v>
      </c>
    </row>
    <row r="770" spans="1:5" x14ac:dyDescent="0.4">
      <c r="A770" s="3">
        <v>2</v>
      </c>
      <c r="B770" s="5">
        <v>16</v>
      </c>
      <c r="C770" s="5">
        <v>0</v>
      </c>
      <c r="D770" t="s">
        <v>19</v>
      </c>
      <c r="E770" t="s">
        <v>9</v>
      </c>
    </row>
    <row r="771" spans="1:5" x14ac:dyDescent="0.4">
      <c r="A771" s="3">
        <v>3</v>
      </c>
      <c r="B771" s="5">
        <v>0</v>
      </c>
      <c r="C771" s="5">
        <v>9</v>
      </c>
      <c r="D771" t="s">
        <v>19</v>
      </c>
      <c r="E771" t="s">
        <v>9</v>
      </c>
    </row>
    <row r="772" spans="1:5" x14ac:dyDescent="0.4">
      <c r="A772" s="3">
        <v>4</v>
      </c>
      <c r="B772" s="5">
        <v>9</v>
      </c>
      <c r="C772" s="5">
        <v>1</v>
      </c>
      <c r="D772" t="s">
        <v>19</v>
      </c>
      <c r="E772" t="s">
        <v>9</v>
      </c>
    </row>
    <row r="773" spans="1:5" x14ac:dyDescent="0.4">
      <c r="A773" s="3">
        <v>5</v>
      </c>
      <c r="B773" s="5">
        <v>36</v>
      </c>
      <c r="C773" s="5">
        <v>0</v>
      </c>
      <c r="D773" t="s">
        <v>19</v>
      </c>
      <c r="E773" t="s">
        <v>9</v>
      </c>
    </row>
    <row r="774" spans="1:5" x14ac:dyDescent="0.4">
      <c r="A774" s="3">
        <v>6</v>
      </c>
      <c r="B774" s="5">
        <v>16</v>
      </c>
      <c r="C774" s="5">
        <v>16</v>
      </c>
      <c r="D774" t="s">
        <v>19</v>
      </c>
      <c r="E774" t="s">
        <v>9</v>
      </c>
    </row>
    <row r="775" spans="1:5" x14ac:dyDescent="0.4">
      <c r="A775" s="3">
        <v>7</v>
      </c>
      <c r="B775" s="5">
        <v>4</v>
      </c>
      <c r="C775" s="5">
        <v>25</v>
      </c>
      <c r="D775" t="s">
        <v>19</v>
      </c>
      <c r="E775" t="s">
        <v>9</v>
      </c>
    </row>
    <row r="776" spans="1:5" x14ac:dyDescent="0.4">
      <c r="A776" s="3">
        <v>8</v>
      </c>
      <c r="B776" s="5">
        <v>1</v>
      </c>
      <c r="C776" s="5">
        <v>0</v>
      </c>
      <c r="D776" t="s">
        <v>19</v>
      </c>
      <c r="E776" t="s">
        <v>9</v>
      </c>
    </row>
    <row r="777" spans="1:5" x14ac:dyDescent="0.4">
      <c r="A777" s="3">
        <v>9</v>
      </c>
      <c r="B777" s="5">
        <v>25</v>
      </c>
      <c r="C777" s="5">
        <v>4</v>
      </c>
      <c r="D777" t="s">
        <v>19</v>
      </c>
      <c r="E777" t="s">
        <v>9</v>
      </c>
    </row>
    <row r="778" spans="1:5" x14ac:dyDescent="0.4">
      <c r="A778" s="3">
        <v>10</v>
      </c>
      <c r="B778" s="5">
        <v>0</v>
      </c>
      <c r="C778" s="5">
        <v>4</v>
      </c>
      <c r="D778" t="s">
        <v>19</v>
      </c>
      <c r="E778" t="s">
        <v>9</v>
      </c>
    </row>
    <row r="779" spans="1:5" x14ac:dyDescent="0.4">
      <c r="A779" s="3">
        <v>11</v>
      </c>
      <c r="B779" s="5">
        <v>25</v>
      </c>
      <c r="C779" s="5">
        <v>4</v>
      </c>
      <c r="D779" t="s">
        <v>19</v>
      </c>
      <c r="E779" t="s">
        <v>9</v>
      </c>
    </row>
    <row r="780" spans="1:5" x14ac:dyDescent="0.4">
      <c r="A780" s="3">
        <v>12</v>
      </c>
      <c r="B780" s="5">
        <v>25</v>
      </c>
      <c r="C780" s="5">
        <v>4</v>
      </c>
      <c r="D780" t="s">
        <v>19</v>
      </c>
      <c r="E780" t="s">
        <v>9</v>
      </c>
    </row>
    <row r="781" spans="1:5" x14ac:dyDescent="0.4">
      <c r="A781" s="3">
        <v>13</v>
      </c>
      <c r="B781" s="5">
        <v>16</v>
      </c>
      <c r="C781" s="5">
        <v>4</v>
      </c>
      <c r="D781" t="s">
        <v>19</v>
      </c>
      <c r="E781" t="s">
        <v>9</v>
      </c>
    </row>
    <row r="782" spans="1:5" x14ac:dyDescent="0.4">
      <c r="A782" s="3">
        <v>14</v>
      </c>
      <c r="B782" s="5">
        <v>1</v>
      </c>
      <c r="C782" s="5">
        <v>1</v>
      </c>
      <c r="D782" t="s">
        <v>19</v>
      </c>
      <c r="E782" t="s">
        <v>9</v>
      </c>
    </row>
    <row r="783" spans="1:5" x14ac:dyDescent="0.4">
      <c r="A783" s="3">
        <v>15</v>
      </c>
      <c r="B783" s="5">
        <v>4</v>
      </c>
      <c r="C783" s="5">
        <v>9</v>
      </c>
      <c r="D783" t="s">
        <v>19</v>
      </c>
      <c r="E783" t="s">
        <v>9</v>
      </c>
    </row>
    <row r="784" spans="1:5" x14ac:dyDescent="0.4">
      <c r="A784" s="3">
        <v>16</v>
      </c>
      <c r="B784" s="5">
        <v>0</v>
      </c>
      <c r="C784" s="5">
        <v>9</v>
      </c>
      <c r="D784" t="s">
        <v>19</v>
      </c>
      <c r="E784" t="s">
        <v>9</v>
      </c>
    </row>
    <row r="785" spans="1:5" x14ac:dyDescent="0.4">
      <c r="A785" s="3">
        <v>17</v>
      </c>
      <c r="B785" s="5">
        <v>0</v>
      </c>
      <c r="C785" s="5">
        <v>4</v>
      </c>
      <c r="D785" t="s">
        <v>19</v>
      </c>
      <c r="E785" t="s">
        <v>9</v>
      </c>
    </row>
    <row r="786" spans="1:5" x14ac:dyDescent="0.4">
      <c r="A786" s="3">
        <v>18</v>
      </c>
      <c r="B786" s="5">
        <v>4</v>
      </c>
      <c r="C786" s="5">
        <v>1</v>
      </c>
      <c r="D786" t="s">
        <v>19</v>
      </c>
      <c r="E786" t="s">
        <v>9</v>
      </c>
    </row>
    <row r="787" spans="1:5" x14ac:dyDescent="0.4">
      <c r="A787" s="3">
        <v>19</v>
      </c>
      <c r="B787" s="5">
        <v>16</v>
      </c>
      <c r="C787" s="5">
        <v>4</v>
      </c>
      <c r="D787" t="s">
        <v>19</v>
      </c>
      <c r="E787" t="s">
        <v>9</v>
      </c>
    </row>
    <row r="788" spans="1:5" x14ac:dyDescent="0.4">
      <c r="A788" s="3">
        <v>20</v>
      </c>
      <c r="B788" s="5">
        <v>4</v>
      </c>
      <c r="C788" s="5">
        <v>1</v>
      </c>
      <c r="D788" t="s">
        <v>19</v>
      </c>
      <c r="E788" t="s">
        <v>9</v>
      </c>
    </row>
    <row r="789" spans="1:5" x14ac:dyDescent="0.4">
      <c r="A789" s="3">
        <v>21</v>
      </c>
      <c r="B789" s="5">
        <v>9</v>
      </c>
      <c r="C789" s="5">
        <v>25</v>
      </c>
      <c r="D789" t="s">
        <v>19</v>
      </c>
      <c r="E789" t="s">
        <v>9</v>
      </c>
    </row>
    <row r="790" spans="1:5" x14ac:dyDescent="0.4">
      <c r="A790" s="3">
        <v>22</v>
      </c>
      <c r="B790" s="5">
        <v>4</v>
      </c>
      <c r="C790" s="5">
        <v>4</v>
      </c>
      <c r="D790" t="s">
        <v>19</v>
      </c>
      <c r="E790" t="s">
        <v>9</v>
      </c>
    </row>
    <row r="791" spans="1:5" x14ac:dyDescent="0.4">
      <c r="A791" s="3">
        <v>23</v>
      </c>
      <c r="B791" s="5">
        <v>4</v>
      </c>
      <c r="C791" s="5">
        <v>25</v>
      </c>
      <c r="D791" t="s">
        <v>19</v>
      </c>
      <c r="E791" t="s">
        <v>9</v>
      </c>
    </row>
    <row r="792" spans="1:5" x14ac:dyDescent="0.4">
      <c r="A792" s="3">
        <v>24</v>
      </c>
      <c r="B792" s="5">
        <v>4</v>
      </c>
      <c r="C792" s="5">
        <v>0</v>
      </c>
      <c r="D792" t="s">
        <v>19</v>
      </c>
      <c r="E792" t="s">
        <v>9</v>
      </c>
    </row>
    <row r="793" spans="1:5" x14ac:dyDescent="0.4">
      <c r="A793" s="3">
        <v>25</v>
      </c>
      <c r="B793" s="5">
        <v>1</v>
      </c>
      <c r="C793" s="5">
        <v>16</v>
      </c>
      <c r="D793" t="s">
        <v>19</v>
      </c>
      <c r="E793" t="s">
        <v>9</v>
      </c>
    </row>
    <row r="794" spans="1:5" x14ac:dyDescent="0.4">
      <c r="A794" s="3">
        <v>26</v>
      </c>
      <c r="B794" s="5">
        <v>0</v>
      </c>
      <c r="C794" s="5">
        <v>0</v>
      </c>
      <c r="D794" t="s">
        <v>19</v>
      </c>
      <c r="E794" t="s">
        <v>9</v>
      </c>
    </row>
    <row r="795" spans="1:5" x14ac:dyDescent="0.4">
      <c r="A795" s="3">
        <v>27</v>
      </c>
      <c r="B795" s="5">
        <v>4</v>
      </c>
      <c r="C795" s="5">
        <v>9</v>
      </c>
      <c r="D795" t="s">
        <v>19</v>
      </c>
      <c r="E795" t="s">
        <v>9</v>
      </c>
    </row>
    <row r="796" spans="1:5" x14ac:dyDescent="0.4">
      <c r="A796" s="3">
        <v>28</v>
      </c>
      <c r="B796" s="5">
        <v>16</v>
      </c>
      <c r="C796" s="5">
        <v>16</v>
      </c>
      <c r="D796" t="s">
        <v>19</v>
      </c>
      <c r="E796" t="s">
        <v>9</v>
      </c>
    </row>
    <row r="797" spans="1:5" x14ac:dyDescent="0.4">
      <c r="A797" s="3">
        <v>29</v>
      </c>
      <c r="B797" s="5">
        <v>81</v>
      </c>
      <c r="C797" s="5">
        <v>0</v>
      </c>
      <c r="D797" t="s">
        <v>19</v>
      </c>
      <c r="E797" t="s">
        <v>9</v>
      </c>
    </row>
    <row r="798" spans="1:5" x14ac:dyDescent="0.4">
      <c r="A798" s="9"/>
      <c r="B798" s="5">
        <v>1</v>
      </c>
      <c r="C798" s="5">
        <v>64</v>
      </c>
      <c r="D798" t="s">
        <v>19</v>
      </c>
      <c r="E798" t="s">
        <v>9</v>
      </c>
    </row>
    <row r="799" spans="1:5" x14ac:dyDescent="0.4">
      <c r="A799" s="3">
        <v>1</v>
      </c>
      <c r="B799" s="5">
        <v>9</v>
      </c>
      <c r="C799" s="5">
        <v>36</v>
      </c>
      <c r="D799" t="s">
        <v>19</v>
      </c>
      <c r="E799" t="s">
        <v>9</v>
      </c>
    </row>
    <row r="800" spans="1:5" x14ac:dyDescent="0.4">
      <c r="A800" s="3">
        <v>2</v>
      </c>
      <c r="B800" s="5">
        <v>9</v>
      </c>
      <c r="C800" s="5">
        <v>9</v>
      </c>
      <c r="D800" t="s">
        <v>19</v>
      </c>
      <c r="E800" t="s">
        <v>9</v>
      </c>
    </row>
    <row r="801" spans="1:5" x14ac:dyDescent="0.4">
      <c r="A801" s="3">
        <v>3</v>
      </c>
      <c r="B801" s="5">
        <v>1</v>
      </c>
      <c r="C801" s="5">
        <v>25</v>
      </c>
      <c r="D801" t="s">
        <v>19</v>
      </c>
      <c r="E801" t="s">
        <v>9</v>
      </c>
    </row>
    <row r="802" spans="1:5" x14ac:dyDescent="0.4">
      <c r="A802" s="3">
        <v>4</v>
      </c>
      <c r="B802" s="5">
        <v>9</v>
      </c>
      <c r="C802" s="5">
        <v>1</v>
      </c>
      <c r="D802" t="s">
        <v>19</v>
      </c>
      <c r="E802" t="s">
        <v>9</v>
      </c>
    </row>
    <row r="803" spans="1:5" x14ac:dyDescent="0.4">
      <c r="A803" s="3">
        <v>5</v>
      </c>
      <c r="B803" s="5">
        <v>4</v>
      </c>
      <c r="C803" s="5">
        <v>16</v>
      </c>
      <c r="D803" t="s">
        <v>19</v>
      </c>
      <c r="E803" t="s">
        <v>9</v>
      </c>
    </row>
    <row r="804" spans="1:5" x14ac:dyDescent="0.4">
      <c r="A804" s="3">
        <v>6</v>
      </c>
      <c r="B804" s="5">
        <v>16</v>
      </c>
      <c r="C804" s="5">
        <v>36</v>
      </c>
      <c r="D804" t="s">
        <v>19</v>
      </c>
      <c r="E804" t="s">
        <v>9</v>
      </c>
    </row>
    <row r="805" spans="1:5" x14ac:dyDescent="0.4">
      <c r="A805" s="3">
        <v>7</v>
      </c>
      <c r="B805" s="5">
        <v>0</v>
      </c>
      <c r="C805" s="5">
        <v>0</v>
      </c>
      <c r="D805" t="s">
        <v>19</v>
      </c>
      <c r="E805" t="s">
        <v>9</v>
      </c>
    </row>
    <row r="806" spans="1:5" x14ac:dyDescent="0.4">
      <c r="A806" s="3">
        <v>8</v>
      </c>
      <c r="B806" s="5">
        <v>4</v>
      </c>
      <c r="C806" s="5">
        <v>4</v>
      </c>
      <c r="D806" t="s">
        <v>19</v>
      </c>
      <c r="E806" t="s">
        <v>9</v>
      </c>
    </row>
    <row r="807" spans="1:5" x14ac:dyDescent="0.4">
      <c r="A807" s="3">
        <v>9</v>
      </c>
      <c r="B807" s="5">
        <v>9</v>
      </c>
      <c r="C807" s="5">
        <v>1</v>
      </c>
      <c r="D807" t="s">
        <v>19</v>
      </c>
      <c r="E807" t="s">
        <v>9</v>
      </c>
    </row>
    <row r="808" spans="1:5" x14ac:dyDescent="0.4">
      <c r="A808" s="3">
        <v>10</v>
      </c>
      <c r="B808" s="5">
        <v>4</v>
      </c>
      <c r="C808" s="5">
        <v>9</v>
      </c>
      <c r="D808" t="s">
        <v>19</v>
      </c>
      <c r="E808" t="s">
        <v>9</v>
      </c>
    </row>
    <row r="809" spans="1:5" x14ac:dyDescent="0.4">
      <c r="A809" s="3">
        <v>11</v>
      </c>
      <c r="B809" s="5">
        <v>0</v>
      </c>
      <c r="C809" s="5">
        <v>9</v>
      </c>
      <c r="D809" t="s">
        <v>19</v>
      </c>
      <c r="E809" t="s">
        <v>9</v>
      </c>
    </row>
    <row r="810" spans="1:5" x14ac:dyDescent="0.4">
      <c r="A810" s="3">
        <v>12</v>
      </c>
      <c r="B810" s="5">
        <v>4</v>
      </c>
      <c r="C810" s="5">
        <v>16</v>
      </c>
      <c r="D810" t="s">
        <v>19</v>
      </c>
      <c r="E810" t="s">
        <v>9</v>
      </c>
    </row>
    <row r="811" spans="1:5" x14ac:dyDescent="0.4">
      <c r="A811" s="3">
        <v>13</v>
      </c>
      <c r="B811" s="5">
        <v>36</v>
      </c>
      <c r="C811" s="5">
        <v>100</v>
      </c>
      <c r="D811" t="s">
        <v>19</v>
      </c>
      <c r="E811" t="s">
        <v>9</v>
      </c>
    </row>
    <row r="812" spans="1:5" x14ac:dyDescent="0.4">
      <c r="A812" s="3">
        <v>14</v>
      </c>
      <c r="B812" s="5">
        <v>25</v>
      </c>
      <c r="C812" s="5">
        <v>9</v>
      </c>
      <c r="D812" t="s">
        <v>19</v>
      </c>
      <c r="E812" t="s">
        <v>9</v>
      </c>
    </row>
    <row r="813" spans="1:5" x14ac:dyDescent="0.4">
      <c r="A813" s="3">
        <v>15</v>
      </c>
      <c r="B813" s="5">
        <v>1</v>
      </c>
      <c r="C813" s="5">
        <v>9</v>
      </c>
      <c r="D813" t="s">
        <v>19</v>
      </c>
      <c r="E813" t="s">
        <v>9</v>
      </c>
    </row>
    <row r="814" spans="1:5" x14ac:dyDescent="0.4">
      <c r="A814" s="3">
        <v>16</v>
      </c>
      <c r="B814" s="5">
        <v>36</v>
      </c>
      <c r="C814" s="5">
        <v>9</v>
      </c>
      <c r="D814" t="s">
        <v>19</v>
      </c>
      <c r="E814" t="s">
        <v>9</v>
      </c>
    </row>
    <row r="815" spans="1:5" x14ac:dyDescent="0.4">
      <c r="A815" s="3">
        <v>17</v>
      </c>
      <c r="B815" s="5">
        <v>9</v>
      </c>
      <c r="C815" s="5">
        <v>0</v>
      </c>
      <c r="D815" t="s">
        <v>19</v>
      </c>
      <c r="E815" t="s">
        <v>9</v>
      </c>
    </row>
    <row r="816" spans="1:5" x14ac:dyDescent="0.4">
      <c r="A816" s="3">
        <v>18</v>
      </c>
      <c r="B816" s="5">
        <v>25</v>
      </c>
      <c r="C816" s="5">
        <v>16</v>
      </c>
      <c r="D816" t="s">
        <v>19</v>
      </c>
      <c r="E816" t="s">
        <v>9</v>
      </c>
    </row>
    <row r="817" spans="1:5" x14ac:dyDescent="0.4">
      <c r="A817" s="3">
        <v>19</v>
      </c>
      <c r="B817" s="5">
        <v>25</v>
      </c>
      <c r="C817" s="5">
        <v>16</v>
      </c>
      <c r="D817" t="s">
        <v>19</v>
      </c>
      <c r="E817" t="s">
        <v>9</v>
      </c>
    </row>
    <row r="818" spans="1:5" x14ac:dyDescent="0.4">
      <c r="A818" s="3">
        <v>20</v>
      </c>
      <c r="B818" s="5">
        <v>1</v>
      </c>
      <c r="C818" s="5">
        <v>0</v>
      </c>
      <c r="D818" t="s">
        <v>19</v>
      </c>
      <c r="E818" t="s">
        <v>9</v>
      </c>
    </row>
    <row r="819" spans="1:5" x14ac:dyDescent="0.4">
      <c r="A819" s="3">
        <v>21</v>
      </c>
      <c r="B819" s="5">
        <v>1</v>
      </c>
      <c r="C819" s="5">
        <v>0</v>
      </c>
      <c r="D819" t="s">
        <v>19</v>
      </c>
      <c r="E819" t="s">
        <v>9</v>
      </c>
    </row>
    <row r="820" spans="1:5" x14ac:dyDescent="0.4">
      <c r="A820" s="3">
        <v>22</v>
      </c>
      <c r="B820" s="5">
        <v>0</v>
      </c>
      <c r="C820" s="5">
        <v>0</v>
      </c>
      <c r="D820" t="s">
        <v>19</v>
      </c>
      <c r="E820" t="s">
        <v>9</v>
      </c>
    </row>
    <row r="821" spans="1:5" x14ac:dyDescent="0.4">
      <c r="A821" s="3">
        <v>23</v>
      </c>
      <c r="B821" s="5">
        <v>1</v>
      </c>
      <c r="C821" s="5">
        <v>1</v>
      </c>
      <c r="D821" t="s">
        <v>19</v>
      </c>
      <c r="E821" t="s">
        <v>9</v>
      </c>
    </row>
    <row r="822" spans="1:5" x14ac:dyDescent="0.4">
      <c r="A822" s="3">
        <v>24</v>
      </c>
      <c r="B822" s="5">
        <v>16</v>
      </c>
      <c r="C822" s="5">
        <v>25</v>
      </c>
      <c r="D822" t="s">
        <v>19</v>
      </c>
      <c r="E822" t="s">
        <v>9</v>
      </c>
    </row>
    <row r="823" spans="1:5" x14ac:dyDescent="0.4">
      <c r="A823" s="3">
        <v>25</v>
      </c>
      <c r="B823" s="5">
        <v>1</v>
      </c>
      <c r="C823" s="5">
        <v>0</v>
      </c>
      <c r="D823" t="s">
        <v>19</v>
      </c>
      <c r="E823" t="s">
        <v>9</v>
      </c>
    </row>
    <row r="824" spans="1:5" x14ac:dyDescent="0.4">
      <c r="A824" s="3">
        <v>26</v>
      </c>
      <c r="B824" s="5">
        <v>25</v>
      </c>
      <c r="C824" s="5">
        <v>49</v>
      </c>
      <c r="D824" t="s">
        <v>19</v>
      </c>
      <c r="E824" t="s">
        <v>9</v>
      </c>
    </row>
    <row r="825" spans="1:5" x14ac:dyDescent="0.4">
      <c r="A825" s="3">
        <v>27</v>
      </c>
      <c r="B825" s="5">
        <v>0</v>
      </c>
      <c r="C825" s="5">
        <v>4</v>
      </c>
      <c r="D825" t="s">
        <v>19</v>
      </c>
      <c r="E825" t="s">
        <v>9</v>
      </c>
    </row>
    <row r="826" spans="1:5" x14ac:dyDescent="0.4">
      <c r="A826" s="3">
        <v>28</v>
      </c>
      <c r="B826" s="5">
        <v>4</v>
      </c>
      <c r="C826" s="5">
        <v>9</v>
      </c>
      <c r="D826" t="s">
        <v>19</v>
      </c>
      <c r="E826" t="s">
        <v>9</v>
      </c>
    </row>
    <row r="827" spans="1:5" x14ac:dyDescent="0.4">
      <c r="A827" s="9">
        <v>29</v>
      </c>
      <c r="B827" s="5">
        <v>9</v>
      </c>
      <c r="C827" s="5">
        <v>4</v>
      </c>
      <c r="D827" t="s">
        <v>19</v>
      </c>
      <c r="E827" t="s">
        <v>9</v>
      </c>
    </row>
    <row r="828" spans="1:5" x14ac:dyDescent="0.4">
      <c r="A828" s="3">
        <v>1</v>
      </c>
      <c r="B828" s="5">
        <v>9</v>
      </c>
      <c r="C828" s="5">
        <v>9</v>
      </c>
      <c r="D828" t="s">
        <v>19</v>
      </c>
      <c r="E828" t="s">
        <v>10</v>
      </c>
    </row>
    <row r="829" spans="1:5" x14ac:dyDescent="0.4">
      <c r="A829" s="3">
        <v>2</v>
      </c>
      <c r="B829" s="5">
        <v>9</v>
      </c>
      <c r="C829" s="5">
        <v>4</v>
      </c>
      <c r="D829" t="s">
        <v>19</v>
      </c>
      <c r="E829" t="s">
        <v>10</v>
      </c>
    </row>
    <row r="830" spans="1:5" x14ac:dyDescent="0.4">
      <c r="A830" s="3">
        <v>3</v>
      </c>
      <c r="B830" s="5">
        <v>4</v>
      </c>
      <c r="C830" s="5">
        <v>1</v>
      </c>
      <c r="D830" t="s">
        <v>19</v>
      </c>
      <c r="E830" t="s">
        <v>10</v>
      </c>
    </row>
    <row r="831" spans="1:5" x14ac:dyDescent="0.4">
      <c r="A831" s="3">
        <v>4</v>
      </c>
      <c r="B831" s="5">
        <v>1</v>
      </c>
      <c r="C831" s="5">
        <v>0</v>
      </c>
      <c r="D831" t="s">
        <v>19</v>
      </c>
      <c r="E831" t="s">
        <v>10</v>
      </c>
    </row>
    <row r="832" spans="1:5" x14ac:dyDescent="0.4">
      <c r="A832" s="3">
        <v>5</v>
      </c>
      <c r="B832" s="5">
        <v>4</v>
      </c>
      <c r="C832" s="5">
        <v>4</v>
      </c>
      <c r="D832" t="s">
        <v>19</v>
      </c>
      <c r="E832" t="s">
        <v>10</v>
      </c>
    </row>
    <row r="833" spans="1:5" x14ac:dyDescent="0.4">
      <c r="A833" s="3">
        <v>6</v>
      </c>
      <c r="B833" s="5">
        <v>1</v>
      </c>
      <c r="C833" s="5">
        <v>0</v>
      </c>
      <c r="D833" t="s">
        <v>19</v>
      </c>
      <c r="E833" t="s">
        <v>10</v>
      </c>
    </row>
    <row r="834" spans="1:5" x14ac:dyDescent="0.4">
      <c r="A834" s="3">
        <v>7</v>
      </c>
      <c r="B834" s="5">
        <v>25</v>
      </c>
      <c r="C834" s="5">
        <v>0</v>
      </c>
      <c r="D834" t="s">
        <v>19</v>
      </c>
      <c r="E834" t="s">
        <v>10</v>
      </c>
    </row>
    <row r="835" spans="1:5" x14ac:dyDescent="0.4">
      <c r="A835" s="3">
        <v>8</v>
      </c>
      <c r="B835" s="5">
        <v>4</v>
      </c>
      <c r="C835" s="5">
        <v>4</v>
      </c>
      <c r="D835" t="s">
        <v>19</v>
      </c>
      <c r="E835" t="s">
        <v>10</v>
      </c>
    </row>
    <row r="836" spans="1:5" x14ac:dyDescent="0.4">
      <c r="A836" s="3">
        <v>9</v>
      </c>
      <c r="B836" s="5">
        <v>25</v>
      </c>
      <c r="C836" s="5">
        <v>16</v>
      </c>
      <c r="D836" t="s">
        <v>19</v>
      </c>
      <c r="E836" t="s">
        <v>10</v>
      </c>
    </row>
    <row r="837" spans="1:5" x14ac:dyDescent="0.4">
      <c r="A837" s="3">
        <v>10</v>
      </c>
      <c r="B837" s="5">
        <v>0</v>
      </c>
      <c r="C837" s="5">
        <v>9</v>
      </c>
      <c r="D837" t="s">
        <v>19</v>
      </c>
      <c r="E837" t="s">
        <v>10</v>
      </c>
    </row>
    <row r="838" spans="1:5" x14ac:dyDescent="0.4">
      <c r="A838" s="3">
        <v>11</v>
      </c>
      <c r="B838" s="5">
        <v>16</v>
      </c>
      <c r="C838" s="5">
        <v>16</v>
      </c>
      <c r="D838" t="s">
        <v>19</v>
      </c>
      <c r="E838" t="s">
        <v>10</v>
      </c>
    </row>
    <row r="839" spans="1:5" x14ac:dyDescent="0.4">
      <c r="A839" s="3">
        <v>12</v>
      </c>
      <c r="B839" s="5">
        <v>0</v>
      </c>
      <c r="C839" s="5">
        <v>16</v>
      </c>
      <c r="D839" t="s">
        <v>19</v>
      </c>
      <c r="E839" t="s">
        <v>10</v>
      </c>
    </row>
    <row r="840" spans="1:5" x14ac:dyDescent="0.4">
      <c r="A840" s="3">
        <v>13</v>
      </c>
      <c r="B840" s="5">
        <v>9</v>
      </c>
      <c r="C840" s="5">
        <v>9</v>
      </c>
      <c r="D840" t="s">
        <v>19</v>
      </c>
      <c r="E840" t="s">
        <v>10</v>
      </c>
    </row>
    <row r="841" spans="1:5" x14ac:dyDescent="0.4">
      <c r="A841" s="3">
        <v>14</v>
      </c>
      <c r="B841" s="5">
        <v>16</v>
      </c>
      <c r="C841" s="5">
        <v>9</v>
      </c>
      <c r="D841" t="s">
        <v>19</v>
      </c>
      <c r="E841" t="s">
        <v>10</v>
      </c>
    </row>
    <row r="842" spans="1:5" x14ac:dyDescent="0.4">
      <c r="A842" s="3">
        <v>15</v>
      </c>
      <c r="B842" s="5">
        <v>0</v>
      </c>
      <c r="C842" s="5">
        <v>9</v>
      </c>
      <c r="D842" t="s">
        <v>19</v>
      </c>
      <c r="E842" t="s">
        <v>10</v>
      </c>
    </row>
    <row r="843" spans="1:5" x14ac:dyDescent="0.4">
      <c r="A843" s="3">
        <v>16</v>
      </c>
      <c r="B843" s="5">
        <v>64</v>
      </c>
      <c r="C843" s="5">
        <v>1</v>
      </c>
      <c r="D843" t="s">
        <v>19</v>
      </c>
      <c r="E843" t="s">
        <v>10</v>
      </c>
    </row>
    <row r="844" spans="1:5" x14ac:dyDescent="0.4">
      <c r="A844" s="3">
        <v>17</v>
      </c>
      <c r="B844" s="5">
        <v>36</v>
      </c>
      <c r="C844" s="5">
        <v>0</v>
      </c>
      <c r="D844" t="s">
        <v>19</v>
      </c>
      <c r="E844" t="s">
        <v>10</v>
      </c>
    </row>
    <row r="845" spans="1:5" x14ac:dyDescent="0.4">
      <c r="A845" s="3">
        <v>18</v>
      </c>
      <c r="B845" s="5">
        <v>9</v>
      </c>
      <c r="C845" s="5">
        <v>1</v>
      </c>
      <c r="D845" t="s">
        <v>19</v>
      </c>
      <c r="E845" t="s">
        <v>10</v>
      </c>
    </row>
    <row r="846" spans="1:5" x14ac:dyDescent="0.4">
      <c r="A846" s="3">
        <v>19</v>
      </c>
      <c r="B846" s="5">
        <v>25</v>
      </c>
      <c r="C846" s="5">
        <v>9</v>
      </c>
      <c r="D846" t="s">
        <v>19</v>
      </c>
      <c r="E846" t="s">
        <v>10</v>
      </c>
    </row>
    <row r="847" spans="1:5" x14ac:dyDescent="0.4">
      <c r="A847" s="3">
        <v>20</v>
      </c>
      <c r="B847" s="5">
        <v>1</v>
      </c>
      <c r="C847" s="5">
        <v>0</v>
      </c>
      <c r="D847" t="s">
        <v>19</v>
      </c>
      <c r="E847" t="s">
        <v>10</v>
      </c>
    </row>
    <row r="848" spans="1:5" x14ac:dyDescent="0.4">
      <c r="A848" s="3">
        <v>21</v>
      </c>
      <c r="B848" s="5">
        <v>16</v>
      </c>
      <c r="C848" s="5">
        <v>0</v>
      </c>
      <c r="D848" t="s">
        <v>19</v>
      </c>
      <c r="E848" t="s">
        <v>10</v>
      </c>
    </row>
    <row r="849" spans="1:5" x14ac:dyDescent="0.4">
      <c r="A849" s="3">
        <v>22</v>
      </c>
      <c r="B849" s="5">
        <v>36</v>
      </c>
      <c r="C849" s="5">
        <v>16</v>
      </c>
      <c r="D849" t="s">
        <v>19</v>
      </c>
      <c r="E849" t="s">
        <v>10</v>
      </c>
    </row>
    <row r="850" spans="1:5" x14ac:dyDescent="0.4">
      <c r="A850" s="3">
        <v>23</v>
      </c>
      <c r="B850" s="5">
        <v>0</v>
      </c>
      <c r="C850" s="5">
        <v>16</v>
      </c>
      <c r="D850" t="s">
        <v>19</v>
      </c>
      <c r="E850" t="s">
        <v>10</v>
      </c>
    </row>
    <row r="851" spans="1:5" x14ac:dyDescent="0.4">
      <c r="A851" s="3">
        <v>24</v>
      </c>
      <c r="B851" s="5">
        <v>4</v>
      </c>
      <c r="C851" s="5">
        <v>4</v>
      </c>
      <c r="D851" t="s">
        <v>19</v>
      </c>
      <c r="E851" t="s">
        <v>10</v>
      </c>
    </row>
    <row r="852" spans="1:5" x14ac:dyDescent="0.4">
      <c r="A852" s="3">
        <v>25</v>
      </c>
      <c r="B852" s="5">
        <v>1</v>
      </c>
      <c r="C852" s="5">
        <v>4</v>
      </c>
      <c r="D852" t="s">
        <v>19</v>
      </c>
      <c r="E852" t="s">
        <v>10</v>
      </c>
    </row>
    <row r="853" spans="1:5" x14ac:dyDescent="0.4">
      <c r="A853" s="3">
        <v>26</v>
      </c>
      <c r="B853" s="5">
        <v>9</v>
      </c>
      <c r="C853" s="5">
        <v>0</v>
      </c>
      <c r="D853" t="s">
        <v>19</v>
      </c>
      <c r="E853" t="s">
        <v>10</v>
      </c>
    </row>
    <row r="854" spans="1:5" x14ac:dyDescent="0.4">
      <c r="A854" s="3">
        <v>27</v>
      </c>
      <c r="B854" s="5">
        <v>9</v>
      </c>
      <c r="C854" s="5">
        <v>9</v>
      </c>
      <c r="D854" t="s">
        <v>19</v>
      </c>
      <c r="E854" t="s">
        <v>10</v>
      </c>
    </row>
    <row r="855" spans="1:5" x14ac:dyDescent="0.4">
      <c r="A855" s="3">
        <v>28</v>
      </c>
      <c r="B855" s="5">
        <v>16</v>
      </c>
      <c r="C855" s="5">
        <v>1</v>
      </c>
      <c r="D855" t="s">
        <v>19</v>
      </c>
      <c r="E855" t="s">
        <v>10</v>
      </c>
    </row>
    <row r="856" spans="1:5" x14ac:dyDescent="0.4">
      <c r="A856" s="3">
        <v>29</v>
      </c>
      <c r="B856" s="5">
        <v>100</v>
      </c>
      <c r="C856" s="5">
        <v>25</v>
      </c>
      <c r="D856" t="s">
        <v>19</v>
      </c>
      <c r="E856" t="s">
        <v>10</v>
      </c>
    </row>
    <row r="857" spans="1:5" x14ac:dyDescent="0.4">
      <c r="A857" s="9"/>
      <c r="B857" s="5">
        <v>9</v>
      </c>
      <c r="C857" s="5">
        <v>1</v>
      </c>
      <c r="D857" t="s">
        <v>19</v>
      </c>
      <c r="E857" t="s">
        <v>10</v>
      </c>
    </row>
    <row r="858" spans="1:5" x14ac:dyDescent="0.4">
      <c r="A858" s="3">
        <v>1</v>
      </c>
      <c r="B858" s="5">
        <v>9</v>
      </c>
      <c r="C858" s="5">
        <v>9</v>
      </c>
      <c r="D858" t="s">
        <v>19</v>
      </c>
      <c r="E858" t="s">
        <v>10</v>
      </c>
    </row>
    <row r="859" spans="1:5" x14ac:dyDescent="0.4">
      <c r="A859" s="3">
        <v>2</v>
      </c>
      <c r="B859" s="5">
        <v>9</v>
      </c>
      <c r="C859" s="5">
        <v>0</v>
      </c>
      <c r="D859" t="s">
        <v>19</v>
      </c>
      <c r="E859" t="s">
        <v>10</v>
      </c>
    </row>
    <row r="860" spans="1:5" x14ac:dyDescent="0.4">
      <c r="A860" s="3">
        <v>3</v>
      </c>
      <c r="B860" s="5">
        <v>0</v>
      </c>
      <c r="C860" s="5">
        <v>1</v>
      </c>
      <c r="D860" t="s">
        <v>19</v>
      </c>
      <c r="E860" t="s">
        <v>10</v>
      </c>
    </row>
    <row r="861" spans="1:5" x14ac:dyDescent="0.4">
      <c r="A861" s="3">
        <v>4</v>
      </c>
      <c r="B861" s="5">
        <v>16</v>
      </c>
      <c r="C861" s="5">
        <v>0</v>
      </c>
      <c r="D861" t="s">
        <v>19</v>
      </c>
      <c r="E861" t="s">
        <v>10</v>
      </c>
    </row>
    <row r="862" spans="1:5" x14ac:dyDescent="0.4">
      <c r="A862" s="3">
        <v>5</v>
      </c>
      <c r="B862" s="5">
        <v>16</v>
      </c>
      <c r="C862" s="5">
        <v>1</v>
      </c>
      <c r="D862" t="s">
        <v>19</v>
      </c>
      <c r="E862" t="s">
        <v>10</v>
      </c>
    </row>
    <row r="863" spans="1:5" x14ac:dyDescent="0.4">
      <c r="A863" s="3">
        <v>6</v>
      </c>
      <c r="B863" s="5">
        <v>0</v>
      </c>
      <c r="C863" s="5">
        <v>4</v>
      </c>
      <c r="D863" t="s">
        <v>19</v>
      </c>
      <c r="E863" t="s">
        <v>10</v>
      </c>
    </row>
    <row r="864" spans="1:5" x14ac:dyDescent="0.4">
      <c r="A864" s="3">
        <v>7</v>
      </c>
      <c r="B864" s="5">
        <v>0</v>
      </c>
      <c r="C864" s="5">
        <v>4</v>
      </c>
      <c r="D864" t="s">
        <v>19</v>
      </c>
      <c r="E864" t="s">
        <v>10</v>
      </c>
    </row>
    <row r="865" spans="1:5" x14ac:dyDescent="0.4">
      <c r="A865" s="3">
        <v>8</v>
      </c>
      <c r="B865" s="5">
        <v>0</v>
      </c>
      <c r="C865" s="5">
        <v>4</v>
      </c>
      <c r="D865" t="s">
        <v>19</v>
      </c>
      <c r="E865" t="s">
        <v>10</v>
      </c>
    </row>
    <row r="866" spans="1:5" x14ac:dyDescent="0.4">
      <c r="A866" s="3">
        <v>9</v>
      </c>
      <c r="B866" s="5">
        <v>1</v>
      </c>
      <c r="C866" s="5">
        <v>9</v>
      </c>
      <c r="D866" t="s">
        <v>19</v>
      </c>
      <c r="E866" t="s">
        <v>10</v>
      </c>
    </row>
    <row r="867" spans="1:5" x14ac:dyDescent="0.4">
      <c r="A867" s="3">
        <v>10</v>
      </c>
      <c r="B867" s="5">
        <v>25</v>
      </c>
      <c r="C867" s="5">
        <v>1</v>
      </c>
      <c r="D867" t="s">
        <v>19</v>
      </c>
      <c r="E867" t="s">
        <v>10</v>
      </c>
    </row>
    <row r="868" spans="1:5" x14ac:dyDescent="0.4">
      <c r="A868" s="3">
        <v>11</v>
      </c>
      <c r="B868" s="5">
        <v>0</v>
      </c>
      <c r="C868" s="5">
        <v>4</v>
      </c>
      <c r="D868" t="s">
        <v>19</v>
      </c>
      <c r="E868" t="s">
        <v>10</v>
      </c>
    </row>
    <row r="869" spans="1:5" x14ac:dyDescent="0.4">
      <c r="A869" s="3">
        <v>12</v>
      </c>
      <c r="B869" s="5">
        <v>49</v>
      </c>
      <c r="C869" s="5">
        <v>0</v>
      </c>
      <c r="D869" t="s">
        <v>19</v>
      </c>
      <c r="E869" t="s">
        <v>10</v>
      </c>
    </row>
    <row r="870" spans="1:5" x14ac:dyDescent="0.4">
      <c r="A870" s="3">
        <v>13</v>
      </c>
      <c r="B870" s="5">
        <v>4</v>
      </c>
      <c r="C870" s="5">
        <v>0</v>
      </c>
      <c r="D870" t="s">
        <v>19</v>
      </c>
      <c r="E870" t="s">
        <v>10</v>
      </c>
    </row>
    <row r="871" spans="1:5" x14ac:dyDescent="0.4">
      <c r="A871" s="3">
        <v>14</v>
      </c>
      <c r="B871" s="5">
        <v>9</v>
      </c>
      <c r="C871" s="5">
        <v>1</v>
      </c>
      <c r="D871" t="s">
        <v>19</v>
      </c>
      <c r="E871" t="s">
        <v>10</v>
      </c>
    </row>
    <row r="872" spans="1:5" x14ac:dyDescent="0.4">
      <c r="A872" s="3">
        <v>15</v>
      </c>
      <c r="B872" s="5">
        <v>4</v>
      </c>
      <c r="C872" s="5">
        <v>4</v>
      </c>
      <c r="D872" t="s">
        <v>19</v>
      </c>
      <c r="E872" t="s">
        <v>10</v>
      </c>
    </row>
    <row r="873" spans="1:5" x14ac:dyDescent="0.4">
      <c r="A873" s="3">
        <v>16</v>
      </c>
      <c r="B873" s="5">
        <v>4</v>
      </c>
      <c r="C873" s="5">
        <v>4</v>
      </c>
      <c r="D873" t="s">
        <v>19</v>
      </c>
      <c r="E873" t="s">
        <v>10</v>
      </c>
    </row>
    <row r="874" spans="1:5" x14ac:dyDescent="0.4">
      <c r="A874" s="3">
        <v>17</v>
      </c>
      <c r="B874" s="5">
        <v>36</v>
      </c>
      <c r="C874" s="5">
        <v>1</v>
      </c>
      <c r="D874" t="s">
        <v>19</v>
      </c>
      <c r="E874" t="s">
        <v>10</v>
      </c>
    </row>
    <row r="875" spans="1:5" x14ac:dyDescent="0.4">
      <c r="A875" s="3">
        <v>18</v>
      </c>
      <c r="B875" s="5">
        <v>16</v>
      </c>
      <c r="C875" s="5">
        <v>1</v>
      </c>
      <c r="D875" t="s">
        <v>19</v>
      </c>
      <c r="E875" t="s">
        <v>10</v>
      </c>
    </row>
    <row r="876" spans="1:5" x14ac:dyDescent="0.4">
      <c r="A876" s="3">
        <v>19</v>
      </c>
      <c r="B876" s="5">
        <v>1</v>
      </c>
      <c r="C876" s="5">
        <v>4</v>
      </c>
      <c r="D876" t="s">
        <v>19</v>
      </c>
      <c r="E876" t="s">
        <v>10</v>
      </c>
    </row>
    <row r="877" spans="1:5" x14ac:dyDescent="0.4">
      <c r="A877" s="3">
        <v>20</v>
      </c>
      <c r="B877" s="5">
        <v>1</v>
      </c>
      <c r="C877" s="5">
        <v>9</v>
      </c>
      <c r="D877" t="s">
        <v>19</v>
      </c>
      <c r="E877" t="s">
        <v>10</v>
      </c>
    </row>
    <row r="878" spans="1:5" x14ac:dyDescent="0.4">
      <c r="A878" s="3">
        <v>21</v>
      </c>
      <c r="B878" s="5">
        <v>1</v>
      </c>
      <c r="C878" s="5">
        <v>1</v>
      </c>
      <c r="D878" t="s">
        <v>19</v>
      </c>
      <c r="E878" t="s">
        <v>10</v>
      </c>
    </row>
    <row r="879" spans="1:5" x14ac:dyDescent="0.4">
      <c r="A879" s="3">
        <v>22</v>
      </c>
      <c r="B879" s="5">
        <v>16</v>
      </c>
      <c r="C879" s="5">
        <v>1</v>
      </c>
      <c r="D879" t="s">
        <v>19</v>
      </c>
      <c r="E879" t="s">
        <v>10</v>
      </c>
    </row>
    <row r="880" spans="1:5" x14ac:dyDescent="0.4">
      <c r="A880" s="3">
        <v>23</v>
      </c>
      <c r="B880" s="13">
        <v>36</v>
      </c>
      <c r="C880" s="5">
        <v>1</v>
      </c>
      <c r="D880" t="s">
        <v>19</v>
      </c>
      <c r="E880" t="s">
        <v>10</v>
      </c>
    </row>
    <row r="881" spans="1:5" x14ac:dyDescent="0.4">
      <c r="A881" s="3">
        <v>24</v>
      </c>
      <c r="B881" s="5">
        <v>1</v>
      </c>
      <c r="C881" s="5">
        <v>0</v>
      </c>
      <c r="D881" t="s">
        <v>19</v>
      </c>
      <c r="E881" t="s">
        <v>10</v>
      </c>
    </row>
    <row r="882" spans="1:5" x14ac:dyDescent="0.4">
      <c r="A882" s="3">
        <v>25</v>
      </c>
      <c r="B882" s="5">
        <v>81</v>
      </c>
      <c r="C882" s="5">
        <v>1</v>
      </c>
      <c r="D882" t="s">
        <v>19</v>
      </c>
      <c r="E882" t="s">
        <v>10</v>
      </c>
    </row>
    <row r="883" spans="1:5" x14ac:dyDescent="0.4">
      <c r="A883" s="3">
        <v>26</v>
      </c>
      <c r="B883" s="5">
        <v>9</v>
      </c>
      <c r="C883" s="5">
        <v>0</v>
      </c>
      <c r="D883" t="s">
        <v>19</v>
      </c>
      <c r="E883" t="s">
        <v>10</v>
      </c>
    </row>
    <row r="884" spans="1:5" x14ac:dyDescent="0.4">
      <c r="A884" s="3">
        <v>27</v>
      </c>
      <c r="B884" s="5">
        <v>1</v>
      </c>
      <c r="C884" s="5">
        <v>1</v>
      </c>
      <c r="D884" t="s">
        <v>19</v>
      </c>
      <c r="E884" t="s">
        <v>10</v>
      </c>
    </row>
    <row r="885" spans="1:5" x14ac:dyDescent="0.4">
      <c r="A885" s="3">
        <v>28</v>
      </c>
      <c r="B885" s="5">
        <v>1</v>
      </c>
      <c r="C885" s="5">
        <v>0</v>
      </c>
      <c r="D885" t="s">
        <v>19</v>
      </c>
      <c r="E885" t="s">
        <v>10</v>
      </c>
    </row>
    <row r="886" spans="1:5" x14ac:dyDescent="0.4">
      <c r="A886" s="9">
        <v>29</v>
      </c>
      <c r="B886" s="5">
        <v>4</v>
      </c>
      <c r="C886" s="5">
        <v>1</v>
      </c>
      <c r="D886" t="s">
        <v>19</v>
      </c>
      <c r="E886" t="s">
        <v>10</v>
      </c>
    </row>
    <row r="887" spans="1:5" x14ac:dyDescent="0.4">
      <c r="A887" s="3">
        <v>1</v>
      </c>
      <c r="B887" s="5">
        <v>0</v>
      </c>
      <c r="C887" s="5">
        <v>4</v>
      </c>
      <c r="D887" t="s">
        <v>19</v>
      </c>
      <c r="E887" t="s">
        <v>11</v>
      </c>
    </row>
    <row r="888" spans="1:5" x14ac:dyDescent="0.4">
      <c r="A888" s="3">
        <v>2</v>
      </c>
      <c r="B888" s="5">
        <v>9</v>
      </c>
      <c r="C888" s="5">
        <v>16</v>
      </c>
      <c r="D888" t="s">
        <v>19</v>
      </c>
      <c r="E888" t="s">
        <v>11</v>
      </c>
    </row>
    <row r="889" spans="1:5" x14ac:dyDescent="0.4">
      <c r="A889" s="3">
        <v>3</v>
      </c>
      <c r="B889" s="5">
        <v>4</v>
      </c>
      <c r="C889" s="5">
        <v>4</v>
      </c>
      <c r="D889" t="s">
        <v>19</v>
      </c>
      <c r="E889" t="s">
        <v>11</v>
      </c>
    </row>
    <row r="890" spans="1:5" x14ac:dyDescent="0.4">
      <c r="A890" s="3">
        <v>4</v>
      </c>
      <c r="B890" s="5">
        <v>25</v>
      </c>
      <c r="C890" s="5">
        <v>4</v>
      </c>
      <c r="D890" t="s">
        <v>19</v>
      </c>
      <c r="E890" t="s">
        <v>11</v>
      </c>
    </row>
    <row r="891" spans="1:5" x14ac:dyDescent="0.4">
      <c r="A891" s="3">
        <v>5</v>
      </c>
      <c r="B891" s="5">
        <v>9</v>
      </c>
      <c r="C891" s="5">
        <v>0</v>
      </c>
      <c r="D891" t="s">
        <v>19</v>
      </c>
      <c r="E891" t="s">
        <v>11</v>
      </c>
    </row>
    <row r="892" spans="1:5" x14ac:dyDescent="0.4">
      <c r="A892" s="3">
        <v>6</v>
      </c>
      <c r="B892" s="5">
        <v>0</v>
      </c>
      <c r="C892" s="5">
        <v>4</v>
      </c>
      <c r="D892" t="s">
        <v>19</v>
      </c>
      <c r="E892" t="s">
        <v>11</v>
      </c>
    </row>
    <row r="893" spans="1:5" x14ac:dyDescent="0.4">
      <c r="A893" s="3">
        <v>7</v>
      </c>
      <c r="B893" s="5">
        <v>4</v>
      </c>
      <c r="C893" s="5">
        <v>1</v>
      </c>
      <c r="D893" t="s">
        <v>19</v>
      </c>
      <c r="E893" t="s">
        <v>11</v>
      </c>
    </row>
    <row r="894" spans="1:5" x14ac:dyDescent="0.4">
      <c r="A894" s="3">
        <v>8</v>
      </c>
      <c r="B894" s="5">
        <v>16</v>
      </c>
      <c r="C894" s="5">
        <v>0</v>
      </c>
      <c r="D894" t="s">
        <v>19</v>
      </c>
      <c r="E894" t="s">
        <v>11</v>
      </c>
    </row>
    <row r="895" spans="1:5" x14ac:dyDescent="0.4">
      <c r="A895" s="3">
        <v>9</v>
      </c>
      <c r="B895" s="5">
        <v>36</v>
      </c>
      <c r="C895" s="5">
        <v>16</v>
      </c>
      <c r="D895" t="s">
        <v>19</v>
      </c>
      <c r="E895" t="s">
        <v>11</v>
      </c>
    </row>
    <row r="896" spans="1:5" x14ac:dyDescent="0.4">
      <c r="A896" s="3">
        <v>10</v>
      </c>
      <c r="B896" s="5">
        <v>1</v>
      </c>
      <c r="C896" s="5">
        <v>0</v>
      </c>
      <c r="D896" t="s">
        <v>19</v>
      </c>
      <c r="E896" t="s">
        <v>11</v>
      </c>
    </row>
    <row r="897" spans="1:5" x14ac:dyDescent="0.4">
      <c r="A897" s="3">
        <v>11</v>
      </c>
      <c r="B897" s="5">
        <v>1</v>
      </c>
      <c r="C897" s="5">
        <v>4</v>
      </c>
      <c r="D897" t="s">
        <v>19</v>
      </c>
      <c r="E897" t="s">
        <v>11</v>
      </c>
    </row>
    <row r="898" spans="1:5" x14ac:dyDescent="0.4">
      <c r="A898" s="3">
        <v>12</v>
      </c>
      <c r="B898" s="5">
        <v>4</v>
      </c>
      <c r="C898" s="5">
        <v>9</v>
      </c>
      <c r="D898" t="s">
        <v>19</v>
      </c>
      <c r="E898" t="s">
        <v>11</v>
      </c>
    </row>
    <row r="899" spans="1:5" x14ac:dyDescent="0.4">
      <c r="A899" s="3">
        <v>13</v>
      </c>
      <c r="B899" s="5">
        <v>16</v>
      </c>
      <c r="C899" s="5">
        <v>4</v>
      </c>
      <c r="D899" t="s">
        <v>19</v>
      </c>
      <c r="E899" t="s">
        <v>11</v>
      </c>
    </row>
    <row r="900" spans="1:5" x14ac:dyDescent="0.4">
      <c r="A900" s="3">
        <v>14</v>
      </c>
      <c r="B900" s="5">
        <v>16</v>
      </c>
      <c r="C900" s="5">
        <v>0</v>
      </c>
      <c r="D900" t="s">
        <v>19</v>
      </c>
      <c r="E900" t="s">
        <v>11</v>
      </c>
    </row>
    <row r="901" spans="1:5" x14ac:dyDescent="0.4">
      <c r="A901" s="3">
        <v>15</v>
      </c>
      <c r="B901" s="5">
        <v>0</v>
      </c>
      <c r="C901" s="5">
        <v>4</v>
      </c>
      <c r="D901" t="s">
        <v>19</v>
      </c>
      <c r="E901" t="s">
        <v>11</v>
      </c>
    </row>
    <row r="902" spans="1:5" x14ac:dyDescent="0.4">
      <c r="A902" s="3">
        <v>16</v>
      </c>
      <c r="B902" s="5">
        <v>36</v>
      </c>
      <c r="C902" s="5">
        <v>0</v>
      </c>
      <c r="D902" t="s">
        <v>19</v>
      </c>
      <c r="E902" t="s">
        <v>11</v>
      </c>
    </row>
    <row r="903" spans="1:5" x14ac:dyDescent="0.4">
      <c r="A903" s="3">
        <v>17</v>
      </c>
      <c r="B903" s="5">
        <v>25</v>
      </c>
      <c r="C903" s="5">
        <v>0</v>
      </c>
      <c r="D903" t="s">
        <v>19</v>
      </c>
      <c r="E903" t="s">
        <v>11</v>
      </c>
    </row>
    <row r="904" spans="1:5" x14ac:dyDescent="0.4">
      <c r="A904" s="3">
        <v>18</v>
      </c>
      <c r="B904" s="5">
        <v>0</v>
      </c>
      <c r="C904" s="5">
        <v>1</v>
      </c>
      <c r="D904" t="s">
        <v>19</v>
      </c>
      <c r="E904" t="s">
        <v>11</v>
      </c>
    </row>
    <row r="905" spans="1:5" x14ac:dyDescent="0.4">
      <c r="A905" s="3">
        <v>19</v>
      </c>
      <c r="B905" s="5">
        <v>9</v>
      </c>
      <c r="C905" s="5">
        <v>1</v>
      </c>
      <c r="D905" t="s">
        <v>19</v>
      </c>
      <c r="E905" t="s">
        <v>11</v>
      </c>
    </row>
    <row r="906" spans="1:5" x14ac:dyDescent="0.4">
      <c r="A906" s="3">
        <v>20</v>
      </c>
      <c r="B906" s="5">
        <v>9</v>
      </c>
      <c r="C906" s="5">
        <v>0</v>
      </c>
      <c r="D906" t="s">
        <v>19</v>
      </c>
      <c r="E906" t="s">
        <v>11</v>
      </c>
    </row>
    <row r="907" spans="1:5" x14ac:dyDescent="0.4">
      <c r="A907" s="3">
        <v>21</v>
      </c>
      <c r="B907" s="5">
        <v>1</v>
      </c>
      <c r="C907" s="5">
        <v>4</v>
      </c>
      <c r="D907" t="s">
        <v>19</v>
      </c>
      <c r="E907" t="s">
        <v>11</v>
      </c>
    </row>
    <row r="908" spans="1:5" x14ac:dyDescent="0.4">
      <c r="A908" s="3">
        <v>22</v>
      </c>
      <c r="B908" s="5">
        <v>9</v>
      </c>
      <c r="C908" s="5">
        <v>0</v>
      </c>
      <c r="D908" t="s">
        <v>19</v>
      </c>
      <c r="E908" t="s">
        <v>11</v>
      </c>
    </row>
    <row r="909" spans="1:5" x14ac:dyDescent="0.4">
      <c r="A909" s="3">
        <v>23</v>
      </c>
      <c r="B909" s="5">
        <v>1</v>
      </c>
      <c r="C909" s="5">
        <v>4</v>
      </c>
      <c r="D909" t="s">
        <v>19</v>
      </c>
      <c r="E909" t="s">
        <v>11</v>
      </c>
    </row>
    <row r="910" spans="1:5" x14ac:dyDescent="0.4">
      <c r="A910" s="3">
        <v>24</v>
      </c>
      <c r="B910" s="5">
        <v>1</v>
      </c>
      <c r="C910" s="5">
        <v>1</v>
      </c>
      <c r="D910" t="s">
        <v>19</v>
      </c>
      <c r="E910" t="s">
        <v>11</v>
      </c>
    </row>
    <row r="911" spans="1:5" x14ac:dyDescent="0.4">
      <c r="A911" s="3">
        <v>25</v>
      </c>
      <c r="B911" s="5">
        <v>4</v>
      </c>
      <c r="C911" s="5">
        <v>0</v>
      </c>
      <c r="D911" t="s">
        <v>19</v>
      </c>
      <c r="E911" t="s">
        <v>11</v>
      </c>
    </row>
    <row r="912" spans="1:5" x14ac:dyDescent="0.4">
      <c r="A912" s="3">
        <v>26</v>
      </c>
      <c r="B912" s="5">
        <v>1</v>
      </c>
      <c r="C912" s="5">
        <v>25</v>
      </c>
      <c r="D912" t="s">
        <v>19</v>
      </c>
      <c r="E912" t="s">
        <v>11</v>
      </c>
    </row>
    <row r="913" spans="1:5" x14ac:dyDescent="0.4">
      <c r="A913" s="3">
        <v>27</v>
      </c>
      <c r="B913" s="5">
        <v>9</v>
      </c>
      <c r="C913" s="5">
        <v>1</v>
      </c>
      <c r="D913" t="s">
        <v>19</v>
      </c>
      <c r="E913" t="s">
        <v>11</v>
      </c>
    </row>
    <row r="914" spans="1:5" x14ac:dyDescent="0.4">
      <c r="A914" s="3">
        <v>28</v>
      </c>
      <c r="B914" s="5">
        <v>9</v>
      </c>
      <c r="C914" s="5">
        <v>4</v>
      </c>
      <c r="D914" t="s">
        <v>19</v>
      </c>
      <c r="E914" t="s">
        <v>11</v>
      </c>
    </row>
    <row r="915" spans="1:5" x14ac:dyDescent="0.4">
      <c r="A915" s="3">
        <v>29</v>
      </c>
      <c r="B915" s="5">
        <v>64</v>
      </c>
      <c r="C915" s="5">
        <v>49</v>
      </c>
      <c r="D915" t="s">
        <v>19</v>
      </c>
      <c r="E915" t="s">
        <v>11</v>
      </c>
    </row>
    <row r="916" spans="1:5" x14ac:dyDescent="0.4">
      <c r="A916" s="9"/>
      <c r="B916" s="5">
        <v>9</v>
      </c>
      <c r="C916" s="5">
        <v>9</v>
      </c>
      <c r="D916" t="s">
        <v>19</v>
      </c>
      <c r="E916" t="s">
        <v>11</v>
      </c>
    </row>
    <row r="917" spans="1:5" x14ac:dyDescent="0.4">
      <c r="A917" s="3">
        <v>1</v>
      </c>
      <c r="B917" s="5">
        <v>49</v>
      </c>
      <c r="C917" s="5">
        <v>1</v>
      </c>
      <c r="D917" t="s">
        <v>19</v>
      </c>
      <c r="E917" t="s">
        <v>11</v>
      </c>
    </row>
    <row r="918" spans="1:5" x14ac:dyDescent="0.4">
      <c r="A918" s="3">
        <v>2</v>
      </c>
      <c r="B918" s="5">
        <v>1</v>
      </c>
      <c r="C918" s="5">
        <v>0</v>
      </c>
      <c r="D918" t="s">
        <v>19</v>
      </c>
      <c r="E918" t="s">
        <v>11</v>
      </c>
    </row>
    <row r="919" spans="1:5" x14ac:dyDescent="0.4">
      <c r="A919" s="3">
        <v>3</v>
      </c>
      <c r="B919" s="5">
        <v>1</v>
      </c>
      <c r="C919" s="5">
        <v>0</v>
      </c>
      <c r="D919" t="s">
        <v>19</v>
      </c>
      <c r="E919" t="s">
        <v>11</v>
      </c>
    </row>
    <row r="920" spans="1:5" x14ac:dyDescent="0.4">
      <c r="A920" s="3">
        <v>4</v>
      </c>
      <c r="B920" s="5">
        <v>4</v>
      </c>
      <c r="C920" s="5">
        <v>4</v>
      </c>
      <c r="D920" t="s">
        <v>19</v>
      </c>
      <c r="E920" t="s">
        <v>11</v>
      </c>
    </row>
    <row r="921" spans="1:5" x14ac:dyDescent="0.4">
      <c r="A921" s="3">
        <v>5</v>
      </c>
      <c r="B921" s="5">
        <v>1</v>
      </c>
      <c r="C921" s="5">
        <v>4</v>
      </c>
      <c r="D921" t="s">
        <v>19</v>
      </c>
      <c r="E921" t="s">
        <v>11</v>
      </c>
    </row>
    <row r="922" spans="1:5" x14ac:dyDescent="0.4">
      <c r="A922" s="3">
        <v>6</v>
      </c>
      <c r="B922" s="5">
        <v>36</v>
      </c>
      <c r="C922" s="5">
        <v>0</v>
      </c>
      <c r="D922" t="s">
        <v>19</v>
      </c>
      <c r="E922" t="s">
        <v>11</v>
      </c>
    </row>
    <row r="923" spans="1:5" x14ac:dyDescent="0.4">
      <c r="A923" s="3">
        <v>7</v>
      </c>
      <c r="B923" s="5">
        <v>9</v>
      </c>
      <c r="C923" s="5">
        <v>4</v>
      </c>
      <c r="D923" t="s">
        <v>19</v>
      </c>
      <c r="E923" t="s">
        <v>11</v>
      </c>
    </row>
    <row r="924" spans="1:5" x14ac:dyDescent="0.4">
      <c r="A924" s="3">
        <v>8</v>
      </c>
      <c r="B924" s="5">
        <v>0</v>
      </c>
      <c r="C924" s="5">
        <v>9</v>
      </c>
      <c r="D924" t="s">
        <v>19</v>
      </c>
      <c r="E924" t="s">
        <v>11</v>
      </c>
    </row>
    <row r="925" spans="1:5" x14ac:dyDescent="0.4">
      <c r="A925" s="3">
        <v>9</v>
      </c>
      <c r="B925" s="5">
        <v>16</v>
      </c>
      <c r="C925" s="5">
        <v>1</v>
      </c>
      <c r="D925" t="s">
        <v>19</v>
      </c>
      <c r="E925" t="s">
        <v>11</v>
      </c>
    </row>
    <row r="926" spans="1:5" x14ac:dyDescent="0.4">
      <c r="A926" s="3">
        <v>10</v>
      </c>
      <c r="B926" s="5">
        <v>49</v>
      </c>
      <c r="C926" s="5">
        <v>25</v>
      </c>
      <c r="D926" t="s">
        <v>19</v>
      </c>
      <c r="E926" t="s">
        <v>11</v>
      </c>
    </row>
    <row r="927" spans="1:5" x14ac:dyDescent="0.4">
      <c r="A927" s="3">
        <v>11</v>
      </c>
      <c r="B927" s="5">
        <v>0</v>
      </c>
      <c r="C927" s="5">
        <v>1</v>
      </c>
      <c r="D927" t="s">
        <v>19</v>
      </c>
      <c r="E927" t="s">
        <v>11</v>
      </c>
    </row>
    <row r="928" spans="1:5" x14ac:dyDescent="0.4">
      <c r="A928" s="3">
        <v>12</v>
      </c>
      <c r="B928" s="5">
        <v>0</v>
      </c>
      <c r="C928" s="5">
        <v>16</v>
      </c>
      <c r="D928" t="s">
        <v>19</v>
      </c>
      <c r="E928" t="s">
        <v>11</v>
      </c>
    </row>
    <row r="929" spans="1:5" x14ac:dyDescent="0.4">
      <c r="A929" s="3">
        <v>13</v>
      </c>
      <c r="B929" s="5">
        <v>64</v>
      </c>
      <c r="C929" s="5">
        <v>0</v>
      </c>
      <c r="D929" t="s">
        <v>19</v>
      </c>
      <c r="E929" t="s">
        <v>11</v>
      </c>
    </row>
    <row r="930" spans="1:5" x14ac:dyDescent="0.4">
      <c r="A930" s="3">
        <v>14</v>
      </c>
      <c r="B930" s="5">
        <v>36</v>
      </c>
      <c r="C930" s="5">
        <v>16</v>
      </c>
      <c r="D930" t="s">
        <v>19</v>
      </c>
      <c r="E930" t="s">
        <v>11</v>
      </c>
    </row>
    <row r="931" spans="1:5" x14ac:dyDescent="0.4">
      <c r="A931" s="3">
        <v>15</v>
      </c>
      <c r="B931" s="5">
        <v>1</v>
      </c>
      <c r="C931" s="5">
        <v>0</v>
      </c>
      <c r="D931" t="s">
        <v>19</v>
      </c>
      <c r="E931" t="s">
        <v>11</v>
      </c>
    </row>
    <row r="932" spans="1:5" x14ac:dyDescent="0.4">
      <c r="A932" s="3">
        <v>16</v>
      </c>
      <c r="B932" s="5">
        <v>16</v>
      </c>
      <c r="C932" s="5">
        <v>1</v>
      </c>
      <c r="D932" t="s">
        <v>19</v>
      </c>
      <c r="E932" t="s">
        <v>11</v>
      </c>
    </row>
    <row r="933" spans="1:5" x14ac:dyDescent="0.4">
      <c r="A933" s="3">
        <v>17</v>
      </c>
      <c r="B933" s="5">
        <v>25</v>
      </c>
      <c r="C933" s="5">
        <v>25</v>
      </c>
      <c r="D933" t="s">
        <v>19</v>
      </c>
      <c r="E933" t="s">
        <v>11</v>
      </c>
    </row>
    <row r="934" spans="1:5" x14ac:dyDescent="0.4">
      <c r="A934" s="3">
        <v>18</v>
      </c>
      <c r="B934" s="5">
        <v>1</v>
      </c>
      <c r="C934" s="5">
        <v>25</v>
      </c>
      <c r="D934" t="s">
        <v>19</v>
      </c>
      <c r="E934" t="s">
        <v>11</v>
      </c>
    </row>
    <row r="935" spans="1:5" x14ac:dyDescent="0.4">
      <c r="A935" s="3">
        <v>19</v>
      </c>
      <c r="B935" s="5">
        <v>49</v>
      </c>
      <c r="C935" s="5">
        <v>0</v>
      </c>
      <c r="D935" t="s">
        <v>19</v>
      </c>
      <c r="E935" t="s">
        <v>11</v>
      </c>
    </row>
    <row r="936" spans="1:5" x14ac:dyDescent="0.4">
      <c r="A936" s="3">
        <v>20</v>
      </c>
      <c r="B936" s="5">
        <v>9</v>
      </c>
      <c r="C936" s="5">
        <v>4</v>
      </c>
      <c r="D936" t="s">
        <v>19</v>
      </c>
      <c r="E936" t="s">
        <v>11</v>
      </c>
    </row>
    <row r="937" spans="1:5" x14ac:dyDescent="0.4">
      <c r="A937" s="3">
        <v>21</v>
      </c>
      <c r="B937" s="5">
        <v>16</v>
      </c>
      <c r="C937" s="5">
        <v>1</v>
      </c>
      <c r="D937" t="s">
        <v>19</v>
      </c>
      <c r="E937" t="s">
        <v>11</v>
      </c>
    </row>
    <row r="938" spans="1:5" x14ac:dyDescent="0.4">
      <c r="A938" s="3">
        <v>22</v>
      </c>
      <c r="B938" s="5">
        <v>49</v>
      </c>
      <c r="C938" s="5">
        <v>0</v>
      </c>
      <c r="D938" t="s">
        <v>19</v>
      </c>
      <c r="E938" t="s">
        <v>11</v>
      </c>
    </row>
    <row r="939" spans="1:5" x14ac:dyDescent="0.4">
      <c r="A939" s="3">
        <v>23</v>
      </c>
      <c r="B939" s="5">
        <v>4</v>
      </c>
      <c r="C939" s="5">
        <v>9</v>
      </c>
      <c r="D939" t="s">
        <v>19</v>
      </c>
      <c r="E939" t="s">
        <v>11</v>
      </c>
    </row>
    <row r="940" spans="1:5" x14ac:dyDescent="0.4">
      <c r="A940" s="3">
        <v>24</v>
      </c>
      <c r="B940" s="5">
        <v>36</v>
      </c>
      <c r="C940" s="5">
        <v>4</v>
      </c>
      <c r="D940" t="s">
        <v>19</v>
      </c>
      <c r="E940" t="s">
        <v>11</v>
      </c>
    </row>
    <row r="941" spans="1:5" x14ac:dyDescent="0.4">
      <c r="A941" s="3">
        <v>25</v>
      </c>
      <c r="B941" s="5">
        <v>25</v>
      </c>
      <c r="C941" s="5">
        <v>25</v>
      </c>
      <c r="D941" t="s">
        <v>19</v>
      </c>
      <c r="E941" t="s">
        <v>11</v>
      </c>
    </row>
    <row r="942" spans="1:5" x14ac:dyDescent="0.4">
      <c r="A942" s="3">
        <v>26</v>
      </c>
      <c r="B942" s="5">
        <v>1</v>
      </c>
      <c r="C942" s="5">
        <v>0</v>
      </c>
      <c r="D942" t="s">
        <v>19</v>
      </c>
      <c r="E942" t="s">
        <v>11</v>
      </c>
    </row>
    <row r="943" spans="1:5" x14ac:dyDescent="0.4">
      <c r="A943" s="3">
        <v>27</v>
      </c>
      <c r="B943" s="5">
        <v>1</v>
      </c>
      <c r="C943" s="5">
        <v>0</v>
      </c>
      <c r="D943" t="s">
        <v>19</v>
      </c>
      <c r="E943" t="s">
        <v>11</v>
      </c>
    </row>
    <row r="944" spans="1:5" x14ac:dyDescent="0.4">
      <c r="A944" s="3">
        <v>28</v>
      </c>
      <c r="B944" s="5">
        <v>0</v>
      </c>
      <c r="C944" s="5">
        <v>0</v>
      </c>
      <c r="D944" t="s">
        <v>19</v>
      </c>
      <c r="E944" t="s">
        <v>11</v>
      </c>
    </row>
    <row r="945" spans="1:5" x14ac:dyDescent="0.4">
      <c r="A945" s="9">
        <v>29</v>
      </c>
      <c r="B945" s="5">
        <v>4</v>
      </c>
      <c r="C945" s="5">
        <v>0</v>
      </c>
      <c r="D945" t="s">
        <v>19</v>
      </c>
      <c r="E945" t="s">
        <v>21</v>
      </c>
    </row>
    <row r="946" spans="1:5" x14ac:dyDescent="0.4">
      <c r="A946" s="3">
        <v>1</v>
      </c>
      <c r="B946" s="5">
        <v>1</v>
      </c>
      <c r="C946" s="5">
        <v>49</v>
      </c>
      <c r="D946" t="s">
        <v>20</v>
      </c>
      <c r="E946" t="s">
        <v>8</v>
      </c>
    </row>
    <row r="947" spans="1:5" x14ac:dyDescent="0.4">
      <c r="A947" s="3">
        <v>2</v>
      </c>
      <c r="B947" s="5">
        <v>16</v>
      </c>
      <c r="C947" s="5">
        <v>729</v>
      </c>
      <c r="D947" t="s">
        <v>20</v>
      </c>
      <c r="E947" t="s">
        <v>8</v>
      </c>
    </row>
    <row r="948" spans="1:5" x14ac:dyDescent="0.4">
      <c r="A948" s="3">
        <v>3</v>
      </c>
      <c r="B948" s="5">
        <v>36</v>
      </c>
      <c r="C948" s="5">
        <v>529</v>
      </c>
      <c r="D948" t="s">
        <v>20</v>
      </c>
      <c r="E948" t="s">
        <v>8</v>
      </c>
    </row>
    <row r="949" spans="1:5" x14ac:dyDescent="0.4">
      <c r="A949" s="3">
        <v>4</v>
      </c>
      <c r="B949" s="5">
        <v>36</v>
      </c>
      <c r="C949" s="5">
        <v>169</v>
      </c>
      <c r="D949" t="s">
        <v>20</v>
      </c>
      <c r="E949" t="s">
        <v>8</v>
      </c>
    </row>
    <row r="950" spans="1:5" x14ac:dyDescent="0.4">
      <c r="A950" s="3">
        <v>5</v>
      </c>
      <c r="B950" s="5">
        <v>36</v>
      </c>
      <c r="C950" s="5">
        <v>9</v>
      </c>
      <c r="D950" t="s">
        <v>20</v>
      </c>
      <c r="E950" t="s">
        <v>8</v>
      </c>
    </row>
    <row r="951" spans="1:5" x14ac:dyDescent="0.4">
      <c r="A951" s="3">
        <v>6</v>
      </c>
      <c r="B951" s="5">
        <v>1</v>
      </c>
      <c r="C951" s="5">
        <v>16</v>
      </c>
      <c r="D951" t="s">
        <v>20</v>
      </c>
      <c r="E951" t="s">
        <v>8</v>
      </c>
    </row>
    <row r="952" spans="1:5" x14ac:dyDescent="0.4">
      <c r="A952" s="3">
        <v>7</v>
      </c>
      <c r="B952" s="5">
        <v>64</v>
      </c>
      <c r="C952" s="5">
        <v>64</v>
      </c>
      <c r="D952" t="s">
        <v>20</v>
      </c>
      <c r="E952" t="s">
        <v>8</v>
      </c>
    </row>
    <row r="953" spans="1:5" x14ac:dyDescent="0.4">
      <c r="A953" s="3">
        <v>8</v>
      </c>
      <c r="B953" s="5">
        <v>16</v>
      </c>
      <c r="C953" s="5">
        <v>256</v>
      </c>
      <c r="D953" t="s">
        <v>20</v>
      </c>
      <c r="E953" t="s">
        <v>8</v>
      </c>
    </row>
    <row r="954" spans="1:5" x14ac:dyDescent="0.4">
      <c r="A954" s="3">
        <v>9</v>
      </c>
      <c r="B954" s="5">
        <v>0</v>
      </c>
      <c r="C954" s="5">
        <v>256</v>
      </c>
      <c r="D954" t="s">
        <v>20</v>
      </c>
      <c r="E954" t="s">
        <v>8</v>
      </c>
    </row>
    <row r="955" spans="1:5" x14ac:dyDescent="0.4">
      <c r="A955" s="3">
        <v>10</v>
      </c>
      <c r="B955" s="5">
        <v>1</v>
      </c>
      <c r="C955" s="5">
        <v>25</v>
      </c>
      <c r="D955" t="s">
        <v>20</v>
      </c>
      <c r="E955" t="s">
        <v>8</v>
      </c>
    </row>
    <row r="956" spans="1:5" x14ac:dyDescent="0.4">
      <c r="A956" s="3">
        <v>11</v>
      </c>
      <c r="B956" s="5">
        <v>0</v>
      </c>
      <c r="C956" s="5">
        <v>16</v>
      </c>
      <c r="D956" t="s">
        <v>20</v>
      </c>
      <c r="E956" t="s">
        <v>8</v>
      </c>
    </row>
    <row r="957" spans="1:5" x14ac:dyDescent="0.4">
      <c r="A957" s="3">
        <v>12</v>
      </c>
      <c r="B957" s="5">
        <v>4</v>
      </c>
      <c r="C957" s="5">
        <v>9</v>
      </c>
      <c r="D957" t="s">
        <v>20</v>
      </c>
      <c r="E957" t="s">
        <v>8</v>
      </c>
    </row>
    <row r="958" spans="1:5" x14ac:dyDescent="0.4">
      <c r="A958" s="3">
        <v>13</v>
      </c>
      <c r="B958" s="5">
        <v>36</v>
      </c>
      <c r="C958" s="5">
        <v>100</v>
      </c>
      <c r="D958" t="s">
        <v>20</v>
      </c>
      <c r="E958" t="s">
        <v>8</v>
      </c>
    </row>
    <row r="959" spans="1:5" x14ac:dyDescent="0.4">
      <c r="A959" s="3">
        <v>14</v>
      </c>
      <c r="B959" s="5">
        <v>0</v>
      </c>
      <c r="C959" s="5">
        <v>16</v>
      </c>
      <c r="D959" t="s">
        <v>20</v>
      </c>
      <c r="E959" t="s">
        <v>8</v>
      </c>
    </row>
    <row r="960" spans="1:5" x14ac:dyDescent="0.4">
      <c r="A960" s="3">
        <v>15</v>
      </c>
      <c r="B960" s="5">
        <v>25</v>
      </c>
      <c r="C960" s="5">
        <v>25</v>
      </c>
      <c r="D960" t="s">
        <v>20</v>
      </c>
      <c r="E960" t="s">
        <v>8</v>
      </c>
    </row>
    <row r="961" spans="1:5" x14ac:dyDescent="0.4">
      <c r="A961" s="3">
        <v>16</v>
      </c>
      <c r="B961" s="5">
        <v>4</v>
      </c>
      <c r="C961" s="5">
        <v>0</v>
      </c>
      <c r="D961" t="s">
        <v>20</v>
      </c>
      <c r="E961" t="s">
        <v>8</v>
      </c>
    </row>
    <row r="962" spans="1:5" x14ac:dyDescent="0.4">
      <c r="A962" s="3">
        <v>17</v>
      </c>
      <c r="B962" s="5">
        <v>25</v>
      </c>
      <c r="C962" s="5">
        <v>36</v>
      </c>
      <c r="D962" t="s">
        <v>20</v>
      </c>
      <c r="E962" t="s">
        <v>8</v>
      </c>
    </row>
    <row r="963" spans="1:5" x14ac:dyDescent="0.4">
      <c r="A963" s="3">
        <v>18</v>
      </c>
      <c r="B963" s="5">
        <v>16</v>
      </c>
      <c r="C963" s="5">
        <v>121</v>
      </c>
      <c r="D963" t="s">
        <v>20</v>
      </c>
      <c r="E963" t="s">
        <v>8</v>
      </c>
    </row>
    <row r="964" spans="1:5" x14ac:dyDescent="0.4">
      <c r="A964" s="3">
        <v>19</v>
      </c>
      <c r="B964" s="5">
        <v>1</v>
      </c>
      <c r="C964" s="5">
        <v>361</v>
      </c>
      <c r="D964" t="s">
        <v>20</v>
      </c>
      <c r="E964" t="s">
        <v>8</v>
      </c>
    </row>
    <row r="965" spans="1:5" x14ac:dyDescent="0.4">
      <c r="A965" s="3">
        <v>20</v>
      </c>
      <c r="B965" s="5">
        <v>0</v>
      </c>
      <c r="C965" s="5">
        <v>169</v>
      </c>
      <c r="D965" t="s">
        <v>20</v>
      </c>
      <c r="E965" t="s">
        <v>8</v>
      </c>
    </row>
    <row r="966" spans="1:5" x14ac:dyDescent="0.4">
      <c r="A966" s="3">
        <v>21</v>
      </c>
      <c r="B966" s="5">
        <v>4</v>
      </c>
      <c r="C966" s="5">
        <v>9</v>
      </c>
      <c r="D966" t="s">
        <v>20</v>
      </c>
      <c r="E966" t="s">
        <v>8</v>
      </c>
    </row>
    <row r="967" spans="1:5" x14ac:dyDescent="0.4">
      <c r="A967" s="3">
        <v>22</v>
      </c>
      <c r="B967" s="5">
        <v>0</v>
      </c>
      <c r="C967" s="5">
        <v>4</v>
      </c>
      <c r="D967" t="s">
        <v>20</v>
      </c>
      <c r="E967" t="s">
        <v>8</v>
      </c>
    </row>
    <row r="968" spans="1:5" x14ac:dyDescent="0.4">
      <c r="A968" s="3">
        <v>23</v>
      </c>
      <c r="B968" s="5">
        <v>0</v>
      </c>
      <c r="C968" s="5">
        <v>0</v>
      </c>
      <c r="D968" t="s">
        <v>20</v>
      </c>
      <c r="E968" t="s">
        <v>8</v>
      </c>
    </row>
    <row r="969" spans="1:5" x14ac:dyDescent="0.4">
      <c r="A969" s="3">
        <v>24</v>
      </c>
      <c r="B969" s="5">
        <v>9</v>
      </c>
      <c r="C969" s="5">
        <v>36</v>
      </c>
      <c r="D969" t="s">
        <v>20</v>
      </c>
      <c r="E969" t="s">
        <v>8</v>
      </c>
    </row>
    <row r="970" spans="1:5" x14ac:dyDescent="0.4">
      <c r="A970" s="3">
        <v>25</v>
      </c>
      <c r="B970" s="5">
        <v>16</v>
      </c>
      <c r="C970" s="5">
        <v>0</v>
      </c>
      <c r="D970" t="s">
        <v>20</v>
      </c>
      <c r="E970" t="s">
        <v>8</v>
      </c>
    </row>
    <row r="971" spans="1:5" x14ac:dyDescent="0.4">
      <c r="A971" s="3">
        <v>26</v>
      </c>
      <c r="B971" s="5">
        <v>0</v>
      </c>
      <c r="C971" s="5">
        <v>4</v>
      </c>
      <c r="D971" t="s">
        <v>20</v>
      </c>
      <c r="E971" t="s">
        <v>8</v>
      </c>
    </row>
    <row r="972" spans="1:5" x14ac:dyDescent="0.4">
      <c r="A972" s="3">
        <v>27</v>
      </c>
      <c r="B972" s="5">
        <v>1</v>
      </c>
      <c r="C972" s="5">
        <v>0</v>
      </c>
      <c r="D972" t="s">
        <v>20</v>
      </c>
      <c r="E972" t="s">
        <v>8</v>
      </c>
    </row>
    <row r="973" spans="1:5" x14ac:dyDescent="0.4">
      <c r="A973" s="3">
        <v>28</v>
      </c>
      <c r="B973" s="5">
        <v>64</v>
      </c>
      <c r="C973" s="5">
        <v>484</v>
      </c>
      <c r="D973" t="s">
        <v>20</v>
      </c>
      <c r="E973" t="s">
        <v>8</v>
      </c>
    </row>
    <row r="974" spans="1:5" x14ac:dyDescent="0.4">
      <c r="A974" s="3">
        <v>29</v>
      </c>
      <c r="B974" s="5">
        <v>100</v>
      </c>
      <c r="C974" s="5">
        <v>2601</v>
      </c>
      <c r="D974" t="s">
        <v>20</v>
      </c>
      <c r="E974" t="s">
        <v>8</v>
      </c>
    </row>
    <row r="975" spans="1:5" x14ac:dyDescent="0.4">
      <c r="A975" s="9"/>
      <c r="B975" s="5">
        <v>9</v>
      </c>
      <c r="C975" s="5">
        <v>900</v>
      </c>
      <c r="D975" t="s">
        <v>20</v>
      </c>
      <c r="E975" s="10" t="s">
        <v>8</v>
      </c>
    </row>
    <row r="976" spans="1:5" x14ac:dyDescent="0.4">
      <c r="A976" s="3">
        <v>1</v>
      </c>
      <c r="B976" s="5">
        <v>16</v>
      </c>
      <c r="C976" s="5">
        <v>4</v>
      </c>
      <c r="D976" t="s">
        <v>20</v>
      </c>
      <c r="E976" t="s">
        <v>8</v>
      </c>
    </row>
    <row r="977" spans="1:5" x14ac:dyDescent="0.4">
      <c r="A977" s="3">
        <v>2</v>
      </c>
      <c r="B977" s="5">
        <v>0</v>
      </c>
      <c r="C977" s="5">
        <v>1</v>
      </c>
      <c r="D977" t="s">
        <v>20</v>
      </c>
      <c r="E977" t="s">
        <v>8</v>
      </c>
    </row>
    <row r="978" spans="1:5" x14ac:dyDescent="0.4">
      <c r="A978" s="3">
        <v>3</v>
      </c>
      <c r="B978" s="5">
        <v>64</v>
      </c>
      <c r="C978" s="5">
        <v>16</v>
      </c>
      <c r="D978" t="s">
        <v>20</v>
      </c>
      <c r="E978" t="s">
        <v>8</v>
      </c>
    </row>
    <row r="979" spans="1:5" x14ac:dyDescent="0.4">
      <c r="A979" s="3">
        <v>4</v>
      </c>
      <c r="B979" s="5">
        <v>25</v>
      </c>
      <c r="C979" s="5">
        <v>16</v>
      </c>
      <c r="D979" t="s">
        <v>20</v>
      </c>
      <c r="E979" t="s">
        <v>8</v>
      </c>
    </row>
    <row r="980" spans="1:5" x14ac:dyDescent="0.4">
      <c r="A980" s="3">
        <v>5</v>
      </c>
      <c r="B980" s="5">
        <v>4</v>
      </c>
      <c r="C980" s="5">
        <v>1</v>
      </c>
      <c r="D980" t="s">
        <v>20</v>
      </c>
      <c r="E980" t="s">
        <v>8</v>
      </c>
    </row>
    <row r="981" spans="1:5" x14ac:dyDescent="0.4">
      <c r="A981" s="3">
        <v>6</v>
      </c>
      <c r="B981" s="5">
        <v>16</v>
      </c>
      <c r="C981" s="5">
        <v>784</v>
      </c>
      <c r="D981" t="s">
        <v>20</v>
      </c>
      <c r="E981" t="s">
        <v>8</v>
      </c>
    </row>
    <row r="982" spans="1:5" x14ac:dyDescent="0.4">
      <c r="A982" s="3">
        <v>7</v>
      </c>
      <c r="B982" s="5">
        <v>1</v>
      </c>
      <c r="C982" s="5">
        <v>25</v>
      </c>
      <c r="D982" t="s">
        <v>20</v>
      </c>
      <c r="E982" t="s">
        <v>8</v>
      </c>
    </row>
    <row r="983" spans="1:5" x14ac:dyDescent="0.4">
      <c r="A983" s="3">
        <v>8</v>
      </c>
      <c r="B983" s="5">
        <v>1</v>
      </c>
      <c r="C983" s="5">
        <v>361</v>
      </c>
      <c r="D983" t="s">
        <v>20</v>
      </c>
      <c r="E983" t="s">
        <v>8</v>
      </c>
    </row>
    <row r="984" spans="1:5" x14ac:dyDescent="0.4">
      <c r="A984" s="3">
        <v>9</v>
      </c>
      <c r="B984" s="5">
        <v>4</v>
      </c>
      <c r="C984" s="5">
        <v>0</v>
      </c>
      <c r="D984" t="s">
        <v>20</v>
      </c>
      <c r="E984" t="s">
        <v>8</v>
      </c>
    </row>
    <row r="985" spans="1:5" x14ac:dyDescent="0.4">
      <c r="A985" s="3">
        <v>10</v>
      </c>
      <c r="B985" s="5">
        <v>0</v>
      </c>
      <c r="C985" s="5">
        <v>64</v>
      </c>
      <c r="D985" t="s">
        <v>20</v>
      </c>
      <c r="E985" t="s">
        <v>8</v>
      </c>
    </row>
    <row r="986" spans="1:5" x14ac:dyDescent="0.4">
      <c r="A986" s="3">
        <v>11</v>
      </c>
      <c r="B986" s="5">
        <v>4</v>
      </c>
      <c r="C986" s="5">
        <v>144</v>
      </c>
      <c r="D986" t="s">
        <v>20</v>
      </c>
      <c r="E986" t="s">
        <v>8</v>
      </c>
    </row>
    <row r="987" spans="1:5" x14ac:dyDescent="0.4">
      <c r="A987" s="3">
        <v>12</v>
      </c>
      <c r="B987" s="5">
        <v>81</v>
      </c>
      <c r="C987" s="5">
        <v>576</v>
      </c>
      <c r="D987" t="s">
        <v>20</v>
      </c>
      <c r="E987" t="s">
        <v>8</v>
      </c>
    </row>
    <row r="988" spans="1:5" x14ac:dyDescent="0.4">
      <c r="A988" s="3">
        <v>13</v>
      </c>
      <c r="B988" s="5">
        <v>16</v>
      </c>
      <c r="C988" s="5">
        <v>289</v>
      </c>
      <c r="D988" t="s">
        <v>20</v>
      </c>
      <c r="E988" t="s">
        <v>8</v>
      </c>
    </row>
    <row r="989" spans="1:5" x14ac:dyDescent="0.4">
      <c r="A989" s="3">
        <v>14</v>
      </c>
      <c r="B989" s="5">
        <v>25</v>
      </c>
      <c r="C989" s="5">
        <v>36</v>
      </c>
      <c r="D989" t="s">
        <v>20</v>
      </c>
      <c r="E989" t="s">
        <v>8</v>
      </c>
    </row>
    <row r="990" spans="1:5" x14ac:dyDescent="0.4">
      <c r="A990" s="3">
        <v>15</v>
      </c>
      <c r="B990" s="5">
        <v>0</v>
      </c>
      <c r="C990" s="5">
        <v>16</v>
      </c>
      <c r="D990" t="s">
        <v>20</v>
      </c>
      <c r="E990" t="s">
        <v>8</v>
      </c>
    </row>
    <row r="991" spans="1:5" x14ac:dyDescent="0.4">
      <c r="A991" s="3">
        <v>16</v>
      </c>
      <c r="B991" s="5">
        <v>0</v>
      </c>
      <c r="C991" s="5">
        <v>16</v>
      </c>
      <c r="D991" t="s">
        <v>20</v>
      </c>
      <c r="E991" t="s">
        <v>8</v>
      </c>
    </row>
    <row r="992" spans="1:5" x14ac:dyDescent="0.4">
      <c r="A992" s="3">
        <v>17</v>
      </c>
      <c r="B992" s="5">
        <v>4</v>
      </c>
      <c r="C992" s="5">
        <v>25</v>
      </c>
      <c r="D992" t="s">
        <v>20</v>
      </c>
      <c r="E992" t="s">
        <v>8</v>
      </c>
    </row>
    <row r="993" spans="1:5" x14ac:dyDescent="0.4">
      <c r="A993" s="3">
        <v>18</v>
      </c>
      <c r="B993" s="5">
        <v>49</v>
      </c>
      <c r="C993" s="5">
        <v>0</v>
      </c>
      <c r="D993" t="s">
        <v>20</v>
      </c>
      <c r="E993" t="s">
        <v>8</v>
      </c>
    </row>
    <row r="994" spans="1:5" x14ac:dyDescent="0.4">
      <c r="A994" s="3">
        <v>19</v>
      </c>
      <c r="B994" s="5">
        <v>49</v>
      </c>
      <c r="C994" s="5">
        <v>9</v>
      </c>
      <c r="D994" t="s">
        <v>20</v>
      </c>
      <c r="E994" t="s">
        <v>8</v>
      </c>
    </row>
    <row r="995" spans="1:5" x14ac:dyDescent="0.4">
      <c r="A995" s="3">
        <v>20</v>
      </c>
      <c r="B995" s="5">
        <v>9</v>
      </c>
      <c r="C995" s="5">
        <v>9</v>
      </c>
      <c r="D995" t="s">
        <v>20</v>
      </c>
      <c r="E995" t="s">
        <v>8</v>
      </c>
    </row>
    <row r="996" spans="1:5" x14ac:dyDescent="0.4">
      <c r="A996" s="3">
        <v>21</v>
      </c>
      <c r="B996" s="5">
        <v>16</v>
      </c>
      <c r="C996" s="5">
        <v>121</v>
      </c>
      <c r="D996" t="s">
        <v>20</v>
      </c>
      <c r="E996" t="s">
        <v>8</v>
      </c>
    </row>
    <row r="997" spans="1:5" x14ac:dyDescent="0.4">
      <c r="A997" s="3">
        <v>22</v>
      </c>
      <c r="B997" s="5">
        <v>0</v>
      </c>
      <c r="C997" s="5">
        <v>0</v>
      </c>
      <c r="D997" t="s">
        <v>20</v>
      </c>
      <c r="E997" t="s">
        <v>8</v>
      </c>
    </row>
    <row r="998" spans="1:5" x14ac:dyDescent="0.4">
      <c r="A998" s="3">
        <v>23</v>
      </c>
      <c r="B998" s="5">
        <v>0</v>
      </c>
      <c r="C998" s="5">
        <v>16</v>
      </c>
      <c r="D998" t="s">
        <v>20</v>
      </c>
      <c r="E998" t="s">
        <v>8</v>
      </c>
    </row>
    <row r="999" spans="1:5" x14ac:dyDescent="0.4">
      <c r="A999" s="3">
        <v>24</v>
      </c>
      <c r="B999" s="5">
        <v>9</v>
      </c>
      <c r="C999" s="5">
        <v>64</v>
      </c>
      <c r="D999" t="s">
        <v>20</v>
      </c>
      <c r="E999" t="s">
        <v>8</v>
      </c>
    </row>
    <row r="1000" spans="1:5" x14ac:dyDescent="0.4">
      <c r="A1000" s="3">
        <v>25</v>
      </c>
      <c r="B1000" s="5">
        <v>36</v>
      </c>
      <c r="C1000" s="5">
        <v>121</v>
      </c>
      <c r="D1000" t="s">
        <v>20</v>
      </c>
      <c r="E1000" t="s">
        <v>8</v>
      </c>
    </row>
    <row r="1001" spans="1:5" x14ac:dyDescent="0.4">
      <c r="A1001" s="3">
        <v>26</v>
      </c>
      <c r="B1001" s="5">
        <v>9</v>
      </c>
      <c r="C1001" s="5">
        <v>25</v>
      </c>
      <c r="D1001" t="s">
        <v>20</v>
      </c>
      <c r="E1001" t="s">
        <v>8</v>
      </c>
    </row>
    <row r="1002" spans="1:5" x14ac:dyDescent="0.4">
      <c r="A1002" s="3">
        <v>27</v>
      </c>
      <c r="B1002" s="5">
        <v>4</v>
      </c>
      <c r="C1002" s="5">
        <v>4</v>
      </c>
      <c r="D1002" t="s">
        <v>20</v>
      </c>
      <c r="E1002" t="s">
        <v>8</v>
      </c>
    </row>
    <row r="1003" spans="1:5" x14ac:dyDescent="0.4">
      <c r="A1003" s="3">
        <v>28</v>
      </c>
      <c r="B1003" s="5">
        <v>16</v>
      </c>
      <c r="C1003" s="5">
        <v>0</v>
      </c>
      <c r="D1003" t="s">
        <v>20</v>
      </c>
      <c r="E1003" t="s">
        <v>8</v>
      </c>
    </row>
    <row r="1004" spans="1:5" x14ac:dyDescent="0.4">
      <c r="A1004" s="9">
        <v>29</v>
      </c>
      <c r="B1004" s="5">
        <v>9</v>
      </c>
      <c r="C1004" s="5">
        <v>9</v>
      </c>
      <c r="D1004" t="s">
        <v>20</v>
      </c>
      <c r="E1004" t="s">
        <v>8</v>
      </c>
    </row>
    <row r="1005" spans="1:5" x14ac:dyDescent="0.4">
      <c r="A1005" s="3">
        <v>1</v>
      </c>
      <c r="B1005" s="5">
        <v>9</v>
      </c>
      <c r="C1005" s="5">
        <v>9</v>
      </c>
      <c r="D1005" t="s">
        <v>20</v>
      </c>
      <c r="E1005" t="s">
        <v>9</v>
      </c>
    </row>
    <row r="1006" spans="1:5" x14ac:dyDescent="0.4">
      <c r="A1006" s="3">
        <v>2</v>
      </c>
      <c r="B1006" s="5">
        <v>16</v>
      </c>
      <c r="C1006" s="5">
        <v>121</v>
      </c>
      <c r="D1006" t="s">
        <v>20</v>
      </c>
      <c r="E1006" t="s">
        <v>9</v>
      </c>
    </row>
    <row r="1007" spans="1:5" x14ac:dyDescent="0.4">
      <c r="A1007" s="3">
        <v>3</v>
      </c>
      <c r="B1007" s="5">
        <v>0</v>
      </c>
      <c r="C1007" s="5">
        <v>0</v>
      </c>
      <c r="D1007" t="s">
        <v>20</v>
      </c>
      <c r="E1007" t="s">
        <v>9</v>
      </c>
    </row>
    <row r="1008" spans="1:5" x14ac:dyDescent="0.4">
      <c r="A1008" s="3">
        <v>4</v>
      </c>
      <c r="B1008" s="5">
        <v>0</v>
      </c>
      <c r="C1008" s="5">
        <v>16</v>
      </c>
      <c r="D1008" t="s">
        <v>20</v>
      </c>
      <c r="E1008" t="s">
        <v>9</v>
      </c>
    </row>
    <row r="1009" spans="1:5" x14ac:dyDescent="0.4">
      <c r="A1009" s="3">
        <v>5</v>
      </c>
      <c r="B1009" s="5">
        <v>9</v>
      </c>
      <c r="C1009" s="5">
        <v>64</v>
      </c>
      <c r="D1009" t="s">
        <v>20</v>
      </c>
      <c r="E1009" t="s">
        <v>9</v>
      </c>
    </row>
    <row r="1010" spans="1:5" x14ac:dyDescent="0.4">
      <c r="A1010" s="3">
        <v>6</v>
      </c>
      <c r="B1010" s="5">
        <v>36</v>
      </c>
      <c r="C1010" s="5">
        <v>121</v>
      </c>
      <c r="D1010" t="s">
        <v>20</v>
      </c>
      <c r="E1010" t="s">
        <v>9</v>
      </c>
    </row>
    <row r="1011" spans="1:5" x14ac:dyDescent="0.4">
      <c r="A1011" s="3">
        <v>7</v>
      </c>
      <c r="B1011" s="5">
        <v>9</v>
      </c>
      <c r="C1011" s="5">
        <v>25</v>
      </c>
      <c r="D1011" t="s">
        <v>20</v>
      </c>
      <c r="E1011" t="s">
        <v>9</v>
      </c>
    </row>
    <row r="1012" spans="1:5" x14ac:dyDescent="0.4">
      <c r="A1012" s="3">
        <v>8</v>
      </c>
      <c r="B1012" s="5">
        <v>4</v>
      </c>
      <c r="C1012" s="5">
        <v>4</v>
      </c>
      <c r="D1012" t="s">
        <v>20</v>
      </c>
      <c r="E1012" t="s">
        <v>9</v>
      </c>
    </row>
    <row r="1013" spans="1:5" x14ac:dyDescent="0.4">
      <c r="A1013" s="3">
        <v>9</v>
      </c>
      <c r="B1013" s="5">
        <v>16</v>
      </c>
      <c r="C1013" s="5">
        <v>0</v>
      </c>
      <c r="D1013" t="s">
        <v>20</v>
      </c>
      <c r="E1013" t="s">
        <v>9</v>
      </c>
    </row>
    <row r="1014" spans="1:5" x14ac:dyDescent="0.4">
      <c r="A1014" s="3">
        <v>10</v>
      </c>
      <c r="B1014" s="5">
        <v>9</v>
      </c>
      <c r="C1014" s="5">
        <v>9</v>
      </c>
      <c r="D1014" t="s">
        <v>20</v>
      </c>
      <c r="E1014" t="s">
        <v>9</v>
      </c>
    </row>
    <row r="1015" spans="1:5" x14ac:dyDescent="0.4">
      <c r="A1015" s="3">
        <v>11</v>
      </c>
      <c r="B1015" s="5">
        <v>25</v>
      </c>
      <c r="C1015" s="5">
        <v>144</v>
      </c>
      <c r="D1015" t="s">
        <v>20</v>
      </c>
      <c r="E1015" t="s">
        <v>9</v>
      </c>
    </row>
    <row r="1016" spans="1:5" x14ac:dyDescent="0.4">
      <c r="A1016" s="3">
        <v>12</v>
      </c>
      <c r="B1016" s="5">
        <v>4</v>
      </c>
      <c r="C1016" s="5">
        <v>49</v>
      </c>
      <c r="D1016" t="s">
        <v>20</v>
      </c>
      <c r="E1016" t="s">
        <v>9</v>
      </c>
    </row>
    <row r="1017" spans="1:5" x14ac:dyDescent="0.4">
      <c r="A1017" s="3">
        <v>13</v>
      </c>
      <c r="B1017" s="5">
        <v>1</v>
      </c>
      <c r="C1017" s="5">
        <v>0</v>
      </c>
      <c r="D1017" t="s">
        <v>20</v>
      </c>
      <c r="E1017" t="s">
        <v>9</v>
      </c>
    </row>
    <row r="1018" spans="1:5" x14ac:dyDescent="0.4">
      <c r="A1018" s="3">
        <v>14</v>
      </c>
      <c r="B1018" s="5">
        <v>16</v>
      </c>
      <c r="C1018" s="5">
        <v>9</v>
      </c>
      <c r="D1018" t="s">
        <v>20</v>
      </c>
      <c r="E1018" t="s">
        <v>9</v>
      </c>
    </row>
    <row r="1019" spans="1:5" x14ac:dyDescent="0.4">
      <c r="A1019" s="3">
        <v>15</v>
      </c>
      <c r="B1019" s="5">
        <v>49</v>
      </c>
      <c r="C1019" s="5">
        <v>25</v>
      </c>
      <c r="D1019" t="s">
        <v>20</v>
      </c>
      <c r="E1019" t="s">
        <v>9</v>
      </c>
    </row>
    <row r="1020" spans="1:5" x14ac:dyDescent="0.4">
      <c r="A1020" s="3">
        <v>16</v>
      </c>
      <c r="B1020" s="5">
        <v>1</v>
      </c>
      <c r="C1020" s="5">
        <v>16</v>
      </c>
      <c r="D1020" t="s">
        <v>20</v>
      </c>
      <c r="E1020" t="s">
        <v>9</v>
      </c>
    </row>
    <row r="1021" spans="1:5" x14ac:dyDescent="0.4">
      <c r="A1021" s="3">
        <v>17</v>
      </c>
      <c r="B1021" s="5">
        <v>1</v>
      </c>
      <c r="C1021" s="5">
        <v>4</v>
      </c>
      <c r="D1021" t="s">
        <v>20</v>
      </c>
      <c r="E1021" t="s">
        <v>9</v>
      </c>
    </row>
    <row r="1022" spans="1:5" x14ac:dyDescent="0.4">
      <c r="A1022" s="3">
        <v>18</v>
      </c>
      <c r="B1022" s="5">
        <v>9</v>
      </c>
      <c r="C1022" s="5">
        <v>25</v>
      </c>
      <c r="D1022" t="s">
        <v>20</v>
      </c>
      <c r="E1022" t="s">
        <v>9</v>
      </c>
    </row>
    <row r="1023" spans="1:5" x14ac:dyDescent="0.4">
      <c r="A1023" s="3">
        <v>19</v>
      </c>
      <c r="B1023" s="5">
        <v>16</v>
      </c>
      <c r="C1023" s="5">
        <v>25</v>
      </c>
      <c r="D1023" t="s">
        <v>20</v>
      </c>
      <c r="E1023" t="s">
        <v>9</v>
      </c>
    </row>
    <row r="1024" spans="1:5" x14ac:dyDescent="0.4">
      <c r="A1024" s="3">
        <v>20</v>
      </c>
      <c r="B1024" s="5">
        <v>4</v>
      </c>
      <c r="C1024" s="5">
        <v>196</v>
      </c>
      <c r="D1024" t="s">
        <v>20</v>
      </c>
      <c r="E1024" t="s">
        <v>9</v>
      </c>
    </row>
    <row r="1025" spans="1:5" x14ac:dyDescent="0.4">
      <c r="A1025" s="3">
        <v>21</v>
      </c>
      <c r="B1025" s="5">
        <v>1</v>
      </c>
      <c r="C1025" s="5">
        <v>1764</v>
      </c>
      <c r="D1025" t="s">
        <v>20</v>
      </c>
      <c r="E1025" t="s">
        <v>9</v>
      </c>
    </row>
    <row r="1026" spans="1:5" x14ac:dyDescent="0.4">
      <c r="A1026" s="3">
        <v>22</v>
      </c>
      <c r="B1026" s="5">
        <v>0</v>
      </c>
      <c r="C1026" s="5">
        <v>441</v>
      </c>
      <c r="D1026" t="s">
        <v>20</v>
      </c>
      <c r="E1026" t="s">
        <v>9</v>
      </c>
    </row>
    <row r="1027" spans="1:5" x14ac:dyDescent="0.4">
      <c r="A1027" s="3">
        <v>23</v>
      </c>
      <c r="B1027" s="5">
        <v>25</v>
      </c>
      <c r="C1027" s="5">
        <v>16</v>
      </c>
      <c r="D1027" t="s">
        <v>20</v>
      </c>
      <c r="E1027" t="s">
        <v>9</v>
      </c>
    </row>
    <row r="1028" spans="1:5" x14ac:dyDescent="0.4">
      <c r="A1028" s="3">
        <v>24</v>
      </c>
      <c r="B1028" s="5">
        <v>361</v>
      </c>
      <c r="C1028" s="5">
        <v>1225</v>
      </c>
      <c r="D1028" t="s">
        <v>20</v>
      </c>
      <c r="E1028" t="s">
        <v>9</v>
      </c>
    </row>
    <row r="1029" spans="1:5" x14ac:dyDescent="0.4">
      <c r="A1029" s="3">
        <v>25</v>
      </c>
      <c r="B1029" s="5">
        <v>196</v>
      </c>
      <c r="C1029" s="5">
        <v>3844</v>
      </c>
      <c r="D1029" t="s">
        <v>20</v>
      </c>
      <c r="E1029" t="s">
        <v>9</v>
      </c>
    </row>
    <row r="1030" spans="1:5" x14ac:dyDescent="0.4">
      <c r="A1030" s="3">
        <v>26</v>
      </c>
      <c r="B1030" s="5">
        <v>1</v>
      </c>
      <c r="C1030" s="5">
        <v>1444</v>
      </c>
      <c r="D1030" t="s">
        <v>20</v>
      </c>
      <c r="E1030" t="s">
        <v>9</v>
      </c>
    </row>
    <row r="1031" spans="1:5" x14ac:dyDescent="0.4">
      <c r="A1031" s="3">
        <v>27</v>
      </c>
      <c r="B1031" s="5">
        <v>1</v>
      </c>
      <c r="C1031" s="5">
        <v>400</v>
      </c>
      <c r="D1031" t="s">
        <v>20</v>
      </c>
      <c r="E1031" t="s">
        <v>9</v>
      </c>
    </row>
    <row r="1032" spans="1:5" x14ac:dyDescent="0.4">
      <c r="A1032" s="3">
        <v>28</v>
      </c>
      <c r="B1032" s="5">
        <v>225</v>
      </c>
      <c r="C1032" s="5">
        <v>1156</v>
      </c>
      <c r="D1032" t="s">
        <v>20</v>
      </c>
      <c r="E1032" t="s">
        <v>9</v>
      </c>
    </row>
    <row r="1033" spans="1:5" x14ac:dyDescent="0.4">
      <c r="A1033" s="3">
        <v>29</v>
      </c>
      <c r="B1033" s="5">
        <v>529</v>
      </c>
      <c r="C1033" s="5">
        <v>8836</v>
      </c>
      <c r="D1033" t="s">
        <v>20</v>
      </c>
      <c r="E1033" t="s">
        <v>9</v>
      </c>
    </row>
    <row r="1034" spans="1:5" x14ac:dyDescent="0.4">
      <c r="A1034" s="9"/>
      <c r="B1034" s="5">
        <v>0</v>
      </c>
      <c r="C1034" s="5">
        <v>2809</v>
      </c>
      <c r="D1034" t="s">
        <v>20</v>
      </c>
      <c r="E1034" t="s">
        <v>9</v>
      </c>
    </row>
    <row r="1035" spans="1:5" x14ac:dyDescent="0.4">
      <c r="A1035" s="3">
        <v>1</v>
      </c>
      <c r="B1035" s="5">
        <v>0</v>
      </c>
      <c r="C1035" s="5">
        <v>361</v>
      </c>
      <c r="D1035" t="s">
        <v>20</v>
      </c>
      <c r="E1035" t="s">
        <v>9</v>
      </c>
    </row>
    <row r="1036" spans="1:5" x14ac:dyDescent="0.4">
      <c r="A1036" s="3">
        <v>2</v>
      </c>
      <c r="B1036" s="5">
        <v>121</v>
      </c>
      <c r="C1036" s="5">
        <v>4</v>
      </c>
      <c r="D1036" t="s">
        <v>20</v>
      </c>
      <c r="E1036" t="s">
        <v>9</v>
      </c>
    </row>
    <row r="1037" spans="1:5" x14ac:dyDescent="0.4">
      <c r="A1037" s="3">
        <v>3</v>
      </c>
      <c r="B1037" s="5">
        <v>0</v>
      </c>
      <c r="C1037" s="5">
        <v>0</v>
      </c>
      <c r="D1037" t="s">
        <v>20</v>
      </c>
      <c r="E1037" t="s">
        <v>9</v>
      </c>
    </row>
    <row r="1038" spans="1:5" x14ac:dyDescent="0.4">
      <c r="A1038" s="3">
        <v>4</v>
      </c>
      <c r="B1038" s="5">
        <v>49</v>
      </c>
      <c r="C1038" s="5">
        <v>625</v>
      </c>
      <c r="D1038" t="s">
        <v>20</v>
      </c>
      <c r="E1038" t="s">
        <v>9</v>
      </c>
    </row>
    <row r="1039" spans="1:5" x14ac:dyDescent="0.4">
      <c r="A1039" s="3">
        <v>5</v>
      </c>
      <c r="B1039" s="5">
        <v>36</v>
      </c>
      <c r="C1039" s="5">
        <v>4</v>
      </c>
      <c r="D1039" t="s">
        <v>20</v>
      </c>
      <c r="E1039" t="s">
        <v>9</v>
      </c>
    </row>
    <row r="1040" spans="1:5" x14ac:dyDescent="0.4">
      <c r="A1040" s="3">
        <v>6</v>
      </c>
      <c r="B1040" s="5">
        <v>144</v>
      </c>
      <c r="C1040" s="5">
        <v>1225</v>
      </c>
      <c r="D1040" t="s">
        <v>20</v>
      </c>
      <c r="E1040" t="s">
        <v>9</v>
      </c>
    </row>
    <row r="1041" spans="1:5" x14ac:dyDescent="0.4">
      <c r="A1041" s="3">
        <v>7</v>
      </c>
      <c r="B1041" s="5">
        <v>100</v>
      </c>
      <c r="C1041" s="5">
        <v>1089</v>
      </c>
      <c r="D1041" t="s">
        <v>20</v>
      </c>
      <c r="E1041" t="s">
        <v>9</v>
      </c>
    </row>
    <row r="1042" spans="1:5" x14ac:dyDescent="0.4">
      <c r="A1042" s="3">
        <v>8</v>
      </c>
      <c r="B1042" s="5">
        <v>9</v>
      </c>
      <c r="C1042" s="5">
        <v>169</v>
      </c>
      <c r="D1042" t="s">
        <v>20</v>
      </c>
      <c r="E1042" t="s">
        <v>9</v>
      </c>
    </row>
    <row r="1043" spans="1:5" x14ac:dyDescent="0.4">
      <c r="A1043" s="3">
        <v>9</v>
      </c>
      <c r="B1043" s="5">
        <v>36</v>
      </c>
      <c r="C1043" s="5">
        <v>1</v>
      </c>
      <c r="D1043" t="s">
        <v>20</v>
      </c>
      <c r="E1043" t="s">
        <v>9</v>
      </c>
    </row>
    <row r="1044" spans="1:5" x14ac:dyDescent="0.4">
      <c r="A1044" s="3">
        <v>10</v>
      </c>
      <c r="B1044" s="5">
        <v>25</v>
      </c>
      <c r="C1044" s="5">
        <v>225</v>
      </c>
      <c r="D1044" t="s">
        <v>20</v>
      </c>
      <c r="E1044" t="s">
        <v>9</v>
      </c>
    </row>
    <row r="1045" spans="1:5" x14ac:dyDescent="0.4">
      <c r="A1045" s="3">
        <v>11</v>
      </c>
      <c r="B1045" s="5">
        <v>49</v>
      </c>
      <c r="C1045" s="5">
        <v>196</v>
      </c>
      <c r="D1045" t="s">
        <v>20</v>
      </c>
      <c r="E1045" t="s">
        <v>9</v>
      </c>
    </row>
    <row r="1046" spans="1:5" x14ac:dyDescent="0.4">
      <c r="A1046" s="3">
        <v>12</v>
      </c>
      <c r="B1046" s="5">
        <v>9</v>
      </c>
      <c r="C1046" s="5">
        <v>1</v>
      </c>
      <c r="D1046" t="s">
        <v>20</v>
      </c>
      <c r="E1046" t="s">
        <v>9</v>
      </c>
    </row>
    <row r="1047" spans="1:5" x14ac:dyDescent="0.4">
      <c r="A1047" s="3">
        <v>13</v>
      </c>
      <c r="B1047" s="5">
        <v>9</v>
      </c>
      <c r="C1047" s="5">
        <v>16</v>
      </c>
      <c r="D1047" t="s">
        <v>20</v>
      </c>
      <c r="E1047" t="s">
        <v>9</v>
      </c>
    </row>
    <row r="1048" spans="1:5" x14ac:dyDescent="0.4">
      <c r="A1048" s="3">
        <v>14</v>
      </c>
      <c r="B1048" s="5">
        <v>0</v>
      </c>
      <c r="C1048" s="5">
        <v>64</v>
      </c>
      <c r="D1048" t="s">
        <v>20</v>
      </c>
      <c r="E1048" t="s">
        <v>9</v>
      </c>
    </row>
    <row r="1049" spans="1:5" x14ac:dyDescent="0.4">
      <c r="A1049" s="3">
        <v>15</v>
      </c>
      <c r="B1049" s="5">
        <v>25</v>
      </c>
      <c r="C1049" s="5">
        <v>36</v>
      </c>
      <c r="D1049" t="s">
        <v>20</v>
      </c>
      <c r="E1049" t="s">
        <v>9</v>
      </c>
    </row>
    <row r="1050" spans="1:5" x14ac:dyDescent="0.4">
      <c r="A1050" s="3">
        <v>16</v>
      </c>
      <c r="B1050" s="5">
        <v>25</v>
      </c>
      <c r="C1050" s="5">
        <v>169</v>
      </c>
      <c r="D1050" t="s">
        <v>20</v>
      </c>
      <c r="E1050" t="s">
        <v>9</v>
      </c>
    </row>
    <row r="1051" spans="1:5" x14ac:dyDescent="0.4">
      <c r="A1051" s="3">
        <v>17</v>
      </c>
      <c r="B1051" s="5">
        <v>25</v>
      </c>
      <c r="C1051" s="5">
        <v>144</v>
      </c>
      <c r="D1051" t="s">
        <v>20</v>
      </c>
      <c r="E1051" t="s">
        <v>9</v>
      </c>
    </row>
    <row r="1052" spans="1:5" x14ac:dyDescent="0.4">
      <c r="A1052" s="3">
        <v>18</v>
      </c>
      <c r="B1052" s="5">
        <v>9</v>
      </c>
      <c r="C1052" s="5">
        <v>0</v>
      </c>
      <c r="D1052" t="s">
        <v>20</v>
      </c>
      <c r="E1052" t="s">
        <v>9</v>
      </c>
    </row>
    <row r="1053" spans="1:5" x14ac:dyDescent="0.4">
      <c r="A1053" s="3">
        <v>19</v>
      </c>
      <c r="B1053" s="5">
        <v>0</v>
      </c>
      <c r="C1053" s="5">
        <v>25</v>
      </c>
      <c r="D1053" t="s">
        <v>20</v>
      </c>
      <c r="E1053" t="s">
        <v>9</v>
      </c>
    </row>
    <row r="1054" spans="1:5" x14ac:dyDescent="0.4">
      <c r="A1054" s="3">
        <v>20</v>
      </c>
      <c r="B1054" s="5">
        <v>0</v>
      </c>
      <c r="C1054" s="5">
        <v>144</v>
      </c>
      <c r="D1054" t="s">
        <v>20</v>
      </c>
      <c r="E1054" t="s">
        <v>9</v>
      </c>
    </row>
    <row r="1055" spans="1:5" x14ac:dyDescent="0.4">
      <c r="A1055" s="3">
        <v>21</v>
      </c>
      <c r="B1055" s="5">
        <v>0</v>
      </c>
      <c r="C1055" s="5">
        <v>0</v>
      </c>
      <c r="D1055" t="s">
        <v>20</v>
      </c>
      <c r="E1055" t="s">
        <v>9</v>
      </c>
    </row>
    <row r="1056" spans="1:5" x14ac:dyDescent="0.4">
      <c r="A1056" s="3">
        <v>22</v>
      </c>
      <c r="B1056" s="5">
        <v>0</v>
      </c>
      <c r="C1056" s="5">
        <v>25</v>
      </c>
      <c r="D1056" t="s">
        <v>20</v>
      </c>
      <c r="E1056" t="s">
        <v>9</v>
      </c>
    </row>
    <row r="1057" spans="1:5" x14ac:dyDescent="0.4">
      <c r="A1057" s="3">
        <v>23</v>
      </c>
      <c r="B1057" s="5">
        <v>0</v>
      </c>
      <c r="C1057" s="5">
        <v>36</v>
      </c>
      <c r="D1057" t="s">
        <v>20</v>
      </c>
      <c r="E1057" t="s">
        <v>9</v>
      </c>
    </row>
    <row r="1058" spans="1:5" x14ac:dyDescent="0.4">
      <c r="A1058" s="3">
        <v>24</v>
      </c>
      <c r="B1058" s="5">
        <v>16</v>
      </c>
      <c r="C1058" s="5">
        <v>225</v>
      </c>
      <c r="D1058" t="s">
        <v>20</v>
      </c>
      <c r="E1058" t="s">
        <v>9</v>
      </c>
    </row>
    <row r="1059" spans="1:5" x14ac:dyDescent="0.4">
      <c r="A1059" s="3">
        <v>25</v>
      </c>
      <c r="B1059" s="5">
        <v>64</v>
      </c>
      <c r="C1059" s="5">
        <v>121</v>
      </c>
      <c r="D1059" t="s">
        <v>20</v>
      </c>
      <c r="E1059" t="s">
        <v>9</v>
      </c>
    </row>
    <row r="1060" spans="1:5" x14ac:dyDescent="0.4">
      <c r="A1060" s="3">
        <v>26</v>
      </c>
      <c r="B1060" s="5">
        <v>4</v>
      </c>
      <c r="C1060" s="5">
        <v>16</v>
      </c>
      <c r="D1060" t="s">
        <v>20</v>
      </c>
      <c r="E1060" t="s">
        <v>9</v>
      </c>
    </row>
    <row r="1061" spans="1:5" x14ac:dyDescent="0.4">
      <c r="A1061" s="3">
        <v>27</v>
      </c>
      <c r="B1061" s="5">
        <v>4</v>
      </c>
      <c r="C1061" s="5">
        <v>64</v>
      </c>
      <c r="D1061" t="s">
        <v>20</v>
      </c>
      <c r="E1061" t="s">
        <v>9</v>
      </c>
    </row>
    <row r="1062" spans="1:5" x14ac:dyDescent="0.4">
      <c r="A1062" s="3">
        <v>28</v>
      </c>
      <c r="B1062" s="5">
        <v>9</v>
      </c>
      <c r="C1062" s="5">
        <v>0</v>
      </c>
      <c r="D1062" t="s">
        <v>20</v>
      </c>
      <c r="E1062" t="s">
        <v>9</v>
      </c>
    </row>
    <row r="1063" spans="1:5" x14ac:dyDescent="0.4">
      <c r="A1063" s="9">
        <v>29</v>
      </c>
      <c r="B1063" s="5">
        <v>9</v>
      </c>
      <c r="C1063" s="5">
        <v>16</v>
      </c>
      <c r="D1063" t="s">
        <v>20</v>
      </c>
      <c r="E1063" t="s">
        <v>9</v>
      </c>
    </row>
    <row r="1064" spans="1:5" x14ac:dyDescent="0.4">
      <c r="A1064" s="3">
        <v>1</v>
      </c>
      <c r="B1064" s="5">
        <v>1</v>
      </c>
      <c r="C1064" s="5">
        <v>144</v>
      </c>
      <c r="D1064" t="s">
        <v>20</v>
      </c>
      <c r="E1064" t="s">
        <v>10</v>
      </c>
    </row>
    <row r="1065" spans="1:5" x14ac:dyDescent="0.4">
      <c r="A1065" s="3">
        <v>2</v>
      </c>
      <c r="B1065" s="5">
        <v>0</v>
      </c>
      <c r="C1065" s="5">
        <v>16</v>
      </c>
      <c r="D1065" t="s">
        <v>20</v>
      </c>
      <c r="E1065" t="s">
        <v>10</v>
      </c>
    </row>
    <row r="1066" spans="1:5" x14ac:dyDescent="0.4">
      <c r="A1066" s="3">
        <v>3</v>
      </c>
      <c r="B1066" s="5">
        <v>9</v>
      </c>
      <c r="C1066" s="5">
        <v>121</v>
      </c>
      <c r="D1066" t="s">
        <v>20</v>
      </c>
      <c r="E1066" t="s">
        <v>10</v>
      </c>
    </row>
    <row r="1067" spans="1:5" x14ac:dyDescent="0.4">
      <c r="A1067" s="3">
        <v>4</v>
      </c>
      <c r="B1067" s="5">
        <v>25</v>
      </c>
      <c r="C1067" s="5">
        <v>1</v>
      </c>
      <c r="D1067" t="s">
        <v>20</v>
      </c>
      <c r="E1067" t="s">
        <v>10</v>
      </c>
    </row>
    <row r="1068" spans="1:5" x14ac:dyDescent="0.4">
      <c r="A1068" s="3">
        <v>5</v>
      </c>
      <c r="B1068" s="5">
        <v>0</v>
      </c>
      <c r="C1068" s="5">
        <v>25</v>
      </c>
      <c r="D1068" t="s">
        <v>20</v>
      </c>
      <c r="E1068" t="s">
        <v>10</v>
      </c>
    </row>
    <row r="1069" spans="1:5" x14ac:dyDescent="0.4">
      <c r="A1069" s="3">
        <v>6</v>
      </c>
      <c r="B1069" s="5">
        <v>4</v>
      </c>
      <c r="C1069" s="5">
        <v>16</v>
      </c>
      <c r="D1069" t="s">
        <v>20</v>
      </c>
      <c r="E1069" t="s">
        <v>10</v>
      </c>
    </row>
    <row r="1070" spans="1:5" x14ac:dyDescent="0.4">
      <c r="A1070" s="3">
        <v>7</v>
      </c>
      <c r="B1070" s="5">
        <v>16</v>
      </c>
      <c r="C1070" s="5">
        <v>36</v>
      </c>
      <c r="D1070" t="s">
        <v>20</v>
      </c>
      <c r="E1070" t="s">
        <v>10</v>
      </c>
    </row>
    <row r="1071" spans="1:5" x14ac:dyDescent="0.4">
      <c r="A1071" s="3">
        <v>8</v>
      </c>
      <c r="B1071" s="5">
        <v>36</v>
      </c>
      <c r="C1071" s="5">
        <v>36</v>
      </c>
      <c r="D1071" t="s">
        <v>20</v>
      </c>
      <c r="E1071" t="s">
        <v>10</v>
      </c>
    </row>
    <row r="1072" spans="1:5" x14ac:dyDescent="0.4">
      <c r="A1072" s="3">
        <v>9</v>
      </c>
      <c r="B1072" s="5">
        <v>0</v>
      </c>
      <c r="C1072" s="5">
        <v>289</v>
      </c>
      <c r="D1072" t="s">
        <v>20</v>
      </c>
      <c r="E1072" t="s">
        <v>10</v>
      </c>
    </row>
    <row r="1073" spans="1:5" x14ac:dyDescent="0.4">
      <c r="A1073" s="3">
        <v>10</v>
      </c>
      <c r="B1073" s="5">
        <v>0</v>
      </c>
      <c r="C1073" s="5">
        <v>576</v>
      </c>
      <c r="D1073" t="s">
        <v>20</v>
      </c>
      <c r="E1073" t="s">
        <v>10</v>
      </c>
    </row>
    <row r="1074" spans="1:5" x14ac:dyDescent="0.4">
      <c r="A1074" s="3">
        <v>11</v>
      </c>
      <c r="B1074" s="5">
        <v>49</v>
      </c>
      <c r="C1074" s="5">
        <v>324</v>
      </c>
      <c r="D1074" t="s">
        <v>20</v>
      </c>
      <c r="E1074" t="s">
        <v>10</v>
      </c>
    </row>
    <row r="1075" spans="1:5" x14ac:dyDescent="0.4">
      <c r="A1075" s="3">
        <v>12</v>
      </c>
      <c r="B1075" s="5">
        <v>36</v>
      </c>
      <c r="C1075" s="5">
        <v>225</v>
      </c>
      <c r="D1075" t="s">
        <v>20</v>
      </c>
      <c r="E1075" t="s">
        <v>10</v>
      </c>
    </row>
    <row r="1076" spans="1:5" x14ac:dyDescent="0.4">
      <c r="A1076" s="3">
        <v>13</v>
      </c>
      <c r="B1076" s="5">
        <v>49</v>
      </c>
      <c r="C1076" s="5">
        <v>36</v>
      </c>
      <c r="D1076" t="s">
        <v>20</v>
      </c>
      <c r="E1076" t="s">
        <v>10</v>
      </c>
    </row>
    <row r="1077" spans="1:5" x14ac:dyDescent="0.4">
      <c r="A1077" s="3">
        <v>14</v>
      </c>
      <c r="B1077" s="5">
        <v>36</v>
      </c>
      <c r="C1077" s="5">
        <v>81</v>
      </c>
      <c r="D1077" t="s">
        <v>20</v>
      </c>
      <c r="E1077" t="s">
        <v>10</v>
      </c>
    </row>
    <row r="1078" spans="1:5" x14ac:dyDescent="0.4">
      <c r="A1078" s="3">
        <v>15</v>
      </c>
      <c r="B1078" s="5">
        <v>1</v>
      </c>
      <c r="C1078" s="5">
        <v>144</v>
      </c>
      <c r="D1078" t="s">
        <v>20</v>
      </c>
      <c r="E1078" t="s">
        <v>10</v>
      </c>
    </row>
    <row r="1079" spans="1:5" x14ac:dyDescent="0.4">
      <c r="A1079" s="3">
        <v>16</v>
      </c>
      <c r="B1079" s="5">
        <v>1</v>
      </c>
      <c r="C1079" s="5">
        <v>1</v>
      </c>
      <c r="D1079" t="s">
        <v>20</v>
      </c>
      <c r="E1079" t="s">
        <v>10</v>
      </c>
    </row>
    <row r="1080" spans="1:5" x14ac:dyDescent="0.4">
      <c r="A1080" s="3">
        <v>17</v>
      </c>
      <c r="B1080" s="5">
        <v>1</v>
      </c>
      <c r="C1080" s="5">
        <v>81</v>
      </c>
      <c r="D1080" t="s">
        <v>20</v>
      </c>
      <c r="E1080" t="s">
        <v>10</v>
      </c>
    </row>
    <row r="1081" spans="1:5" x14ac:dyDescent="0.4">
      <c r="A1081" s="3">
        <v>18</v>
      </c>
      <c r="B1081" s="5">
        <v>1</v>
      </c>
      <c r="C1081" s="5">
        <v>196</v>
      </c>
      <c r="D1081" t="s">
        <v>20</v>
      </c>
      <c r="E1081" t="s">
        <v>10</v>
      </c>
    </row>
    <row r="1082" spans="1:5" x14ac:dyDescent="0.4">
      <c r="A1082" s="3">
        <v>19</v>
      </c>
      <c r="B1082" s="5">
        <v>49</v>
      </c>
      <c r="C1082" s="5">
        <v>36</v>
      </c>
      <c r="D1082" t="s">
        <v>20</v>
      </c>
      <c r="E1082" t="s">
        <v>10</v>
      </c>
    </row>
    <row r="1083" spans="1:5" x14ac:dyDescent="0.4">
      <c r="A1083" s="3">
        <v>20</v>
      </c>
      <c r="B1083" s="5">
        <v>36</v>
      </c>
      <c r="C1083" s="5">
        <v>576</v>
      </c>
      <c r="D1083" t="s">
        <v>20</v>
      </c>
      <c r="E1083" t="s">
        <v>10</v>
      </c>
    </row>
    <row r="1084" spans="1:5" x14ac:dyDescent="0.4">
      <c r="A1084" s="3">
        <v>21</v>
      </c>
      <c r="B1084" s="5">
        <v>1</v>
      </c>
      <c r="C1084" s="5">
        <v>1764</v>
      </c>
      <c r="D1084" t="s">
        <v>20</v>
      </c>
      <c r="E1084" t="s">
        <v>10</v>
      </c>
    </row>
    <row r="1085" spans="1:5" x14ac:dyDescent="0.4">
      <c r="A1085" s="3">
        <v>22</v>
      </c>
      <c r="B1085" s="5">
        <v>0</v>
      </c>
      <c r="C1085" s="5">
        <v>289</v>
      </c>
      <c r="D1085" t="s">
        <v>20</v>
      </c>
      <c r="E1085" t="s">
        <v>10</v>
      </c>
    </row>
    <row r="1086" spans="1:5" x14ac:dyDescent="0.4">
      <c r="A1086" s="3">
        <v>23</v>
      </c>
      <c r="B1086" s="5">
        <v>4</v>
      </c>
      <c r="C1086" s="5">
        <v>100</v>
      </c>
      <c r="D1086" t="s">
        <v>20</v>
      </c>
      <c r="E1086" t="s">
        <v>10</v>
      </c>
    </row>
    <row r="1087" spans="1:5" x14ac:dyDescent="0.4">
      <c r="A1087" s="3">
        <v>24</v>
      </c>
      <c r="B1087" s="5">
        <v>0</v>
      </c>
      <c r="C1087" s="5">
        <v>169</v>
      </c>
      <c r="D1087" t="s">
        <v>20</v>
      </c>
      <c r="E1087" t="s">
        <v>10</v>
      </c>
    </row>
    <row r="1088" spans="1:5" x14ac:dyDescent="0.4">
      <c r="A1088" s="3">
        <v>25</v>
      </c>
      <c r="B1088" s="5">
        <v>64</v>
      </c>
      <c r="C1088" s="5">
        <v>9</v>
      </c>
      <c r="D1088" t="s">
        <v>20</v>
      </c>
      <c r="E1088" t="s">
        <v>10</v>
      </c>
    </row>
    <row r="1089" spans="1:5" x14ac:dyDescent="0.4">
      <c r="A1089" s="3">
        <v>26</v>
      </c>
      <c r="B1089" s="5">
        <v>36</v>
      </c>
      <c r="C1089" s="5">
        <v>9</v>
      </c>
      <c r="D1089" t="s">
        <v>20</v>
      </c>
      <c r="E1089" t="s">
        <v>10</v>
      </c>
    </row>
    <row r="1090" spans="1:5" x14ac:dyDescent="0.4">
      <c r="A1090" s="3">
        <v>27</v>
      </c>
      <c r="B1090" s="5">
        <v>0</v>
      </c>
      <c r="C1090" s="5">
        <v>900</v>
      </c>
      <c r="D1090" t="s">
        <v>20</v>
      </c>
      <c r="E1090" t="s">
        <v>10</v>
      </c>
    </row>
    <row r="1091" spans="1:5" x14ac:dyDescent="0.4">
      <c r="A1091" s="3">
        <v>28</v>
      </c>
      <c r="B1091" s="5">
        <v>4</v>
      </c>
      <c r="C1091" s="5">
        <v>225</v>
      </c>
      <c r="D1091" t="s">
        <v>20</v>
      </c>
      <c r="E1091" t="s">
        <v>10</v>
      </c>
    </row>
    <row r="1092" spans="1:5" x14ac:dyDescent="0.4">
      <c r="A1092" s="3">
        <v>29</v>
      </c>
      <c r="B1092" s="5">
        <v>121</v>
      </c>
      <c r="C1092" s="5">
        <v>2401</v>
      </c>
      <c r="D1092" t="s">
        <v>20</v>
      </c>
      <c r="E1092" t="s">
        <v>10</v>
      </c>
    </row>
    <row r="1093" spans="1:5" x14ac:dyDescent="0.4">
      <c r="A1093" s="9"/>
      <c r="B1093" s="5">
        <v>100</v>
      </c>
      <c r="C1093" s="5">
        <v>900</v>
      </c>
      <c r="D1093" t="s">
        <v>20</v>
      </c>
      <c r="E1093" t="s">
        <v>10</v>
      </c>
    </row>
    <row r="1094" spans="1:5" x14ac:dyDescent="0.4">
      <c r="A1094" s="3">
        <v>1</v>
      </c>
      <c r="B1094" s="5">
        <v>16</v>
      </c>
      <c r="C1094" s="5">
        <v>841</v>
      </c>
      <c r="D1094" t="s">
        <v>20</v>
      </c>
      <c r="E1094" t="s">
        <v>10</v>
      </c>
    </row>
    <row r="1095" spans="1:5" x14ac:dyDescent="0.4">
      <c r="A1095" s="3">
        <v>2</v>
      </c>
      <c r="B1095" s="5">
        <v>4</v>
      </c>
      <c r="C1095" s="5">
        <v>64</v>
      </c>
      <c r="D1095" t="s">
        <v>20</v>
      </c>
      <c r="E1095" t="s">
        <v>10</v>
      </c>
    </row>
    <row r="1096" spans="1:5" x14ac:dyDescent="0.4">
      <c r="A1096" s="3">
        <v>3</v>
      </c>
      <c r="B1096" s="5">
        <v>1</v>
      </c>
      <c r="C1096" s="5">
        <v>49</v>
      </c>
      <c r="D1096" t="s">
        <v>20</v>
      </c>
      <c r="E1096" t="s">
        <v>10</v>
      </c>
    </row>
    <row r="1097" spans="1:5" x14ac:dyDescent="0.4">
      <c r="A1097" s="3">
        <v>4</v>
      </c>
      <c r="B1097" s="5">
        <v>1</v>
      </c>
      <c r="C1097" s="5">
        <v>0</v>
      </c>
      <c r="D1097" t="s">
        <v>20</v>
      </c>
      <c r="E1097" t="s">
        <v>10</v>
      </c>
    </row>
    <row r="1098" spans="1:5" x14ac:dyDescent="0.4">
      <c r="A1098" s="3">
        <v>5</v>
      </c>
      <c r="B1098" s="5">
        <v>4</v>
      </c>
      <c r="C1098" s="5">
        <v>1</v>
      </c>
      <c r="D1098" t="s">
        <v>20</v>
      </c>
      <c r="E1098" t="s">
        <v>10</v>
      </c>
    </row>
    <row r="1099" spans="1:5" x14ac:dyDescent="0.4">
      <c r="A1099" s="3">
        <v>6</v>
      </c>
      <c r="B1099" s="5">
        <v>1</v>
      </c>
      <c r="C1099" s="5">
        <v>225</v>
      </c>
      <c r="D1099" t="s">
        <v>20</v>
      </c>
      <c r="E1099" t="s">
        <v>10</v>
      </c>
    </row>
    <row r="1100" spans="1:5" x14ac:dyDescent="0.4">
      <c r="A1100" s="3">
        <v>7</v>
      </c>
      <c r="B1100" s="5">
        <v>49</v>
      </c>
      <c r="C1100" s="5">
        <v>361</v>
      </c>
      <c r="D1100" t="s">
        <v>20</v>
      </c>
      <c r="E1100" t="s">
        <v>10</v>
      </c>
    </row>
    <row r="1101" spans="1:5" x14ac:dyDescent="0.4">
      <c r="A1101" s="3">
        <v>8</v>
      </c>
      <c r="B1101" s="5">
        <v>9</v>
      </c>
      <c r="C1101" s="5">
        <v>121</v>
      </c>
      <c r="D1101" t="s">
        <v>20</v>
      </c>
      <c r="E1101" t="s">
        <v>10</v>
      </c>
    </row>
    <row r="1102" spans="1:5" x14ac:dyDescent="0.4">
      <c r="A1102" s="3">
        <v>9</v>
      </c>
      <c r="B1102" s="5">
        <v>25</v>
      </c>
      <c r="C1102" s="5">
        <v>81</v>
      </c>
      <c r="D1102" t="s">
        <v>20</v>
      </c>
      <c r="E1102" t="s">
        <v>10</v>
      </c>
    </row>
    <row r="1103" spans="1:5" x14ac:dyDescent="0.4">
      <c r="A1103" s="3">
        <v>10</v>
      </c>
      <c r="B1103" s="5">
        <v>81</v>
      </c>
      <c r="C1103" s="5">
        <v>36</v>
      </c>
      <c r="D1103" t="s">
        <v>20</v>
      </c>
      <c r="E1103" t="s">
        <v>10</v>
      </c>
    </row>
    <row r="1104" spans="1:5" x14ac:dyDescent="0.4">
      <c r="A1104" s="3">
        <v>11</v>
      </c>
      <c r="B1104" s="5">
        <v>9</v>
      </c>
      <c r="C1104" s="5">
        <v>64</v>
      </c>
      <c r="D1104" t="s">
        <v>20</v>
      </c>
      <c r="E1104" t="s">
        <v>10</v>
      </c>
    </row>
    <row r="1105" spans="1:5" x14ac:dyDescent="0.4">
      <c r="A1105" s="3">
        <v>12</v>
      </c>
      <c r="B1105" s="5">
        <v>4</v>
      </c>
      <c r="C1105" s="5">
        <v>81</v>
      </c>
      <c r="D1105" t="s">
        <v>20</v>
      </c>
      <c r="E1105" t="s">
        <v>10</v>
      </c>
    </row>
    <row r="1106" spans="1:5" x14ac:dyDescent="0.4">
      <c r="A1106" s="3">
        <v>13</v>
      </c>
      <c r="B1106" s="5">
        <v>1</v>
      </c>
      <c r="C1106" s="5">
        <v>9</v>
      </c>
      <c r="D1106" t="s">
        <v>20</v>
      </c>
      <c r="E1106" t="s">
        <v>10</v>
      </c>
    </row>
    <row r="1107" spans="1:5" x14ac:dyDescent="0.4">
      <c r="A1107" s="3">
        <v>14</v>
      </c>
      <c r="B1107" s="5">
        <v>9</v>
      </c>
      <c r="C1107" s="5">
        <v>0</v>
      </c>
      <c r="D1107" t="s">
        <v>20</v>
      </c>
      <c r="E1107" t="s">
        <v>10</v>
      </c>
    </row>
    <row r="1108" spans="1:5" x14ac:dyDescent="0.4">
      <c r="A1108" s="3">
        <v>15</v>
      </c>
      <c r="B1108" s="5">
        <v>36</v>
      </c>
      <c r="C1108" s="5">
        <v>49</v>
      </c>
      <c r="D1108" t="s">
        <v>20</v>
      </c>
      <c r="E1108" t="s">
        <v>10</v>
      </c>
    </row>
    <row r="1109" spans="1:5" x14ac:dyDescent="0.4">
      <c r="A1109" s="3">
        <v>16</v>
      </c>
      <c r="B1109" s="5">
        <v>9</v>
      </c>
      <c r="C1109" s="5">
        <v>64</v>
      </c>
      <c r="D1109" t="s">
        <v>20</v>
      </c>
      <c r="E1109" t="s">
        <v>10</v>
      </c>
    </row>
    <row r="1110" spans="1:5" x14ac:dyDescent="0.4">
      <c r="A1110" s="3">
        <v>17</v>
      </c>
      <c r="B1110" s="5">
        <v>4</v>
      </c>
      <c r="C1110" s="5">
        <v>324</v>
      </c>
      <c r="D1110" t="s">
        <v>20</v>
      </c>
      <c r="E1110" t="s">
        <v>10</v>
      </c>
    </row>
    <row r="1111" spans="1:5" x14ac:dyDescent="0.4">
      <c r="A1111" s="3">
        <v>18</v>
      </c>
      <c r="B1111" s="5">
        <v>1</v>
      </c>
      <c r="C1111" s="5">
        <v>0</v>
      </c>
      <c r="D1111" t="s">
        <v>20</v>
      </c>
      <c r="E1111" t="s">
        <v>10</v>
      </c>
    </row>
    <row r="1112" spans="1:5" x14ac:dyDescent="0.4">
      <c r="A1112" s="3">
        <v>19</v>
      </c>
      <c r="B1112" s="5">
        <v>16</v>
      </c>
      <c r="C1112" s="5">
        <v>16</v>
      </c>
      <c r="D1112" t="s">
        <v>20</v>
      </c>
      <c r="E1112" t="s">
        <v>10</v>
      </c>
    </row>
    <row r="1113" spans="1:5" x14ac:dyDescent="0.4">
      <c r="A1113" s="3">
        <v>20</v>
      </c>
      <c r="B1113" s="5">
        <v>4</v>
      </c>
      <c r="C1113" s="5">
        <v>1</v>
      </c>
      <c r="D1113" t="s">
        <v>20</v>
      </c>
      <c r="E1113" t="s">
        <v>10</v>
      </c>
    </row>
    <row r="1114" spans="1:5" x14ac:dyDescent="0.4">
      <c r="A1114" s="3">
        <v>21</v>
      </c>
      <c r="B1114" s="5">
        <v>0</v>
      </c>
      <c r="C1114" s="5">
        <v>16</v>
      </c>
      <c r="D1114" t="s">
        <v>20</v>
      </c>
      <c r="E1114" t="s">
        <v>10</v>
      </c>
    </row>
    <row r="1115" spans="1:5" x14ac:dyDescent="0.4">
      <c r="A1115" s="3">
        <v>22</v>
      </c>
      <c r="B1115" s="5">
        <v>9</v>
      </c>
      <c r="C1115" s="5">
        <v>0</v>
      </c>
      <c r="D1115" t="s">
        <v>20</v>
      </c>
      <c r="E1115" t="s">
        <v>10</v>
      </c>
    </row>
    <row r="1116" spans="1:5" x14ac:dyDescent="0.4">
      <c r="A1116" s="3">
        <v>23</v>
      </c>
      <c r="B1116" s="5">
        <v>36</v>
      </c>
      <c r="C1116" s="5">
        <v>0</v>
      </c>
      <c r="D1116" t="s">
        <v>20</v>
      </c>
      <c r="E1116" t="s">
        <v>10</v>
      </c>
    </row>
    <row r="1117" spans="1:5" x14ac:dyDescent="0.4">
      <c r="A1117" s="3">
        <v>24</v>
      </c>
      <c r="B1117" s="5">
        <v>16</v>
      </c>
      <c r="C1117" s="5">
        <v>49</v>
      </c>
      <c r="D1117" t="s">
        <v>20</v>
      </c>
      <c r="E1117" t="s">
        <v>10</v>
      </c>
    </row>
    <row r="1118" spans="1:5" x14ac:dyDescent="0.4">
      <c r="A1118" s="3">
        <v>25</v>
      </c>
      <c r="B1118" s="5">
        <v>1</v>
      </c>
      <c r="C1118" s="5">
        <v>9</v>
      </c>
      <c r="D1118" t="s">
        <v>20</v>
      </c>
      <c r="E1118" t="s">
        <v>10</v>
      </c>
    </row>
    <row r="1119" spans="1:5" x14ac:dyDescent="0.4">
      <c r="A1119" s="3">
        <v>26</v>
      </c>
      <c r="B1119" s="5">
        <v>4</v>
      </c>
      <c r="C1119" s="5">
        <v>9</v>
      </c>
      <c r="D1119" t="s">
        <v>20</v>
      </c>
      <c r="E1119" t="s">
        <v>10</v>
      </c>
    </row>
    <row r="1120" spans="1:5" x14ac:dyDescent="0.4">
      <c r="A1120" s="3">
        <v>27</v>
      </c>
      <c r="B1120" s="5">
        <v>1</v>
      </c>
      <c r="C1120" s="5">
        <v>0</v>
      </c>
      <c r="D1120" t="s">
        <v>20</v>
      </c>
      <c r="E1120" t="s">
        <v>10</v>
      </c>
    </row>
    <row r="1121" spans="1:5" x14ac:dyDescent="0.4">
      <c r="A1121" s="3">
        <v>28</v>
      </c>
      <c r="B1121" s="5">
        <v>0</v>
      </c>
      <c r="C1121" s="5">
        <v>0</v>
      </c>
      <c r="D1121" t="s">
        <v>20</v>
      </c>
      <c r="E1121" t="s">
        <v>10</v>
      </c>
    </row>
    <row r="1122" spans="1:5" x14ac:dyDescent="0.4">
      <c r="A1122" s="9">
        <v>29</v>
      </c>
      <c r="B1122" s="5">
        <v>1</v>
      </c>
      <c r="C1122" s="5">
        <v>1</v>
      </c>
      <c r="D1122" t="s">
        <v>20</v>
      </c>
      <c r="E1122" t="s">
        <v>10</v>
      </c>
    </row>
    <row r="1123" spans="1:5" x14ac:dyDescent="0.4">
      <c r="A1123" s="3">
        <v>1</v>
      </c>
      <c r="B1123" s="5">
        <v>1</v>
      </c>
      <c r="C1123" s="5">
        <v>64</v>
      </c>
      <c r="D1123" t="s">
        <v>20</v>
      </c>
      <c r="E1123" t="s">
        <v>11</v>
      </c>
    </row>
    <row r="1124" spans="1:5" x14ac:dyDescent="0.4">
      <c r="A1124" s="3">
        <v>2</v>
      </c>
      <c r="B1124" s="5">
        <v>0</v>
      </c>
      <c r="C1124" s="5">
        <v>289</v>
      </c>
      <c r="D1124" t="s">
        <v>20</v>
      </c>
      <c r="E1124" t="s">
        <v>11</v>
      </c>
    </row>
    <row r="1125" spans="1:5" x14ac:dyDescent="0.4">
      <c r="A1125" s="3">
        <v>3</v>
      </c>
      <c r="B1125" s="5">
        <v>0</v>
      </c>
      <c r="C1125" s="5">
        <v>2704</v>
      </c>
      <c r="D1125" t="s">
        <v>20</v>
      </c>
      <c r="E1125" t="s">
        <v>11</v>
      </c>
    </row>
    <row r="1126" spans="1:5" x14ac:dyDescent="0.4">
      <c r="A1126" s="3">
        <v>4</v>
      </c>
      <c r="B1126" s="5">
        <v>16</v>
      </c>
      <c r="C1126" s="5">
        <v>900</v>
      </c>
      <c r="D1126" t="s">
        <v>20</v>
      </c>
      <c r="E1126" t="s">
        <v>11</v>
      </c>
    </row>
    <row r="1127" spans="1:5" x14ac:dyDescent="0.4">
      <c r="A1127" s="3">
        <v>5</v>
      </c>
      <c r="B1127" s="5">
        <v>36</v>
      </c>
      <c r="C1127" s="5">
        <v>196</v>
      </c>
      <c r="D1127" t="s">
        <v>20</v>
      </c>
      <c r="E1127" t="s">
        <v>11</v>
      </c>
    </row>
    <row r="1128" spans="1:5" x14ac:dyDescent="0.4">
      <c r="A1128" s="3">
        <v>6</v>
      </c>
      <c r="B1128" s="5">
        <v>64</v>
      </c>
      <c r="C1128" s="5">
        <v>841</v>
      </c>
      <c r="D1128" t="s">
        <v>20</v>
      </c>
      <c r="E1128" t="s">
        <v>11</v>
      </c>
    </row>
    <row r="1129" spans="1:5" x14ac:dyDescent="0.4">
      <c r="A1129" s="3">
        <v>7</v>
      </c>
      <c r="B1129" s="5">
        <v>225</v>
      </c>
      <c r="C1129" s="5">
        <v>576</v>
      </c>
      <c r="D1129" t="s">
        <v>20</v>
      </c>
      <c r="E1129" t="s">
        <v>11</v>
      </c>
    </row>
    <row r="1130" spans="1:5" x14ac:dyDescent="0.4">
      <c r="A1130" s="3">
        <v>8</v>
      </c>
      <c r="B1130" s="5">
        <v>121</v>
      </c>
      <c r="C1130" s="5">
        <v>49</v>
      </c>
      <c r="D1130" t="s">
        <v>20</v>
      </c>
      <c r="E1130" t="s">
        <v>11</v>
      </c>
    </row>
    <row r="1131" spans="1:5" x14ac:dyDescent="0.4">
      <c r="A1131" s="3">
        <v>9</v>
      </c>
      <c r="B1131" s="5">
        <v>1</v>
      </c>
      <c r="C1131" s="5">
        <v>100</v>
      </c>
      <c r="D1131" t="s">
        <v>20</v>
      </c>
      <c r="E1131" t="s">
        <v>11</v>
      </c>
    </row>
    <row r="1132" spans="1:5" x14ac:dyDescent="0.4">
      <c r="A1132" s="3">
        <v>10</v>
      </c>
      <c r="B1132" s="5">
        <v>0</v>
      </c>
      <c r="C1132" s="5">
        <v>324</v>
      </c>
      <c r="D1132" t="s">
        <v>20</v>
      </c>
      <c r="E1132" t="s">
        <v>11</v>
      </c>
    </row>
    <row r="1133" spans="1:5" x14ac:dyDescent="0.4">
      <c r="A1133" s="3">
        <v>11</v>
      </c>
      <c r="B1133" s="5">
        <v>4</v>
      </c>
      <c r="C1133" s="5">
        <v>1156</v>
      </c>
      <c r="D1133" t="s">
        <v>20</v>
      </c>
      <c r="E1133" t="s">
        <v>11</v>
      </c>
    </row>
    <row r="1134" spans="1:5" x14ac:dyDescent="0.4">
      <c r="A1134" s="3">
        <v>12</v>
      </c>
      <c r="B1134" s="5">
        <v>0</v>
      </c>
      <c r="C1134" s="5">
        <v>4624</v>
      </c>
      <c r="D1134" t="s">
        <v>20</v>
      </c>
      <c r="E1134" t="s">
        <v>11</v>
      </c>
    </row>
    <row r="1135" spans="1:5" x14ac:dyDescent="0.4">
      <c r="A1135" s="3">
        <v>13</v>
      </c>
      <c r="B1135" s="5">
        <v>144</v>
      </c>
      <c r="C1135" s="5">
        <v>100</v>
      </c>
      <c r="D1135" t="s">
        <v>20</v>
      </c>
      <c r="E1135" t="s">
        <v>11</v>
      </c>
    </row>
    <row r="1136" spans="1:5" x14ac:dyDescent="0.4">
      <c r="A1136" s="3">
        <v>14</v>
      </c>
      <c r="B1136" s="5">
        <v>64</v>
      </c>
      <c r="C1136" s="5">
        <v>441</v>
      </c>
      <c r="D1136" t="s">
        <v>20</v>
      </c>
      <c r="E1136" t="s">
        <v>11</v>
      </c>
    </row>
    <row r="1137" spans="1:5" x14ac:dyDescent="0.4">
      <c r="A1137" s="3">
        <v>15</v>
      </c>
      <c r="B1137" s="5">
        <v>64</v>
      </c>
      <c r="C1137" s="5">
        <v>16</v>
      </c>
      <c r="D1137" t="s">
        <v>20</v>
      </c>
      <c r="E1137" t="s">
        <v>11</v>
      </c>
    </row>
    <row r="1138" spans="1:5" x14ac:dyDescent="0.4">
      <c r="A1138" s="3">
        <v>16</v>
      </c>
      <c r="B1138" s="5">
        <v>1</v>
      </c>
      <c r="C1138" s="5">
        <v>144</v>
      </c>
      <c r="D1138" t="s">
        <v>20</v>
      </c>
      <c r="E1138" t="s">
        <v>11</v>
      </c>
    </row>
    <row r="1139" spans="1:5" x14ac:dyDescent="0.4">
      <c r="A1139" s="3">
        <v>17</v>
      </c>
      <c r="B1139" s="5">
        <v>64</v>
      </c>
      <c r="C1139" s="5">
        <v>441</v>
      </c>
      <c r="D1139" t="s">
        <v>20</v>
      </c>
      <c r="E1139" t="s">
        <v>11</v>
      </c>
    </row>
    <row r="1140" spans="1:5" x14ac:dyDescent="0.4">
      <c r="A1140" s="3">
        <v>18</v>
      </c>
      <c r="B1140" s="5">
        <v>9</v>
      </c>
      <c r="C1140" s="5">
        <v>16</v>
      </c>
      <c r="D1140" t="s">
        <v>20</v>
      </c>
      <c r="E1140" t="s">
        <v>11</v>
      </c>
    </row>
    <row r="1141" spans="1:5" x14ac:dyDescent="0.4">
      <c r="A1141" s="3">
        <v>19</v>
      </c>
      <c r="B1141" s="5">
        <v>196</v>
      </c>
      <c r="C1141" s="5">
        <v>144</v>
      </c>
      <c r="D1141" t="s">
        <v>20</v>
      </c>
      <c r="E1141" t="s">
        <v>11</v>
      </c>
    </row>
    <row r="1142" spans="1:5" x14ac:dyDescent="0.4">
      <c r="A1142" s="3">
        <v>20</v>
      </c>
      <c r="B1142" s="5">
        <v>64</v>
      </c>
      <c r="C1142" s="5">
        <v>25</v>
      </c>
      <c r="D1142" t="s">
        <v>20</v>
      </c>
      <c r="E1142" t="s">
        <v>11</v>
      </c>
    </row>
    <row r="1143" spans="1:5" x14ac:dyDescent="0.4">
      <c r="A1143" s="3">
        <v>21</v>
      </c>
      <c r="B1143" s="5">
        <v>121</v>
      </c>
      <c r="C1143" s="5">
        <v>9</v>
      </c>
      <c r="D1143" t="s">
        <v>20</v>
      </c>
      <c r="E1143" t="s">
        <v>11</v>
      </c>
    </row>
    <row r="1144" spans="1:5" x14ac:dyDescent="0.4">
      <c r="A1144" s="3">
        <v>22</v>
      </c>
      <c r="B1144" s="5">
        <v>25</v>
      </c>
      <c r="C1144" s="5">
        <v>16</v>
      </c>
      <c r="D1144" t="s">
        <v>20</v>
      </c>
      <c r="E1144" t="s">
        <v>11</v>
      </c>
    </row>
    <row r="1145" spans="1:5" x14ac:dyDescent="0.4">
      <c r="A1145" s="3">
        <v>23</v>
      </c>
      <c r="B1145" s="5">
        <v>36</v>
      </c>
      <c r="C1145" s="5">
        <v>100</v>
      </c>
      <c r="D1145" t="s">
        <v>20</v>
      </c>
      <c r="E1145" t="s">
        <v>11</v>
      </c>
    </row>
    <row r="1146" spans="1:5" x14ac:dyDescent="0.4">
      <c r="A1146" s="3">
        <v>24</v>
      </c>
      <c r="B1146" s="5">
        <v>1</v>
      </c>
      <c r="C1146" s="5">
        <v>0</v>
      </c>
      <c r="D1146" t="s">
        <v>20</v>
      </c>
      <c r="E1146" t="s">
        <v>11</v>
      </c>
    </row>
    <row r="1147" spans="1:5" x14ac:dyDescent="0.4">
      <c r="A1147" s="3">
        <v>25</v>
      </c>
      <c r="B1147" s="5">
        <v>16</v>
      </c>
      <c r="C1147" s="5">
        <v>484</v>
      </c>
      <c r="D1147" t="s">
        <v>20</v>
      </c>
      <c r="E1147" t="s">
        <v>11</v>
      </c>
    </row>
    <row r="1148" spans="1:5" x14ac:dyDescent="0.4">
      <c r="A1148" s="3">
        <v>26</v>
      </c>
      <c r="B1148" s="5">
        <v>1</v>
      </c>
      <c r="C1148" s="5">
        <v>36</v>
      </c>
      <c r="D1148" t="s">
        <v>20</v>
      </c>
      <c r="E1148" t="s">
        <v>11</v>
      </c>
    </row>
    <row r="1149" spans="1:5" x14ac:dyDescent="0.4">
      <c r="A1149" s="3">
        <v>27</v>
      </c>
      <c r="B1149" s="5">
        <v>49</v>
      </c>
      <c r="C1149" s="5">
        <v>3136</v>
      </c>
      <c r="D1149" t="s">
        <v>20</v>
      </c>
      <c r="E1149" t="s">
        <v>11</v>
      </c>
    </row>
    <row r="1150" spans="1:5" x14ac:dyDescent="0.4">
      <c r="A1150" s="3">
        <v>28</v>
      </c>
      <c r="B1150" s="5">
        <v>4</v>
      </c>
      <c r="C1150" s="5">
        <v>4900</v>
      </c>
      <c r="D1150" t="s">
        <v>20</v>
      </c>
      <c r="E1150" t="s">
        <v>11</v>
      </c>
    </row>
    <row r="1151" spans="1:5" x14ac:dyDescent="0.4">
      <c r="A1151" s="3">
        <v>29</v>
      </c>
      <c r="B1151" s="5">
        <v>484</v>
      </c>
      <c r="C1151" s="5">
        <v>5929</v>
      </c>
      <c r="D1151" t="s">
        <v>20</v>
      </c>
      <c r="E1151" t="s">
        <v>11</v>
      </c>
    </row>
    <row r="1152" spans="1:5" x14ac:dyDescent="0.4">
      <c r="A1152" s="9"/>
      <c r="B1152" s="5">
        <v>484</v>
      </c>
      <c r="C1152" s="5">
        <v>4489</v>
      </c>
      <c r="D1152" t="s">
        <v>20</v>
      </c>
      <c r="E1152" t="s">
        <v>11</v>
      </c>
    </row>
    <row r="1153" spans="1:5" x14ac:dyDescent="0.4">
      <c r="A1153" s="3">
        <v>1</v>
      </c>
      <c r="B1153" s="5">
        <v>225</v>
      </c>
      <c r="C1153" s="5">
        <v>100</v>
      </c>
      <c r="D1153" t="s">
        <v>20</v>
      </c>
      <c r="E1153" t="s">
        <v>11</v>
      </c>
    </row>
    <row r="1154" spans="1:5" x14ac:dyDescent="0.4">
      <c r="A1154" s="3">
        <v>2</v>
      </c>
      <c r="B1154" s="5">
        <v>121</v>
      </c>
      <c r="C1154" s="5">
        <v>9</v>
      </c>
      <c r="D1154" t="s">
        <v>20</v>
      </c>
      <c r="E1154" t="s">
        <v>11</v>
      </c>
    </row>
    <row r="1155" spans="1:5" x14ac:dyDescent="0.4">
      <c r="A1155" s="3">
        <v>3</v>
      </c>
      <c r="B1155" s="5">
        <v>0</v>
      </c>
      <c r="C1155" s="5">
        <v>36</v>
      </c>
      <c r="D1155" t="s">
        <v>20</v>
      </c>
      <c r="E1155" t="s">
        <v>11</v>
      </c>
    </row>
    <row r="1156" spans="1:5" x14ac:dyDescent="0.4">
      <c r="A1156" s="3">
        <v>4</v>
      </c>
      <c r="B1156" s="5">
        <v>81</v>
      </c>
      <c r="C1156" s="5">
        <v>16</v>
      </c>
      <c r="D1156" t="s">
        <v>20</v>
      </c>
      <c r="E1156" t="s">
        <v>11</v>
      </c>
    </row>
    <row r="1157" spans="1:5" x14ac:dyDescent="0.4">
      <c r="A1157" s="3">
        <v>5</v>
      </c>
      <c r="B1157" s="5">
        <v>361</v>
      </c>
      <c r="C1157" s="5">
        <v>484</v>
      </c>
      <c r="D1157" t="s">
        <v>20</v>
      </c>
      <c r="E1157" t="s">
        <v>11</v>
      </c>
    </row>
    <row r="1158" spans="1:5" x14ac:dyDescent="0.4">
      <c r="A1158" s="3">
        <v>6</v>
      </c>
      <c r="B1158" s="5">
        <v>49</v>
      </c>
      <c r="C1158" s="5">
        <v>225</v>
      </c>
      <c r="D1158" t="s">
        <v>20</v>
      </c>
      <c r="E1158" t="s">
        <v>11</v>
      </c>
    </row>
    <row r="1159" spans="1:5" x14ac:dyDescent="0.4">
      <c r="A1159" s="3">
        <v>7</v>
      </c>
      <c r="B1159" s="5">
        <v>4</v>
      </c>
      <c r="C1159" s="5">
        <v>100</v>
      </c>
      <c r="D1159" t="s">
        <v>20</v>
      </c>
      <c r="E1159" t="s">
        <v>11</v>
      </c>
    </row>
    <row r="1160" spans="1:5" x14ac:dyDescent="0.4">
      <c r="A1160" s="3">
        <v>8</v>
      </c>
      <c r="B1160" s="5">
        <v>9</v>
      </c>
      <c r="C1160" s="5">
        <v>625</v>
      </c>
      <c r="D1160" t="s">
        <v>20</v>
      </c>
      <c r="E1160" t="s">
        <v>11</v>
      </c>
    </row>
    <row r="1161" spans="1:5" x14ac:dyDescent="0.4">
      <c r="A1161" s="3">
        <v>9</v>
      </c>
      <c r="B1161" s="5">
        <v>1</v>
      </c>
      <c r="C1161" s="5">
        <v>169</v>
      </c>
      <c r="D1161" t="s">
        <v>20</v>
      </c>
      <c r="E1161" t="s">
        <v>11</v>
      </c>
    </row>
    <row r="1162" spans="1:5" x14ac:dyDescent="0.4">
      <c r="A1162" s="3">
        <v>10</v>
      </c>
      <c r="B1162" s="5">
        <v>1</v>
      </c>
      <c r="C1162" s="5">
        <v>1369</v>
      </c>
      <c r="D1162" t="s">
        <v>20</v>
      </c>
      <c r="E1162" t="s">
        <v>11</v>
      </c>
    </row>
    <row r="1163" spans="1:5" x14ac:dyDescent="0.4">
      <c r="A1163" s="3">
        <v>11</v>
      </c>
      <c r="B1163" s="5">
        <v>1</v>
      </c>
      <c r="C1163" s="5">
        <v>3600</v>
      </c>
      <c r="D1163" t="s">
        <v>20</v>
      </c>
      <c r="E1163" t="s">
        <v>11</v>
      </c>
    </row>
    <row r="1164" spans="1:5" x14ac:dyDescent="0.4">
      <c r="A1164" s="3">
        <v>12</v>
      </c>
      <c r="B1164" s="5">
        <v>64</v>
      </c>
      <c r="C1164" s="5">
        <v>576</v>
      </c>
      <c r="D1164" t="s">
        <v>20</v>
      </c>
      <c r="E1164" t="s">
        <v>11</v>
      </c>
    </row>
    <row r="1165" spans="1:5" x14ac:dyDescent="0.4">
      <c r="A1165" s="3">
        <v>13</v>
      </c>
      <c r="B1165" s="5">
        <v>121</v>
      </c>
      <c r="C1165" s="5">
        <v>49</v>
      </c>
      <c r="D1165" t="s">
        <v>20</v>
      </c>
      <c r="E1165" t="s">
        <v>11</v>
      </c>
    </row>
    <row r="1166" spans="1:5" x14ac:dyDescent="0.4">
      <c r="A1166" s="3">
        <v>14</v>
      </c>
      <c r="B1166" s="5">
        <v>0</v>
      </c>
      <c r="C1166" s="5">
        <v>25</v>
      </c>
      <c r="D1166" t="s">
        <v>20</v>
      </c>
      <c r="E1166" t="s">
        <v>11</v>
      </c>
    </row>
    <row r="1167" spans="1:5" x14ac:dyDescent="0.4">
      <c r="A1167" s="3">
        <v>15</v>
      </c>
      <c r="B1167" s="5">
        <v>9</v>
      </c>
      <c r="C1167" s="5">
        <v>64</v>
      </c>
      <c r="D1167" t="s">
        <v>20</v>
      </c>
      <c r="E1167" t="s">
        <v>11</v>
      </c>
    </row>
    <row r="1168" spans="1:5" x14ac:dyDescent="0.4">
      <c r="A1168" s="3">
        <v>16</v>
      </c>
      <c r="B1168" s="5">
        <v>81</v>
      </c>
      <c r="C1168" s="5">
        <v>81</v>
      </c>
      <c r="D1168" t="s">
        <v>20</v>
      </c>
      <c r="E1168" t="s">
        <v>11</v>
      </c>
    </row>
    <row r="1169" spans="1:5" x14ac:dyDescent="0.4">
      <c r="A1169" s="3">
        <v>17</v>
      </c>
      <c r="B1169" s="5">
        <v>1</v>
      </c>
      <c r="C1169" s="5">
        <v>16</v>
      </c>
      <c r="D1169" t="s">
        <v>20</v>
      </c>
      <c r="E1169" t="s">
        <v>11</v>
      </c>
    </row>
    <row r="1170" spans="1:5" x14ac:dyDescent="0.4">
      <c r="A1170" s="3">
        <v>18</v>
      </c>
      <c r="B1170" s="5">
        <v>0</v>
      </c>
      <c r="C1170" s="5">
        <v>9</v>
      </c>
      <c r="D1170" t="s">
        <v>20</v>
      </c>
      <c r="E1170" t="s">
        <v>11</v>
      </c>
    </row>
    <row r="1171" spans="1:5" x14ac:dyDescent="0.4">
      <c r="A1171" s="3">
        <v>19</v>
      </c>
      <c r="B1171" s="5">
        <v>0</v>
      </c>
      <c r="C1171" s="5">
        <v>49</v>
      </c>
      <c r="D1171" t="s">
        <v>20</v>
      </c>
      <c r="E1171" t="s">
        <v>11</v>
      </c>
    </row>
    <row r="1172" spans="1:5" x14ac:dyDescent="0.4">
      <c r="A1172" s="3">
        <v>20</v>
      </c>
      <c r="B1172" s="5">
        <v>1</v>
      </c>
      <c r="C1172" s="5">
        <v>4</v>
      </c>
      <c r="D1172" t="s">
        <v>20</v>
      </c>
      <c r="E1172" t="s">
        <v>11</v>
      </c>
    </row>
    <row r="1173" spans="1:5" x14ac:dyDescent="0.4">
      <c r="A1173" s="3">
        <v>21</v>
      </c>
      <c r="B1173" s="5">
        <v>0</v>
      </c>
      <c r="C1173" s="5">
        <v>9</v>
      </c>
      <c r="D1173" t="s">
        <v>20</v>
      </c>
      <c r="E1173" t="s">
        <v>11</v>
      </c>
    </row>
    <row r="1174" spans="1:5" x14ac:dyDescent="0.4">
      <c r="A1174" s="3">
        <v>22</v>
      </c>
      <c r="B1174" s="5">
        <v>16</v>
      </c>
      <c r="C1174" s="5">
        <v>9</v>
      </c>
      <c r="D1174" t="s">
        <v>20</v>
      </c>
      <c r="E1174" t="s">
        <v>11</v>
      </c>
    </row>
    <row r="1175" spans="1:5" x14ac:dyDescent="0.4">
      <c r="A1175" s="3">
        <v>23</v>
      </c>
      <c r="B1175" s="5">
        <v>1</v>
      </c>
      <c r="C1175" s="5">
        <v>144</v>
      </c>
      <c r="D1175" t="s">
        <v>20</v>
      </c>
      <c r="E1175" t="s">
        <v>11</v>
      </c>
    </row>
    <row r="1176" spans="1:5" x14ac:dyDescent="0.4">
      <c r="A1176" s="3">
        <v>24</v>
      </c>
      <c r="B1176" s="5">
        <v>36</v>
      </c>
      <c r="C1176" s="5">
        <v>121</v>
      </c>
      <c r="D1176" t="s">
        <v>20</v>
      </c>
      <c r="E1176" t="s">
        <v>11</v>
      </c>
    </row>
    <row r="1177" spans="1:5" x14ac:dyDescent="0.4">
      <c r="A1177" s="3">
        <v>25</v>
      </c>
      <c r="B1177" s="5">
        <v>16</v>
      </c>
      <c r="C1177" s="5">
        <v>4</v>
      </c>
      <c r="D1177" t="s">
        <v>20</v>
      </c>
      <c r="E1177" t="s">
        <v>11</v>
      </c>
    </row>
    <row r="1178" spans="1:5" x14ac:dyDescent="0.4">
      <c r="A1178" s="3">
        <v>26</v>
      </c>
      <c r="B1178" s="5">
        <v>16</v>
      </c>
      <c r="C1178" s="5">
        <v>16</v>
      </c>
      <c r="D1178" t="s">
        <v>20</v>
      </c>
      <c r="E1178" t="s">
        <v>11</v>
      </c>
    </row>
    <row r="1179" spans="1:5" x14ac:dyDescent="0.4">
      <c r="A1179" s="3">
        <v>27</v>
      </c>
      <c r="B1179" s="5">
        <v>0</v>
      </c>
      <c r="C1179" s="5">
        <v>4</v>
      </c>
      <c r="D1179" t="s">
        <v>20</v>
      </c>
      <c r="E1179" t="s">
        <v>11</v>
      </c>
    </row>
    <row r="1180" spans="1:5" x14ac:dyDescent="0.4">
      <c r="A1180" s="3">
        <v>28</v>
      </c>
      <c r="B1180" s="5">
        <v>16</v>
      </c>
      <c r="C1180" s="5">
        <v>1</v>
      </c>
      <c r="D1180" t="s">
        <v>20</v>
      </c>
      <c r="E1180" t="s">
        <v>11</v>
      </c>
    </row>
    <row r="1181" spans="1:5" x14ac:dyDescent="0.4">
      <c r="A1181" s="9">
        <v>29</v>
      </c>
      <c r="B1181" s="5">
        <v>0</v>
      </c>
      <c r="C1181" s="5">
        <v>4</v>
      </c>
      <c r="D1181" t="s">
        <v>20</v>
      </c>
      <c r="E1181" t="s">
        <v>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504-95E4-478F-ACC6-697901B983CC}">
  <sheetPr filterMode="1"/>
  <dimension ref="A1:O1181"/>
  <sheetViews>
    <sheetView topLeftCell="A1155" workbookViewId="0">
      <selection activeCell="F1189" sqref="F1189"/>
    </sheetView>
  </sheetViews>
  <sheetFormatPr defaultRowHeight="17.399999999999999" x14ac:dyDescent="0.4"/>
  <cols>
    <col min="2" max="2" width="13.5" bestFit="1" customWidth="1"/>
  </cols>
  <sheetData>
    <row r="1" spans="1:15" x14ac:dyDescent="0.35">
      <c r="B1" s="2" t="s">
        <v>1</v>
      </c>
      <c r="C1" s="2" t="s">
        <v>2</v>
      </c>
      <c r="N1" s="2" t="s">
        <v>7</v>
      </c>
      <c r="O1" s="2" t="s">
        <v>12</v>
      </c>
    </row>
    <row r="2" spans="1:15" hidden="1" x14ac:dyDescent="0.4">
      <c r="A2" s="3">
        <v>1</v>
      </c>
      <c r="B2" s="5">
        <v>4</v>
      </c>
      <c r="C2" s="5">
        <v>0</v>
      </c>
      <c r="N2" t="s">
        <v>13</v>
      </c>
      <c r="O2" t="s">
        <v>8</v>
      </c>
    </row>
    <row r="3" spans="1:15" hidden="1" x14ac:dyDescent="0.4">
      <c r="A3" s="3">
        <v>2</v>
      </c>
      <c r="B3" s="5">
        <v>25</v>
      </c>
      <c r="C3" s="5">
        <v>1</v>
      </c>
      <c r="N3" t="s">
        <v>13</v>
      </c>
      <c r="O3" t="s">
        <v>8</v>
      </c>
    </row>
    <row r="4" spans="1:15" hidden="1" x14ac:dyDescent="0.4">
      <c r="A4" s="3">
        <v>3</v>
      </c>
      <c r="B4" s="5">
        <v>1</v>
      </c>
      <c r="C4" s="5">
        <v>9</v>
      </c>
      <c r="N4" t="s">
        <v>13</v>
      </c>
      <c r="O4" t="s">
        <v>8</v>
      </c>
    </row>
    <row r="5" spans="1:15" hidden="1" x14ac:dyDescent="0.4">
      <c r="A5" s="3">
        <v>4</v>
      </c>
      <c r="B5" s="5">
        <v>9</v>
      </c>
      <c r="C5" s="5">
        <v>0</v>
      </c>
      <c r="N5" t="s">
        <v>13</v>
      </c>
      <c r="O5" t="s">
        <v>8</v>
      </c>
    </row>
    <row r="6" spans="1:15" hidden="1" x14ac:dyDescent="0.4">
      <c r="A6" s="3">
        <v>5</v>
      </c>
      <c r="B6" s="5">
        <v>4</v>
      </c>
      <c r="C6" s="5">
        <v>0</v>
      </c>
      <c r="N6" t="s">
        <v>13</v>
      </c>
      <c r="O6" t="s">
        <v>8</v>
      </c>
    </row>
    <row r="7" spans="1:15" hidden="1" x14ac:dyDescent="0.4">
      <c r="A7" s="3">
        <v>6</v>
      </c>
      <c r="B7" s="5">
        <v>1</v>
      </c>
      <c r="C7" s="5">
        <v>9</v>
      </c>
      <c r="N7" t="s">
        <v>13</v>
      </c>
      <c r="O7" t="s">
        <v>8</v>
      </c>
    </row>
    <row r="8" spans="1:15" hidden="1" x14ac:dyDescent="0.4">
      <c r="A8" s="3">
        <v>7</v>
      </c>
      <c r="B8" s="5">
        <v>9</v>
      </c>
      <c r="C8" s="5">
        <v>1</v>
      </c>
      <c r="N8" t="s">
        <v>13</v>
      </c>
      <c r="O8" t="s">
        <v>8</v>
      </c>
    </row>
    <row r="9" spans="1:15" hidden="1" x14ac:dyDescent="0.4">
      <c r="A9" s="3">
        <v>8</v>
      </c>
      <c r="B9" s="5">
        <v>9</v>
      </c>
      <c r="C9" s="5">
        <v>0</v>
      </c>
      <c r="N9" t="s">
        <v>13</v>
      </c>
      <c r="O9" t="s">
        <v>8</v>
      </c>
    </row>
    <row r="10" spans="1:15" hidden="1" x14ac:dyDescent="0.4">
      <c r="A10" s="3">
        <v>9</v>
      </c>
      <c r="B10" s="5">
        <v>16</v>
      </c>
      <c r="C10" s="5">
        <v>1</v>
      </c>
      <c r="N10" t="s">
        <v>13</v>
      </c>
      <c r="O10" t="s">
        <v>8</v>
      </c>
    </row>
    <row r="11" spans="1:15" hidden="1" x14ac:dyDescent="0.4">
      <c r="A11" s="3">
        <v>10</v>
      </c>
      <c r="B11" s="5">
        <v>0</v>
      </c>
      <c r="C11" s="5">
        <v>9</v>
      </c>
      <c r="N11" t="s">
        <v>13</v>
      </c>
      <c r="O11" t="s">
        <v>8</v>
      </c>
    </row>
    <row r="12" spans="1:15" hidden="1" x14ac:dyDescent="0.4">
      <c r="A12" s="3">
        <v>11</v>
      </c>
      <c r="B12" s="5">
        <v>16</v>
      </c>
      <c r="C12" s="5">
        <v>0</v>
      </c>
      <c r="N12" t="s">
        <v>13</v>
      </c>
      <c r="O12" t="s">
        <v>8</v>
      </c>
    </row>
    <row r="13" spans="1:15" hidden="1" x14ac:dyDescent="0.4">
      <c r="A13" s="3">
        <v>12</v>
      </c>
      <c r="B13" s="5">
        <v>0</v>
      </c>
      <c r="C13" s="5">
        <v>0</v>
      </c>
      <c r="N13" t="s">
        <v>13</v>
      </c>
      <c r="O13" t="s">
        <v>8</v>
      </c>
    </row>
    <row r="14" spans="1:15" hidden="1" x14ac:dyDescent="0.4">
      <c r="A14" s="3">
        <v>13</v>
      </c>
      <c r="B14" s="5">
        <v>0</v>
      </c>
      <c r="C14" s="5">
        <v>4</v>
      </c>
      <c r="N14" t="s">
        <v>13</v>
      </c>
      <c r="O14" t="s">
        <v>8</v>
      </c>
    </row>
    <row r="15" spans="1:15" hidden="1" x14ac:dyDescent="0.4">
      <c r="A15" s="3">
        <v>14</v>
      </c>
      <c r="B15" s="5">
        <v>9</v>
      </c>
      <c r="C15" s="5">
        <v>0</v>
      </c>
      <c r="N15" t="s">
        <v>13</v>
      </c>
      <c r="O15" t="s">
        <v>8</v>
      </c>
    </row>
    <row r="16" spans="1:15" hidden="1" x14ac:dyDescent="0.4">
      <c r="A16" s="3">
        <v>15</v>
      </c>
      <c r="B16" s="5">
        <v>4</v>
      </c>
      <c r="C16" s="5">
        <v>0</v>
      </c>
      <c r="N16" t="s">
        <v>13</v>
      </c>
      <c r="O16" t="s">
        <v>8</v>
      </c>
    </row>
    <row r="17" spans="1:15" hidden="1" x14ac:dyDescent="0.4">
      <c r="A17" s="3">
        <v>16</v>
      </c>
      <c r="B17" s="5">
        <v>16</v>
      </c>
      <c r="C17" s="5">
        <v>1</v>
      </c>
      <c r="N17" t="s">
        <v>13</v>
      </c>
      <c r="O17" t="s">
        <v>8</v>
      </c>
    </row>
    <row r="18" spans="1:15" hidden="1" x14ac:dyDescent="0.4">
      <c r="A18" s="3">
        <v>17</v>
      </c>
      <c r="B18" s="5">
        <v>4</v>
      </c>
      <c r="C18" s="5">
        <v>1</v>
      </c>
      <c r="N18" t="s">
        <v>13</v>
      </c>
      <c r="O18" t="s">
        <v>8</v>
      </c>
    </row>
    <row r="19" spans="1:15" hidden="1" x14ac:dyDescent="0.4">
      <c r="A19" s="3">
        <v>18</v>
      </c>
      <c r="B19" s="5">
        <v>25</v>
      </c>
      <c r="C19" s="5">
        <v>1</v>
      </c>
      <c r="N19" t="s">
        <v>13</v>
      </c>
      <c r="O19" t="s">
        <v>8</v>
      </c>
    </row>
    <row r="20" spans="1:15" hidden="1" x14ac:dyDescent="0.4">
      <c r="A20" s="3">
        <v>19</v>
      </c>
      <c r="B20" s="5">
        <v>0</v>
      </c>
      <c r="C20" s="5">
        <v>1</v>
      </c>
      <c r="N20" t="s">
        <v>13</v>
      </c>
      <c r="O20" t="s">
        <v>8</v>
      </c>
    </row>
    <row r="21" spans="1:15" hidden="1" x14ac:dyDescent="0.4">
      <c r="A21" s="3">
        <v>20</v>
      </c>
      <c r="B21" s="5">
        <v>1</v>
      </c>
      <c r="C21" s="5">
        <v>9</v>
      </c>
      <c r="N21" t="s">
        <v>13</v>
      </c>
      <c r="O21" t="s">
        <v>8</v>
      </c>
    </row>
    <row r="22" spans="1:15" hidden="1" x14ac:dyDescent="0.4">
      <c r="A22" s="3">
        <v>21</v>
      </c>
      <c r="B22" s="5">
        <v>9</v>
      </c>
      <c r="C22" s="5">
        <v>0</v>
      </c>
      <c r="N22" t="s">
        <v>13</v>
      </c>
      <c r="O22" t="s">
        <v>8</v>
      </c>
    </row>
    <row r="23" spans="1:15" hidden="1" x14ac:dyDescent="0.4">
      <c r="A23" s="3">
        <v>22</v>
      </c>
      <c r="B23" s="5">
        <v>1</v>
      </c>
      <c r="C23" s="5">
        <v>25</v>
      </c>
      <c r="N23" t="s">
        <v>13</v>
      </c>
      <c r="O23" t="s">
        <v>8</v>
      </c>
    </row>
    <row r="24" spans="1:15" hidden="1" x14ac:dyDescent="0.4">
      <c r="A24" s="3">
        <v>23</v>
      </c>
      <c r="B24" s="5">
        <v>36</v>
      </c>
      <c r="C24" s="5">
        <v>144</v>
      </c>
      <c r="N24" t="s">
        <v>13</v>
      </c>
      <c r="O24" t="s">
        <v>8</v>
      </c>
    </row>
    <row r="25" spans="1:15" hidden="1" x14ac:dyDescent="0.4">
      <c r="A25" s="3">
        <v>24</v>
      </c>
      <c r="B25" s="5">
        <v>1</v>
      </c>
      <c r="C25" s="5">
        <v>0</v>
      </c>
      <c r="N25" t="s">
        <v>13</v>
      </c>
      <c r="O25" t="s">
        <v>8</v>
      </c>
    </row>
    <row r="26" spans="1:15" hidden="1" x14ac:dyDescent="0.4">
      <c r="A26" s="3">
        <v>25</v>
      </c>
      <c r="B26" s="5">
        <v>4</v>
      </c>
      <c r="C26" s="5">
        <v>1</v>
      </c>
      <c r="N26" t="s">
        <v>13</v>
      </c>
      <c r="O26" t="s">
        <v>8</v>
      </c>
    </row>
    <row r="27" spans="1:15" hidden="1" x14ac:dyDescent="0.4">
      <c r="A27" s="3">
        <v>26</v>
      </c>
      <c r="B27" s="5">
        <v>1</v>
      </c>
      <c r="C27" s="5">
        <v>9</v>
      </c>
      <c r="N27" t="s">
        <v>13</v>
      </c>
      <c r="O27" t="s">
        <v>8</v>
      </c>
    </row>
    <row r="28" spans="1:15" hidden="1" x14ac:dyDescent="0.4">
      <c r="A28" s="3">
        <v>27</v>
      </c>
      <c r="B28" s="5">
        <v>0</v>
      </c>
      <c r="C28" s="5">
        <v>16</v>
      </c>
      <c r="N28" t="s">
        <v>13</v>
      </c>
      <c r="O28" t="s">
        <v>8</v>
      </c>
    </row>
    <row r="29" spans="1:15" hidden="1" x14ac:dyDescent="0.4">
      <c r="A29" s="3">
        <v>28</v>
      </c>
      <c r="B29" s="5">
        <v>16</v>
      </c>
      <c r="C29" s="5">
        <v>100</v>
      </c>
      <c r="N29" t="s">
        <v>13</v>
      </c>
      <c r="O29" t="s">
        <v>8</v>
      </c>
    </row>
    <row r="30" spans="1:15" hidden="1" x14ac:dyDescent="0.4">
      <c r="A30" s="3">
        <v>29</v>
      </c>
      <c r="B30" s="5">
        <v>121</v>
      </c>
      <c r="C30" s="5">
        <v>196</v>
      </c>
      <c r="N30" t="s">
        <v>13</v>
      </c>
      <c r="O30" t="s">
        <v>8</v>
      </c>
    </row>
    <row r="31" spans="1:15" hidden="1" x14ac:dyDescent="0.4">
      <c r="A31" s="9"/>
      <c r="B31" s="7">
        <v>64</v>
      </c>
      <c r="C31" s="7">
        <v>121</v>
      </c>
      <c r="N31" s="10" t="s">
        <v>13</v>
      </c>
      <c r="O31" s="10" t="s">
        <v>8</v>
      </c>
    </row>
    <row r="32" spans="1:15" hidden="1" x14ac:dyDescent="0.4">
      <c r="A32" s="3">
        <v>1</v>
      </c>
      <c r="B32" s="5">
        <v>25</v>
      </c>
      <c r="C32" s="5">
        <v>0</v>
      </c>
      <c r="N32" t="s">
        <v>13</v>
      </c>
      <c r="O32" t="s">
        <v>8</v>
      </c>
    </row>
    <row r="33" spans="1:15" hidden="1" x14ac:dyDescent="0.4">
      <c r="A33" s="3">
        <v>2</v>
      </c>
      <c r="B33" s="5">
        <v>9</v>
      </c>
      <c r="C33" s="5">
        <v>0</v>
      </c>
      <c r="N33" t="s">
        <v>13</v>
      </c>
      <c r="O33" t="s">
        <v>8</v>
      </c>
    </row>
    <row r="34" spans="1:15" hidden="1" x14ac:dyDescent="0.4">
      <c r="A34" s="3">
        <v>3</v>
      </c>
      <c r="B34" s="5">
        <v>9</v>
      </c>
      <c r="C34" s="5">
        <v>25</v>
      </c>
      <c r="N34" t="s">
        <v>13</v>
      </c>
      <c r="O34" t="s">
        <v>8</v>
      </c>
    </row>
    <row r="35" spans="1:15" hidden="1" x14ac:dyDescent="0.4">
      <c r="A35" s="3">
        <v>4</v>
      </c>
      <c r="B35" s="5">
        <v>0</v>
      </c>
      <c r="C35" s="5">
        <v>9</v>
      </c>
      <c r="N35" t="s">
        <v>13</v>
      </c>
      <c r="O35" t="s">
        <v>8</v>
      </c>
    </row>
    <row r="36" spans="1:15" hidden="1" x14ac:dyDescent="0.4">
      <c r="A36" s="3">
        <v>5</v>
      </c>
      <c r="B36" s="5">
        <v>1</v>
      </c>
      <c r="C36" s="5">
        <v>16</v>
      </c>
      <c r="N36" t="s">
        <v>13</v>
      </c>
      <c r="O36" t="s">
        <v>8</v>
      </c>
    </row>
    <row r="37" spans="1:15" hidden="1" x14ac:dyDescent="0.4">
      <c r="A37" s="3">
        <v>6</v>
      </c>
      <c r="B37" s="5">
        <v>36</v>
      </c>
      <c r="C37" s="5">
        <v>36</v>
      </c>
      <c r="N37" t="s">
        <v>13</v>
      </c>
      <c r="O37" t="s">
        <v>8</v>
      </c>
    </row>
    <row r="38" spans="1:15" hidden="1" x14ac:dyDescent="0.4">
      <c r="A38" s="3">
        <v>7</v>
      </c>
      <c r="B38" s="5">
        <v>4</v>
      </c>
      <c r="C38" s="5">
        <v>9</v>
      </c>
      <c r="N38" t="s">
        <v>13</v>
      </c>
      <c r="O38" t="s">
        <v>8</v>
      </c>
    </row>
    <row r="39" spans="1:15" hidden="1" x14ac:dyDescent="0.4">
      <c r="A39" s="3">
        <v>8</v>
      </c>
      <c r="B39" s="5">
        <v>16</v>
      </c>
      <c r="C39" s="5">
        <v>9</v>
      </c>
      <c r="N39" t="s">
        <v>13</v>
      </c>
      <c r="O39" t="s">
        <v>8</v>
      </c>
    </row>
    <row r="40" spans="1:15" hidden="1" x14ac:dyDescent="0.4">
      <c r="A40" s="3">
        <v>9</v>
      </c>
      <c r="B40" s="5">
        <v>9</v>
      </c>
      <c r="C40" s="5">
        <v>81</v>
      </c>
      <c r="N40" t="s">
        <v>13</v>
      </c>
      <c r="O40" t="s">
        <v>8</v>
      </c>
    </row>
    <row r="41" spans="1:15" hidden="1" x14ac:dyDescent="0.4">
      <c r="A41" s="3">
        <v>10</v>
      </c>
      <c r="B41" s="5">
        <v>9</v>
      </c>
      <c r="C41" s="5">
        <v>25</v>
      </c>
      <c r="N41" t="s">
        <v>13</v>
      </c>
      <c r="O41" t="s">
        <v>8</v>
      </c>
    </row>
    <row r="42" spans="1:15" hidden="1" x14ac:dyDescent="0.4">
      <c r="A42" s="3">
        <v>11</v>
      </c>
      <c r="B42" s="5">
        <v>9</v>
      </c>
      <c r="C42" s="5">
        <v>0</v>
      </c>
      <c r="N42" t="s">
        <v>13</v>
      </c>
      <c r="O42" t="s">
        <v>8</v>
      </c>
    </row>
    <row r="43" spans="1:15" hidden="1" x14ac:dyDescent="0.4">
      <c r="A43" s="3">
        <v>12</v>
      </c>
      <c r="B43" s="5">
        <v>25</v>
      </c>
      <c r="C43" s="5">
        <v>25</v>
      </c>
      <c r="N43" t="s">
        <v>13</v>
      </c>
      <c r="O43" t="s">
        <v>8</v>
      </c>
    </row>
    <row r="44" spans="1:15" hidden="1" x14ac:dyDescent="0.4">
      <c r="A44" s="3">
        <v>13</v>
      </c>
      <c r="B44" s="5">
        <v>25</v>
      </c>
      <c r="C44" s="5">
        <v>0</v>
      </c>
      <c r="N44" t="s">
        <v>13</v>
      </c>
      <c r="O44" t="s">
        <v>8</v>
      </c>
    </row>
    <row r="45" spans="1:15" hidden="1" x14ac:dyDescent="0.4">
      <c r="A45" s="3">
        <v>14</v>
      </c>
      <c r="B45" s="5">
        <v>16</v>
      </c>
      <c r="C45" s="5">
        <v>4</v>
      </c>
      <c r="N45" t="s">
        <v>13</v>
      </c>
      <c r="O45" t="s">
        <v>8</v>
      </c>
    </row>
    <row r="46" spans="1:15" hidden="1" x14ac:dyDescent="0.4">
      <c r="A46" s="3">
        <v>15</v>
      </c>
      <c r="B46" s="5">
        <v>16</v>
      </c>
      <c r="C46" s="5">
        <v>4</v>
      </c>
      <c r="N46" t="s">
        <v>13</v>
      </c>
      <c r="O46" t="s">
        <v>8</v>
      </c>
    </row>
    <row r="47" spans="1:15" hidden="1" x14ac:dyDescent="0.4">
      <c r="A47" s="3">
        <v>16</v>
      </c>
      <c r="B47" s="5">
        <v>4</v>
      </c>
      <c r="C47" s="5">
        <v>9</v>
      </c>
      <c r="N47" t="s">
        <v>13</v>
      </c>
      <c r="O47" t="s">
        <v>8</v>
      </c>
    </row>
    <row r="48" spans="1:15" hidden="1" x14ac:dyDescent="0.4">
      <c r="A48" s="3">
        <v>17</v>
      </c>
      <c r="B48" s="5">
        <v>49</v>
      </c>
      <c r="C48" s="5">
        <v>0</v>
      </c>
      <c r="N48" t="s">
        <v>13</v>
      </c>
      <c r="O48" t="s">
        <v>8</v>
      </c>
    </row>
    <row r="49" spans="1:15" hidden="1" x14ac:dyDescent="0.4">
      <c r="A49" s="3">
        <v>18</v>
      </c>
      <c r="B49" s="5">
        <v>36</v>
      </c>
      <c r="C49" s="5">
        <v>0</v>
      </c>
      <c r="N49" t="s">
        <v>13</v>
      </c>
      <c r="O49" t="s">
        <v>8</v>
      </c>
    </row>
    <row r="50" spans="1:15" hidden="1" x14ac:dyDescent="0.4">
      <c r="A50" s="3">
        <v>19</v>
      </c>
      <c r="B50" s="5">
        <v>16</v>
      </c>
      <c r="C50" s="5">
        <v>16</v>
      </c>
      <c r="N50" t="s">
        <v>13</v>
      </c>
      <c r="O50" t="s">
        <v>8</v>
      </c>
    </row>
    <row r="51" spans="1:15" hidden="1" x14ac:dyDescent="0.4">
      <c r="A51" s="3">
        <v>20</v>
      </c>
      <c r="B51" s="5">
        <v>9</v>
      </c>
      <c r="C51" s="5">
        <v>1</v>
      </c>
      <c r="N51" t="s">
        <v>13</v>
      </c>
      <c r="O51" t="s">
        <v>8</v>
      </c>
    </row>
    <row r="52" spans="1:15" hidden="1" x14ac:dyDescent="0.4">
      <c r="A52" s="3">
        <v>21</v>
      </c>
      <c r="B52" s="5">
        <v>1</v>
      </c>
      <c r="C52" s="5">
        <v>9</v>
      </c>
      <c r="N52" t="s">
        <v>13</v>
      </c>
      <c r="O52" t="s">
        <v>8</v>
      </c>
    </row>
    <row r="53" spans="1:15" hidden="1" x14ac:dyDescent="0.4">
      <c r="A53" s="3">
        <v>22</v>
      </c>
      <c r="B53" s="5">
        <v>0</v>
      </c>
      <c r="C53" s="5">
        <v>4</v>
      </c>
      <c r="N53" t="s">
        <v>13</v>
      </c>
      <c r="O53" t="s">
        <v>8</v>
      </c>
    </row>
    <row r="54" spans="1:15" hidden="1" x14ac:dyDescent="0.4">
      <c r="A54" s="3">
        <v>23</v>
      </c>
      <c r="B54" s="5">
        <v>16</v>
      </c>
      <c r="C54" s="5">
        <v>0</v>
      </c>
      <c r="N54" t="s">
        <v>13</v>
      </c>
      <c r="O54" t="s">
        <v>8</v>
      </c>
    </row>
    <row r="55" spans="1:15" hidden="1" x14ac:dyDescent="0.4">
      <c r="A55" s="3">
        <v>24</v>
      </c>
      <c r="B55" s="5">
        <v>4</v>
      </c>
      <c r="C55" s="5">
        <v>0</v>
      </c>
      <c r="N55" t="s">
        <v>13</v>
      </c>
      <c r="O55" t="s">
        <v>8</v>
      </c>
    </row>
    <row r="56" spans="1:15" hidden="1" x14ac:dyDescent="0.4">
      <c r="A56" s="3">
        <v>25</v>
      </c>
      <c r="B56" s="5">
        <v>36</v>
      </c>
      <c r="C56" s="5">
        <v>4</v>
      </c>
      <c r="N56" t="s">
        <v>13</v>
      </c>
      <c r="O56" t="s">
        <v>8</v>
      </c>
    </row>
    <row r="57" spans="1:15" hidden="1" x14ac:dyDescent="0.4">
      <c r="A57" s="3">
        <v>26</v>
      </c>
      <c r="B57" s="5">
        <v>4</v>
      </c>
      <c r="C57" s="5">
        <v>1</v>
      </c>
      <c r="N57" t="s">
        <v>13</v>
      </c>
      <c r="O57" t="s">
        <v>8</v>
      </c>
    </row>
    <row r="58" spans="1:15" hidden="1" x14ac:dyDescent="0.4">
      <c r="A58" s="3">
        <v>27</v>
      </c>
      <c r="B58" s="5">
        <v>1</v>
      </c>
      <c r="C58" s="5">
        <v>1</v>
      </c>
      <c r="N58" t="s">
        <v>13</v>
      </c>
      <c r="O58" t="s">
        <v>8</v>
      </c>
    </row>
    <row r="59" spans="1:15" hidden="1" x14ac:dyDescent="0.4">
      <c r="A59" s="3">
        <v>28</v>
      </c>
      <c r="B59" s="5">
        <v>0</v>
      </c>
      <c r="C59" s="5">
        <v>4</v>
      </c>
      <c r="N59" t="s">
        <v>13</v>
      </c>
      <c r="O59" t="s">
        <v>8</v>
      </c>
    </row>
    <row r="60" spans="1:15" hidden="1" x14ac:dyDescent="0.4">
      <c r="A60" s="3">
        <v>29</v>
      </c>
      <c r="B60" s="5">
        <v>9</v>
      </c>
      <c r="C60" s="5">
        <v>1</v>
      </c>
      <c r="N60" t="s">
        <v>13</v>
      </c>
      <c r="O60" t="s">
        <v>8</v>
      </c>
    </row>
    <row r="61" spans="1:15" hidden="1" x14ac:dyDescent="0.4">
      <c r="A61" s="3">
        <v>1</v>
      </c>
      <c r="B61" s="5">
        <v>1</v>
      </c>
      <c r="C61" s="5">
        <v>25</v>
      </c>
      <c r="N61" t="s">
        <v>13</v>
      </c>
      <c r="O61" t="s">
        <v>9</v>
      </c>
    </row>
    <row r="62" spans="1:15" hidden="1" x14ac:dyDescent="0.4">
      <c r="A62" s="3">
        <v>2</v>
      </c>
      <c r="B62" s="5">
        <v>0</v>
      </c>
      <c r="C62" s="5">
        <v>0</v>
      </c>
      <c r="N62" t="s">
        <v>13</v>
      </c>
      <c r="O62" t="s">
        <v>9</v>
      </c>
    </row>
    <row r="63" spans="1:15" hidden="1" x14ac:dyDescent="0.4">
      <c r="A63" s="3">
        <v>3</v>
      </c>
      <c r="B63" s="5">
        <v>36</v>
      </c>
      <c r="C63" s="5">
        <v>16</v>
      </c>
      <c r="N63" t="s">
        <v>13</v>
      </c>
      <c r="O63" t="s">
        <v>9</v>
      </c>
    </row>
    <row r="64" spans="1:15" hidden="1" x14ac:dyDescent="0.4">
      <c r="A64" s="3">
        <v>4</v>
      </c>
      <c r="B64" s="5">
        <v>4</v>
      </c>
      <c r="C64" s="5">
        <v>1</v>
      </c>
      <c r="N64" t="s">
        <v>13</v>
      </c>
      <c r="O64" t="s">
        <v>9</v>
      </c>
    </row>
    <row r="65" spans="1:15" hidden="1" x14ac:dyDescent="0.4">
      <c r="A65" s="3">
        <v>5</v>
      </c>
      <c r="B65" s="5">
        <v>25</v>
      </c>
      <c r="C65" s="5">
        <v>4</v>
      </c>
      <c r="N65" t="s">
        <v>13</v>
      </c>
      <c r="O65" t="s">
        <v>9</v>
      </c>
    </row>
    <row r="66" spans="1:15" hidden="1" x14ac:dyDescent="0.4">
      <c r="A66" s="3">
        <v>6</v>
      </c>
      <c r="B66" s="5">
        <v>4</v>
      </c>
      <c r="C66" s="5">
        <v>9</v>
      </c>
      <c r="N66" t="s">
        <v>13</v>
      </c>
      <c r="O66" t="s">
        <v>9</v>
      </c>
    </row>
    <row r="67" spans="1:15" hidden="1" x14ac:dyDescent="0.4">
      <c r="A67" s="3">
        <v>7</v>
      </c>
      <c r="B67" s="5">
        <v>4</v>
      </c>
      <c r="C67" s="5">
        <v>64</v>
      </c>
      <c r="N67" t="s">
        <v>13</v>
      </c>
      <c r="O67" t="s">
        <v>9</v>
      </c>
    </row>
    <row r="68" spans="1:15" hidden="1" x14ac:dyDescent="0.4">
      <c r="A68" s="3">
        <v>8</v>
      </c>
      <c r="B68" s="5">
        <v>0</v>
      </c>
      <c r="C68" s="5">
        <v>289</v>
      </c>
      <c r="N68" t="s">
        <v>13</v>
      </c>
      <c r="O68" t="s">
        <v>9</v>
      </c>
    </row>
    <row r="69" spans="1:15" hidden="1" x14ac:dyDescent="0.4">
      <c r="A69" s="3">
        <v>9</v>
      </c>
      <c r="B69" s="5">
        <v>36</v>
      </c>
      <c r="C69" s="5">
        <v>441</v>
      </c>
      <c r="N69" t="s">
        <v>13</v>
      </c>
      <c r="O69" t="s">
        <v>9</v>
      </c>
    </row>
    <row r="70" spans="1:15" hidden="1" x14ac:dyDescent="0.4">
      <c r="A70" s="3">
        <v>10</v>
      </c>
      <c r="B70" s="5">
        <v>121</v>
      </c>
      <c r="C70" s="5">
        <v>36</v>
      </c>
      <c r="N70" t="s">
        <v>13</v>
      </c>
      <c r="O70" t="s">
        <v>9</v>
      </c>
    </row>
    <row r="71" spans="1:15" hidden="1" x14ac:dyDescent="0.4">
      <c r="A71" s="3">
        <v>11</v>
      </c>
      <c r="B71" s="5">
        <v>9</v>
      </c>
      <c r="C71" s="5">
        <v>16</v>
      </c>
      <c r="N71" t="s">
        <v>13</v>
      </c>
      <c r="O71" t="s">
        <v>9</v>
      </c>
    </row>
    <row r="72" spans="1:15" hidden="1" x14ac:dyDescent="0.4">
      <c r="A72" s="3">
        <v>12</v>
      </c>
      <c r="B72" s="5">
        <v>0</v>
      </c>
      <c r="C72" s="5">
        <v>25</v>
      </c>
      <c r="N72" t="s">
        <v>13</v>
      </c>
      <c r="O72" t="s">
        <v>9</v>
      </c>
    </row>
    <row r="73" spans="1:15" hidden="1" x14ac:dyDescent="0.4">
      <c r="A73" s="3">
        <v>13</v>
      </c>
      <c r="B73" s="5">
        <v>49</v>
      </c>
      <c r="C73" s="5">
        <v>9</v>
      </c>
      <c r="N73" t="s">
        <v>13</v>
      </c>
      <c r="O73" t="s">
        <v>9</v>
      </c>
    </row>
    <row r="74" spans="1:15" hidden="1" x14ac:dyDescent="0.4">
      <c r="A74" s="3">
        <v>14</v>
      </c>
      <c r="B74" s="5">
        <v>4</v>
      </c>
      <c r="C74" s="5">
        <v>1</v>
      </c>
      <c r="N74" t="s">
        <v>13</v>
      </c>
      <c r="O74" t="s">
        <v>9</v>
      </c>
    </row>
    <row r="75" spans="1:15" hidden="1" x14ac:dyDescent="0.4">
      <c r="A75" s="3">
        <v>15</v>
      </c>
      <c r="B75" s="5">
        <v>1</v>
      </c>
      <c r="C75" s="5">
        <v>16</v>
      </c>
      <c r="N75" t="s">
        <v>13</v>
      </c>
      <c r="O75" t="s">
        <v>9</v>
      </c>
    </row>
    <row r="76" spans="1:15" hidden="1" x14ac:dyDescent="0.4">
      <c r="A76" s="3">
        <v>16</v>
      </c>
      <c r="B76" s="5">
        <v>9</v>
      </c>
      <c r="C76" s="5">
        <v>1</v>
      </c>
      <c r="N76" t="s">
        <v>13</v>
      </c>
      <c r="O76" t="s">
        <v>9</v>
      </c>
    </row>
    <row r="77" spans="1:15" hidden="1" x14ac:dyDescent="0.4">
      <c r="A77" s="3">
        <v>17</v>
      </c>
      <c r="B77" s="5">
        <v>25</v>
      </c>
      <c r="C77" s="5">
        <v>0</v>
      </c>
      <c r="N77" t="s">
        <v>13</v>
      </c>
      <c r="O77" t="s">
        <v>9</v>
      </c>
    </row>
    <row r="78" spans="1:15" hidden="1" x14ac:dyDescent="0.4">
      <c r="A78" s="3">
        <v>18</v>
      </c>
      <c r="B78" s="5">
        <v>64</v>
      </c>
      <c r="C78" s="5">
        <v>49</v>
      </c>
      <c r="N78" t="s">
        <v>13</v>
      </c>
      <c r="O78" t="s">
        <v>9</v>
      </c>
    </row>
    <row r="79" spans="1:15" hidden="1" x14ac:dyDescent="0.4">
      <c r="A79" s="3">
        <v>19</v>
      </c>
      <c r="B79" s="5">
        <v>9</v>
      </c>
      <c r="C79" s="5">
        <v>1</v>
      </c>
      <c r="N79" t="s">
        <v>13</v>
      </c>
      <c r="O79" t="s">
        <v>9</v>
      </c>
    </row>
    <row r="80" spans="1:15" hidden="1" x14ac:dyDescent="0.4">
      <c r="A80" s="3">
        <v>20</v>
      </c>
      <c r="B80" s="5">
        <v>9</v>
      </c>
      <c r="C80" s="5">
        <v>36</v>
      </c>
      <c r="N80" t="s">
        <v>13</v>
      </c>
      <c r="O80" t="s">
        <v>9</v>
      </c>
    </row>
    <row r="81" spans="1:15" hidden="1" x14ac:dyDescent="0.4">
      <c r="A81" s="3">
        <v>21</v>
      </c>
      <c r="B81" s="5">
        <v>4</v>
      </c>
      <c r="C81" s="5">
        <v>1</v>
      </c>
      <c r="N81" t="s">
        <v>13</v>
      </c>
      <c r="O81" t="s">
        <v>9</v>
      </c>
    </row>
    <row r="82" spans="1:15" hidden="1" x14ac:dyDescent="0.4">
      <c r="A82" s="3">
        <v>22</v>
      </c>
      <c r="B82" s="5">
        <v>36</v>
      </c>
      <c r="C82" s="5">
        <v>1</v>
      </c>
      <c r="N82" t="s">
        <v>13</v>
      </c>
      <c r="O82" t="s">
        <v>9</v>
      </c>
    </row>
    <row r="83" spans="1:15" hidden="1" x14ac:dyDescent="0.4">
      <c r="A83" s="3">
        <v>23</v>
      </c>
      <c r="B83" s="5">
        <v>9</v>
      </c>
      <c r="C83" s="5">
        <v>36</v>
      </c>
      <c r="N83" t="s">
        <v>13</v>
      </c>
      <c r="O83" t="s">
        <v>9</v>
      </c>
    </row>
    <row r="84" spans="1:15" hidden="1" x14ac:dyDescent="0.4">
      <c r="A84" s="3">
        <v>24</v>
      </c>
      <c r="B84" s="5">
        <v>81</v>
      </c>
      <c r="C84" s="5">
        <v>4</v>
      </c>
      <c r="N84" t="s">
        <v>13</v>
      </c>
      <c r="O84" t="s">
        <v>9</v>
      </c>
    </row>
    <row r="85" spans="1:15" hidden="1" x14ac:dyDescent="0.4">
      <c r="A85" s="3">
        <v>25</v>
      </c>
      <c r="B85" s="5">
        <v>0</v>
      </c>
      <c r="C85" s="5">
        <v>0</v>
      </c>
      <c r="N85" t="s">
        <v>13</v>
      </c>
      <c r="O85" t="s">
        <v>9</v>
      </c>
    </row>
    <row r="86" spans="1:15" hidden="1" x14ac:dyDescent="0.4">
      <c r="A86" s="3">
        <v>26</v>
      </c>
      <c r="B86" s="5">
        <v>16</v>
      </c>
      <c r="C86" s="5">
        <v>100</v>
      </c>
      <c r="N86" t="s">
        <v>13</v>
      </c>
      <c r="O86" t="s">
        <v>9</v>
      </c>
    </row>
    <row r="87" spans="1:15" hidden="1" x14ac:dyDescent="0.4">
      <c r="A87" s="3">
        <v>27</v>
      </c>
      <c r="B87" s="5">
        <v>36</v>
      </c>
      <c r="C87" s="5">
        <v>256</v>
      </c>
      <c r="N87" t="s">
        <v>13</v>
      </c>
      <c r="O87" t="s">
        <v>9</v>
      </c>
    </row>
    <row r="88" spans="1:15" hidden="1" x14ac:dyDescent="0.4">
      <c r="A88" s="3">
        <v>28</v>
      </c>
      <c r="B88" s="5">
        <v>0</v>
      </c>
      <c r="C88" s="5">
        <v>576</v>
      </c>
      <c r="N88" t="s">
        <v>13</v>
      </c>
      <c r="O88" t="s">
        <v>9</v>
      </c>
    </row>
    <row r="89" spans="1:15" hidden="1" x14ac:dyDescent="0.4">
      <c r="A89" s="3">
        <v>29</v>
      </c>
      <c r="B89" s="5">
        <v>169</v>
      </c>
      <c r="C89" s="5">
        <v>1296</v>
      </c>
      <c r="N89" t="s">
        <v>13</v>
      </c>
      <c r="O89" t="s">
        <v>9</v>
      </c>
    </row>
    <row r="90" spans="1:15" hidden="1" x14ac:dyDescent="0.4">
      <c r="A90" s="9"/>
      <c r="B90" s="5">
        <v>16</v>
      </c>
      <c r="C90" s="5">
        <v>729</v>
      </c>
      <c r="N90" t="s">
        <v>13</v>
      </c>
      <c r="O90" t="s">
        <v>9</v>
      </c>
    </row>
    <row r="91" spans="1:15" hidden="1" x14ac:dyDescent="0.4">
      <c r="A91" s="3">
        <v>1</v>
      </c>
      <c r="B91" s="5">
        <v>36</v>
      </c>
      <c r="C91" s="5">
        <v>64</v>
      </c>
      <c r="N91" t="s">
        <v>13</v>
      </c>
      <c r="O91" t="s">
        <v>9</v>
      </c>
    </row>
    <row r="92" spans="1:15" hidden="1" x14ac:dyDescent="0.4">
      <c r="A92" s="3">
        <v>2</v>
      </c>
      <c r="B92" s="5">
        <v>16</v>
      </c>
      <c r="C92" s="5">
        <v>9</v>
      </c>
      <c r="N92" t="s">
        <v>13</v>
      </c>
      <c r="O92" t="s">
        <v>9</v>
      </c>
    </row>
    <row r="93" spans="1:15" hidden="1" x14ac:dyDescent="0.4">
      <c r="A93" s="3">
        <v>3</v>
      </c>
      <c r="B93" s="5">
        <v>121</v>
      </c>
      <c r="C93" s="5">
        <v>1</v>
      </c>
      <c r="N93" t="s">
        <v>13</v>
      </c>
      <c r="O93" t="s">
        <v>9</v>
      </c>
    </row>
    <row r="94" spans="1:15" hidden="1" x14ac:dyDescent="0.4">
      <c r="A94" s="3">
        <v>4</v>
      </c>
      <c r="B94" s="5">
        <v>100</v>
      </c>
      <c r="C94" s="5">
        <v>16</v>
      </c>
      <c r="N94" t="s">
        <v>13</v>
      </c>
      <c r="O94" t="s">
        <v>9</v>
      </c>
    </row>
    <row r="95" spans="1:15" hidden="1" x14ac:dyDescent="0.4">
      <c r="A95" s="3">
        <v>5</v>
      </c>
      <c r="B95" s="5">
        <v>9</v>
      </c>
      <c r="C95" s="5">
        <v>4</v>
      </c>
      <c r="N95" t="s">
        <v>13</v>
      </c>
      <c r="O95" t="s">
        <v>9</v>
      </c>
    </row>
    <row r="96" spans="1:15" hidden="1" x14ac:dyDescent="0.4">
      <c r="A96" s="3">
        <v>6</v>
      </c>
      <c r="B96" s="5">
        <v>1</v>
      </c>
      <c r="C96" s="5">
        <v>0</v>
      </c>
      <c r="N96" t="s">
        <v>13</v>
      </c>
      <c r="O96" t="s">
        <v>9</v>
      </c>
    </row>
    <row r="97" spans="1:15" hidden="1" x14ac:dyDescent="0.4">
      <c r="A97" s="3">
        <v>7</v>
      </c>
      <c r="B97" s="5">
        <v>25</v>
      </c>
      <c r="C97" s="5">
        <v>1</v>
      </c>
      <c r="N97" t="s">
        <v>13</v>
      </c>
      <c r="O97" t="s">
        <v>9</v>
      </c>
    </row>
    <row r="98" spans="1:15" hidden="1" x14ac:dyDescent="0.4">
      <c r="A98" s="3">
        <v>8</v>
      </c>
      <c r="B98" s="5">
        <v>1</v>
      </c>
      <c r="C98" s="5">
        <v>1</v>
      </c>
      <c r="N98" t="s">
        <v>13</v>
      </c>
      <c r="O98" t="s">
        <v>9</v>
      </c>
    </row>
    <row r="99" spans="1:15" hidden="1" x14ac:dyDescent="0.4">
      <c r="A99" s="3">
        <v>9</v>
      </c>
      <c r="B99" s="5">
        <v>0</v>
      </c>
      <c r="C99" s="5">
        <v>4</v>
      </c>
      <c r="N99" t="s">
        <v>13</v>
      </c>
      <c r="O99" t="s">
        <v>9</v>
      </c>
    </row>
    <row r="100" spans="1:15" hidden="1" x14ac:dyDescent="0.4">
      <c r="A100" s="3">
        <v>10</v>
      </c>
      <c r="B100" s="5">
        <v>0</v>
      </c>
      <c r="C100" s="5">
        <v>0</v>
      </c>
      <c r="N100" t="s">
        <v>13</v>
      </c>
      <c r="O100" t="s">
        <v>9</v>
      </c>
    </row>
    <row r="101" spans="1:15" hidden="1" x14ac:dyDescent="0.4">
      <c r="A101" s="3">
        <v>11</v>
      </c>
      <c r="B101" s="5">
        <v>49</v>
      </c>
      <c r="C101" s="5">
        <v>4</v>
      </c>
      <c r="N101" t="s">
        <v>13</v>
      </c>
      <c r="O101" t="s">
        <v>9</v>
      </c>
    </row>
    <row r="102" spans="1:15" hidden="1" x14ac:dyDescent="0.4">
      <c r="A102" s="3">
        <v>12</v>
      </c>
      <c r="B102" s="5">
        <v>1</v>
      </c>
      <c r="C102" s="5">
        <v>0</v>
      </c>
      <c r="N102" t="s">
        <v>13</v>
      </c>
      <c r="O102" t="s">
        <v>9</v>
      </c>
    </row>
    <row r="103" spans="1:15" hidden="1" x14ac:dyDescent="0.4">
      <c r="A103" s="3">
        <v>13</v>
      </c>
      <c r="B103" s="5">
        <v>49</v>
      </c>
      <c r="C103" s="5">
        <v>0</v>
      </c>
      <c r="N103" t="s">
        <v>13</v>
      </c>
      <c r="O103" t="s">
        <v>9</v>
      </c>
    </row>
    <row r="104" spans="1:15" hidden="1" x14ac:dyDescent="0.4">
      <c r="A104" s="3">
        <v>14</v>
      </c>
      <c r="B104" s="5">
        <v>0</v>
      </c>
      <c r="C104" s="5">
        <v>1</v>
      </c>
      <c r="N104" t="s">
        <v>13</v>
      </c>
      <c r="O104" t="s">
        <v>9</v>
      </c>
    </row>
    <row r="105" spans="1:15" hidden="1" x14ac:dyDescent="0.4">
      <c r="A105" s="3">
        <v>15</v>
      </c>
      <c r="B105" s="5">
        <v>1</v>
      </c>
      <c r="C105" s="5">
        <v>9</v>
      </c>
      <c r="N105" t="s">
        <v>13</v>
      </c>
      <c r="O105" t="s">
        <v>9</v>
      </c>
    </row>
    <row r="106" spans="1:15" hidden="1" x14ac:dyDescent="0.4">
      <c r="A106" s="3">
        <v>16</v>
      </c>
      <c r="B106" s="5">
        <v>9</v>
      </c>
      <c r="C106" s="5">
        <v>0</v>
      </c>
      <c r="N106" t="s">
        <v>13</v>
      </c>
      <c r="O106" t="s">
        <v>9</v>
      </c>
    </row>
    <row r="107" spans="1:15" hidden="1" x14ac:dyDescent="0.4">
      <c r="A107" s="3">
        <v>17</v>
      </c>
      <c r="B107" s="5">
        <v>9</v>
      </c>
      <c r="C107" s="5">
        <v>1</v>
      </c>
      <c r="N107" t="s">
        <v>13</v>
      </c>
      <c r="O107" t="s">
        <v>9</v>
      </c>
    </row>
    <row r="108" spans="1:15" hidden="1" x14ac:dyDescent="0.4">
      <c r="A108" s="3">
        <v>18</v>
      </c>
      <c r="B108" s="5">
        <v>25</v>
      </c>
      <c r="C108" s="5">
        <v>1</v>
      </c>
      <c r="N108" t="s">
        <v>13</v>
      </c>
      <c r="O108" t="s">
        <v>9</v>
      </c>
    </row>
    <row r="109" spans="1:15" hidden="1" x14ac:dyDescent="0.4">
      <c r="A109" s="3">
        <v>19</v>
      </c>
      <c r="B109" s="5">
        <v>9</v>
      </c>
      <c r="C109" s="5">
        <v>0</v>
      </c>
      <c r="N109" t="s">
        <v>13</v>
      </c>
      <c r="O109" t="s">
        <v>9</v>
      </c>
    </row>
    <row r="110" spans="1:15" hidden="1" x14ac:dyDescent="0.4">
      <c r="A110" s="3">
        <v>20</v>
      </c>
      <c r="B110" s="5">
        <v>4</v>
      </c>
      <c r="C110" s="5">
        <v>0</v>
      </c>
      <c r="N110" t="s">
        <v>13</v>
      </c>
      <c r="O110" t="s">
        <v>9</v>
      </c>
    </row>
    <row r="111" spans="1:15" hidden="1" x14ac:dyDescent="0.4">
      <c r="A111" s="3">
        <v>21</v>
      </c>
      <c r="B111" s="5">
        <v>0</v>
      </c>
      <c r="C111" s="5">
        <v>9</v>
      </c>
      <c r="N111" t="s">
        <v>13</v>
      </c>
      <c r="O111" t="s">
        <v>9</v>
      </c>
    </row>
    <row r="112" spans="1:15" hidden="1" x14ac:dyDescent="0.4">
      <c r="A112" s="3">
        <v>22</v>
      </c>
      <c r="B112" s="5">
        <v>9</v>
      </c>
      <c r="C112" s="5">
        <v>1</v>
      </c>
      <c r="N112" t="s">
        <v>13</v>
      </c>
      <c r="O112" t="s">
        <v>9</v>
      </c>
    </row>
    <row r="113" spans="1:15" hidden="1" x14ac:dyDescent="0.4">
      <c r="A113" s="3">
        <v>23</v>
      </c>
      <c r="B113" s="5">
        <v>16</v>
      </c>
      <c r="C113" s="5">
        <v>4</v>
      </c>
      <c r="N113" t="s">
        <v>13</v>
      </c>
      <c r="O113" t="s">
        <v>9</v>
      </c>
    </row>
    <row r="114" spans="1:15" hidden="1" x14ac:dyDescent="0.4">
      <c r="A114" s="3">
        <v>24</v>
      </c>
      <c r="B114" s="5">
        <v>36</v>
      </c>
      <c r="C114" s="5">
        <v>1</v>
      </c>
      <c r="N114" t="s">
        <v>13</v>
      </c>
      <c r="O114" t="s">
        <v>9</v>
      </c>
    </row>
    <row r="115" spans="1:15" hidden="1" x14ac:dyDescent="0.4">
      <c r="A115" s="3">
        <v>25</v>
      </c>
      <c r="B115" s="5">
        <v>9</v>
      </c>
      <c r="C115" s="5">
        <v>1</v>
      </c>
      <c r="N115" t="s">
        <v>13</v>
      </c>
      <c r="O115" t="s">
        <v>9</v>
      </c>
    </row>
    <row r="116" spans="1:15" hidden="1" x14ac:dyDescent="0.4">
      <c r="A116" s="3">
        <v>26</v>
      </c>
      <c r="B116" s="5">
        <v>4</v>
      </c>
      <c r="C116" s="5">
        <v>1</v>
      </c>
      <c r="N116" t="s">
        <v>13</v>
      </c>
      <c r="O116" t="s">
        <v>9</v>
      </c>
    </row>
    <row r="117" spans="1:15" hidden="1" x14ac:dyDescent="0.4">
      <c r="A117" s="3">
        <v>27</v>
      </c>
      <c r="B117" s="5">
        <v>1</v>
      </c>
      <c r="C117" s="5">
        <v>4</v>
      </c>
      <c r="N117" t="s">
        <v>13</v>
      </c>
      <c r="O117" t="s">
        <v>9</v>
      </c>
    </row>
    <row r="118" spans="1:15" hidden="1" x14ac:dyDescent="0.4">
      <c r="A118" s="3">
        <v>28</v>
      </c>
      <c r="B118" s="5">
        <v>4</v>
      </c>
      <c r="C118" s="5">
        <v>9</v>
      </c>
      <c r="N118" t="s">
        <v>13</v>
      </c>
      <c r="O118" t="s">
        <v>9</v>
      </c>
    </row>
    <row r="119" spans="1:15" hidden="1" x14ac:dyDescent="0.4">
      <c r="A119" s="3">
        <v>29</v>
      </c>
      <c r="B119" s="5">
        <v>4</v>
      </c>
      <c r="C119" s="5">
        <v>1</v>
      </c>
      <c r="N119" t="s">
        <v>13</v>
      </c>
      <c r="O119" t="s">
        <v>9</v>
      </c>
    </row>
    <row r="120" spans="1:15" hidden="1" x14ac:dyDescent="0.4">
      <c r="A120" s="3">
        <v>1</v>
      </c>
      <c r="B120" s="5">
        <v>25</v>
      </c>
      <c r="C120" s="5">
        <v>1</v>
      </c>
      <c r="N120" t="s">
        <v>13</v>
      </c>
      <c r="O120" t="s">
        <v>10</v>
      </c>
    </row>
    <row r="121" spans="1:15" hidden="1" x14ac:dyDescent="0.4">
      <c r="A121" s="3">
        <v>2</v>
      </c>
      <c r="B121" s="5">
        <v>1</v>
      </c>
      <c r="C121" s="5">
        <v>0</v>
      </c>
      <c r="N121" t="s">
        <v>13</v>
      </c>
      <c r="O121" t="s">
        <v>10</v>
      </c>
    </row>
    <row r="122" spans="1:15" hidden="1" x14ac:dyDescent="0.4">
      <c r="A122" s="3">
        <v>3</v>
      </c>
      <c r="B122" s="5">
        <v>1</v>
      </c>
      <c r="C122" s="5">
        <v>0</v>
      </c>
      <c r="N122" t="s">
        <v>13</v>
      </c>
      <c r="O122" t="s">
        <v>10</v>
      </c>
    </row>
    <row r="123" spans="1:15" hidden="1" x14ac:dyDescent="0.4">
      <c r="A123" s="3">
        <v>4</v>
      </c>
      <c r="B123" s="5">
        <v>1</v>
      </c>
      <c r="C123" s="5">
        <v>9</v>
      </c>
      <c r="N123" t="s">
        <v>13</v>
      </c>
      <c r="O123" t="s">
        <v>10</v>
      </c>
    </row>
    <row r="124" spans="1:15" hidden="1" x14ac:dyDescent="0.4">
      <c r="A124" s="3">
        <v>5</v>
      </c>
      <c r="B124" s="5">
        <v>0</v>
      </c>
      <c r="C124" s="5">
        <v>0</v>
      </c>
      <c r="N124" t="s">
        <v>13</v>
      </c>
      <c r="O124" t="s">
        <v>10</v>
      </c>
    </row>
    <row r="125" spans="1:15" hidden="1" x14ac:dyDescent="0.4">
      <c r="A125" s="3">
        <v>6</v>
      </c>
      <c r="B125" s="5">
        <v>0</v>
      </c>
      <c r="C125" s="5">
        <v>1</v>
      </c>
      <c r="N125" t="s">
        <v>13</v>
      </c>
      <c r="O125" t="s">
        <v>10</v>
      </c>
    </row>
    <row r="126" spans="1:15" hidden="1" x14ac:dyDescent="0.4">
      <c r="A126" s="3">
        <v>7</v>
      </c>
      <c r="B126" s="5">
        <v>36</v>
      </c>
      <c r="C126" s="5">
        <v>1</v>
      </c>
      <c r="N126" t="s">
        <v>13</v>
      </c>
      <c r="O126" t="s">
        <v>10</v>
      </c>
    </row>
    <row r="127" spans="1:15" hidden="1" x14ac:dyDescent="0.4">
      <c r="A127" s="3">
        <v>8</v>
      </c>
      <c r="B127" s="5">
        <v>16</v>
      </c>
      <c r="C127" s="5">
        <v>9</v>
      </c>
      <c r="N127" t="s">
        <v>13</v>
      </c>
      <c r="O127" t="s">
        <v>10</v>
      </c>
    </row>
    <row r="128" spans="1:15" hidden="1" x14ac:dyDescent="0.4">
      <c r="A128" s="3">
        <v>9</v>
      </c>
      <c r="B128" s="5">
        <v>4</v>
      </c>
      <c r="C128" s="5">
        <v>0</v>
      </c>
      <c r="N128" t="s">
        <v>13</v>
      </c>
      <c r="O128" t="s">
        <v>10</v>
      </c>
    </row>
    <row r="129" spans="1:15" hidden="1" x14ac:dyDescent="0.4">
      <c r="A129" s="3">
        <v>10</v>
      </c>
      <c r="B129" s="5">
        <v>0</v>
      </c>
      <c r="C129" s="5">
        <v>16</v>
      </c>
      <c r="N129" t="s">
        <v>13</v>
      </c>
      <c r="O129" t="s">
        <v>10</v>
      </c>
    </row>
    <row r="130" spans="1:15" hidden="1" x14ac:dyDescent="0.4">
      <c r="A130" s="3">
        <v>11</v>
      </c>
      <c r="B130" s="5">
        <v>1</v>
      </c>
      <c r="C130" s="5">
        <v>1</v>
      </c>
      <c r="N130" t="s">
        <v>13</v>
      </c>
      <c r="O130" t="s">
        <v>10</v>
      </c>
    </row>
    <row r="131" spans="1:15" hidden="1" x14ac:dyDescent="0.4">
      <c r="A131" s="3">
        <v>12</v>
      </c>
      <c r="B131" s="5">
        <v>1</v>
      </c>
      <c r="C131" s="5">
        <v>0</v>
      </c>
      <c r="N131" t="s">
        <v>13</v>
      </c>
      <c r="O131" t="s">
        <v>10</v>
      </c>
    </row>
    <row r="132" spans="1:15" hidden="1" x14ac:dyDescent="0.4">
      <c r="A132" s="3">
        <v>13</v>
      </c>
      <c r="B132" s="5">
        <v>9</v>
      </c>
      <c r="C132" s="5">
        <v>0</v>
      </c>
      <c r="N132" t="s">
        <v>13</v>
      </c>
      <c r="O132" t="s">
        <v>10</v>
      </c>
    </row>
    <row r="133" spans="1:15" hidden="1" x14ac:dyDescent="0.4">
      <c r="A133" s="3">
        <v>14</v>
      </c>
      <c r="B133" s="5">
        <v>9</v>
      </c>
      <c r="C133" s="5">
        <v>1</v>
      </c>
      <c r="N133" t="s">
        <v>13</v>
      </c>
      <c r="O133" t="s">
        <v>10</v>
      </c>
    </row>
    <row r="134" spans="1:15" hidden="1" x14ac:dyDescent="0.4">
      <c r="A134" s="3">
        <v>15</v>
      </c>
      <c r="B134" s="5">
        <v>4</v>
      </c>
      <c r="C134" s="5">
        <v>4</v>
      </c>
      <c r="N134" t="s">
        <v>13</v>
      </c>
      <c r="O134" t="s">
        <v>10</v>
      </c>
    </row>
    <row r="135" spans="1:15" hidden="1" x14ac:dyDescent="0.4">
      <c r="A135" s="3">
        <v>16</v>
      </c>
      <c r="B135" s="5">
        <v>4</v>
      </c>
      <c r="C135" s="5">
        <v>0</v>
      </c>
      <c r="N135" t="s">
        <v>13</v>
      </c>
      <c r="O135" t="s">
        <v>10</v>
      </c>
    </row>
    <row r="136" spans="1:15" hidden="1" x14ac:dyDescent="0.4">
      <c r="A136" s="3">
        <v>17</v>
      </c>
      <c r="B136" s="5">
        <v>1</v>
      </c>
      <c r="C136" s="5">
        <v>4</v>
      </c>
      <c r="N136" t="s">
        <v>13</v>
      </c>
      <c r="O136" t="s">
        <v>10</v>
      </c>
    </row>
    <row r="137" spans="1:15" hidden="1" x14ac:dyDescent="0.4">
      <c r="A137" s="3">
        <v>18</v>
      </c>
      <c r="B137" s="5">
        <v>0</v>
      </c>
      <c r="C137" s="5">
        <v>4</v>
      </c>
      <c r="N137" t="s">
        <v>13</v>
      </c>
      <c r="O137" t="s">
        <v>10</v>
      </c>
    </row>
    <row r="138" spans="1:15" hidden="1" x14ac:dyDescent="0.4">
      <c r="A138" s="3">
        <v>19</v>
      </c>
      <c r="B138" s="5">
        <v>1</v>
      </c>
      <c r="C138" s="5">
        <v>0</v>
      </c>
      <c r="N138" t="s">
        <v>13</v>
      </c>
      <c r="O138" t="s">
        <v>10</v>
      </c>
    </row>
    <row r="139" spans="1:15" hidden="1" x14ac:dyDescent="0.4">
      <c r="A139" s="3">
        <v>20</v>
      </c>
      <c r="B139" s="5">
        <v>16</v>
      </c>
      <c r="C139" s="5">
        <v>0</v>
      </c>
      <c r="N139" t="s">
        <v>13</v>
      </c>
      <c r="O139" t="s">
        <v>10</v>
      </c>
    </row>
    <row r="140" spans="1:15" hidden="1" x14ac:dyDescent="0.4">
      <c r="A140" s="3">
        <v>21</v>
      </c>
      <c r="B140" s="5">
        <v>25</v>
      </c>
      <c r="C140" s="5">
        <v>16</v>
      </c>
      <c r="N140" t="s">
        <v>13</v>
      </c>
      <c r="O140" t="s">
        <v>10</v>
      </c>
    </row>
    <row r="141" spans="1:15" hidden="1" x14ac:dyDescent="0.4">
      <c r="A141" s="3">
        <v>22</v>
      </c>
      <c r="B141" s="5">
        <v>9</v>
      </c>
      <c r="C141" s="5">
        <v>1</v>
      </c>
      <c r="N141" t="s">
        <v>13</v>
      </c>
      <c r="O141" t="s">
        <v>10</v>
      </c>
    </row>
    <row r="142" spans="1:15" hidden="1" x14ac:dyDescent="0.4">
      <c r="A142" s="3">
        <v>23</v>
      </c>
      <c r="B142" s="5">
        <v>9</v>
      </c>
      <c r="C142" s="5">
        <v>1</v>
      </c>
      <c r="N142" t="s">
        <v>13</v>
      </c>
      <c r="O142" t="s">
        <v>10</v>
      </c>
    </row>
    <row r="143" spans="1:15" hidden="1" x14ac:dyDescent="0.4">
      <c r="A143" s="3">
        <v>24</v>
      </c>
      <c r="B143" s="5">
        <v>0</v>
      </c>
      <c r="C143" s="5">
        <v>9</v>
      </c>
      <c r="N143" t="s">
        <v>13</v>
      </c>
      <c r="O143" t="s">
        <v>10</v>
      </c>
    </row>
    <row r="144" spans="1:15" hidden="1" x14ac:dyDescent="0.4">
      <c r="A144" s="3">
        <v>25</v>
      </c>
      <c r="B144" s="5">
        <v>1</v>
      </c>
      <c r="C144" s="5">
        <v>4</v>
      </c>
      <c r="N144" t="s">
        <v>13</v>
      </c>
      <c r="O144" t="s">
        <v>10</v>
      </c>
    </row>
    <row r="145" spans="1:15" hidden="1" x14ac:dyDescent="0.4">
      <c r="A145" s="3">
        <v>26</v>
      </c>
      <c r="B145" s="5">
        <v>0</v>
      </c>
      <c r="C145" s="5">
        <v>4</v>
      </c>
      <c r="N145" t="s">
        <v>13</v>
      </c>
      <c r="O145" t="s">
        <v>10</v>
      </c>
    </row>
    <row r="146" spans="1:15" hidden="1" x14ac:dyDescent="0.4">
      <c r="A146" s="3">
        <v>27</v>
      </c>
      <c r="B146" s="5">
        <v>9</v>
      </c>
      <c r="C146" s="5">
        <v>9</v>
      </c>
      <c r="N146" t="s">
        <v>13</v>
      </c>
      <c r="O146" t="s">
        <v>10</v>
      </c>
    </row>
    <row r="147" spans="1:15" hidden="1" x14ac:dyDescent="0.4">
      <c r="A147" s="3">
        <v>28</v>
      </c>
      <c r="B147" s="5">
        <v>25</v>
      </c>
      <c r="C147" s="5">
        <v>1</v>
      </c>
      <c r="N147" t="s">
        <v>13</v>
      </c>
      <c r="O147" t="s">
        <v>10</v>
      </c>
    </row>
    <row r="148" spans="1:15" hidden="1" x14ac:dyDescent="0.4">
      <c r="A148" s="3">
        <v>29</v>
      </c>
      <c r="B148" s="5">
        <v>64</v>
      </c>
      <c r="C148" s="5">
        <v>36</v>
      </c>
      <c r="N148" t="s">
        <v>13</v>
      </c>
      <c r="O148" t="s">
        <v>10</v>
      </c>
    </row>
    <row r="149" spans="1:15" hidden="1" x14ac:dyDescent="0.4">
      <c r="A149" s="9"/>
      <c r="B149" s="5">
        <v>16</v>
      </c>
      <c r="C149" s="5">
        <v>9</v>
      </c>
      <c r="N149" t="s">
        <v>13</v>
      </c>
      <c r="O149" t="s">
        <v>10</v>
      </c>
    </row>
    <row r="150" spans="1:15" hidden="1" x14ac:dyDescent="0.4">
      <c r="A150" s="3">
        <v>1</v>
      </c>
      <c r="B150" s="5">
        <v>9</v>
      </c>
      <c r="C150" s="5">
        <v>0</v>
      </c>
      <c r="N150" t="s">
        <v>13</v>
      </c>
      <c r="O150" t="s">
        <v>10</v>
      </c>
    </row>
    <row r="151" spans="1:15" hidden="1" x14ac:dyDescent="0.4">
      <c r="A151" s="3">
        <v>2</v>
      </c>
      <c r="B151" s="5">
        <v>1</v>
      </c>
      <c r="C151" s="5">
        <v>25</v>
      </c>
      <c r="N151" t="s">
        <v>13</v>
      </c>
      <c r="O151" t="s">
        <v>10</v>
      </c>
    </row>
    <row r="152" spans="1:15" hidden="1" x14ac:dyDescent="0.4">
      <c r="A152" s="3">
        <v>3</v>
      </c>
      <c r="B152" s="5">
        <v>0</v>
      </c>
      <c r="C152" s="5">
        <v>1</v>
      </c>
      <c r="N152" t="s">
        <v>13</v>
      </c>
      <c r="O152" t="s">
        <v>10</v>
      </c>
    </row>
    <row r="153" spans="1:15" hidden="1" x14ac:dyDescent="0.4">
      <c r="A153" s="3">
        <v>4</v>
      </c>
      <c r="B153" s="5">
        <v>4</v>
      </c>
      <c r="C153" s="5">
        <v>9</v>
      </c>
      <c r="N153" t="s">
        <v>13</v>
      </c>
      <c r="O153" t="s">
        <v>10</v>
      </c>
    </row>
    <row r="154" spans="1:15" hidden="1" x14ac:dyDescent="0.4">
      <c r="A154" s="3">
        <v>5</v>
      </c>
      <c r="B154" s="5">
        <v>16</v>
      </c>
      <c r="C154" s="5">
        <v>4</v>
      </c>
      <c r="N154" t="s">
        <v>13</v>
      </c>
      <c r="O154" t="s">
        <v>10</v>
      </c>
    </row>
    <row r="155" spans="1:15" hidden="1" x14ac:dyDescent="0.4">
      <c r="A155" s="3">
        <v>6</v>
      </c>
      <c r="B155" s="5">
        <v>25</v>
      </c>
      <c r="C155" s="5">
        <v>4</v>
      </c>
      <c r="N155" t="s">
        <v>13</v>
      </c>
      <c r="O155" t="s">
        <v>10</v>
      </c>
    </row>
    <row r="156" spans="1:15" hidden="1" x14ac:dyDescent="0.4">
      <c r="A156" s="3">
        <v>7</v>
      </c>
      <c r="B156" s="5">
        <v>4</v>
      </c>
      <c r="C156" s="5">
        <v>1</v>
      </c>
      <c r="N156" t="s">
        <v>13</v>
      </c>
      <c r="O156" t="s">
        <v>10</v>
      </c>
    </row>
    <row r="157" spans="1:15" hidden="1" x14ac:dyDescent="0.4">
      <c r="A157" s="3">
        <v>8</v>
      </c>
      <c r="B157" s="5">
        <v>1</v>
      </c>
      <c r="C157" s="5">
        <v>4</v>
      </c>
      <c r="N157" t="s">
        <v>13</v>
      </c>
      <c r="O157" t="s">
        <v>10</v>
      </c>
    </row>
    <row r="158" spans="1:15" hidden="1" x14ac:dyDescent="0.4">
      <c r="A158" s="3">
        <v>9</v>
      </c>
      <c r="B158" s="5">
        <v>1</v>
      </c>
      <c r="C158" s="5">
        <v>1</v>
      </c>
      <c r="N158" t="s">
        <v>13</v>
      </c>
      <c r="O158" t="s">
        <v>10</v>
      </c>
    </row>
    <row r="159" spans="1:15" hidden="1" x14ac:dyDescent="0.4">
      <c r="A159" s="3">
        <v>10</v>
      </c>
      <c r="B159" s="5">
        <v>0</v>
      </c>
      <c r="C159" s="5">
        <v>0</v>
      </c>
      <c r="N159" t="s">
        <v>13</v>
      </c>
      <c r="O159" t="s">
        <v>10</v>
      </c>
    </row>
    <row r="160" spans="1:15" hidden="1" x14ac:dyDescent="0.4">
      <c r="A160" s="3">
        <v>11</v>
      </c>
      <c r="B160" s="5">
        <v>9</v>
      </c>
      <c r="C160" s="5">
        <v>1</v>
      </c>
      <c r="N160" t="s">
        <v>13</v>
      </c>
      <c r="O160" t="s">
        <v>10</v>
      </c>
    </row>
    <row r="161" spans="1:15" hidden="1" x14ac:dyDescent="0.4">
      <c r="A161" s="3">
        <v>12</v>
      </c>
      <c r="B161" s="5">
        <v>16</v>
      </c>
      <c r="C161" s="5">
        <v>9</v>
      </c>
      <c r="N161" t="s">
        <v>13</v>
      </c>
      <c r="O161" t="s">
        <v>10</v>
      </c>
    </row>
    <row r="162" spans="1:15" hidden="1" x14ac:dyDescent="0.4">
      <c r="A162" s="3">
        <v>13</v>
      </c>
      <c r="B162" s="5">
        <v>16</v>
      </c>
      <c r="C162" s="5">
        <v>0</v>
      </c>
      <c r="N162" t="s">
        <v>13</v>
      </c>
      <c r="O162" t="s">
        <v>10</v>
      </c>
    </row>
    <row r="163" spans="1:15" hidden="1" x14ac:dyDescent="0.4">
      <c r="A163" s="3">
        <v>14</v>
      </c>
      <c r="B163" s="5">
        <v>0</v>
      </c>
      <c r="C163" s="5">
        <v>1</v>
      </c>
      <c r="N163" t="s">
        <v>13</v>
      </c>
      <c r="O163" t="s">
        <v>10</v>
      </c>
    </row>
    <row r="164" spans="1:15" hidden="1" x14ac:dyDescent="0.4">
      <c r="A164" s="3">
        <v>15</v>
      </c>
      <c r="B164" s="5">
        <v>1</v>
      </c>
      <c r="C164" s="5">
        <v>1</v>
      </c>
      <c r="N164" t="s">
        <v>13</v>
      </c>
      <c r="O164" t="s">
        <v>10</v>
      </c>
    </row>
    <row r="165" spans="1:15" hidden="1" x14ac:dyDescent="0.4">
      <c r="A165" s="3">
        <v>16</v>
      </c>
      <c r="B165" s="5">
        <v>1</v>
      </c>
      <c r="C165" s="5">
        <v>1</v>
      </c>
      <c r="N165" t="s">
        <v>13</v>
      </c>
      <c r="O165" t="s">
        <v>10</v>
      </c>
    </row>
    <row r="166" spans="1:15" hidden="1" x14ac:dyDescent="0.4">
      <c r="A166" s="3">
        <v>17</v>
      </c>
      <c r="B166" s="5">
        <v>4</v>
      </c>
      <c r="C166" s="5">
        <v>0</v>
      </c>
      <c r="N166" t="s">
        <v>13</v>
      </c>
      <c r="O166" t="s">
        <v>10</v>
      </c>
    </row>
    <row r="167" spans="1:15" hidden="1" x14ac:dyDescent="0.4">
      <c r="A167" s="3">
        <v>18</v>
      </c>
      <c r="B167" s="5">
        <v>64</v>
      </c>
      <c r="C167" s="5">
        <v>0</v>
      </c>
      <c r="N167" t="s">
        <v>13</v>
      </c>
      <c r="O167" t="s">
        <v>10</v>
      </c>
    </row>
    <row r="168" spans="1:15" hidden="1" x14ac:dyDescent="0.4">
      <c r="A168" s="3">
        <v>19</v>
      </c>
      <c r="B168" s="5">
        <v>9</v>
      </c>
      <c r="C168" s="5">
        <v>9</v>
      </c>
      <c r="N168" t="s">
        <v>13</v>
      </c>
      <c r="O168" t="s">
        <v>10</v>
      </c>
    </row>
    <row r="169" spans="1:15" hidden="1" x14ac:dyDescent="0.4">
      <c r="A169" s="3">
        <v>20</v>
      </c>
      <c r="B169" s="5">
        <v>49</v>
      </c>
      <c r="C169" s="5">
        <v>1</v>
      </c>
      <c r="N169" t="s">
        <v>13</v>
      </c>
      <c r="O169" t="s">
        <v>10</v>
      </c>
    </row>
    <row r="170" spans="1:15" hidden="1" x14ac:dyDescent="0.4">
      <c r="A170" s="3">
        <v>21</v>
      </c>
      <c r="B170" s="5">
        <v>1</v>
      </c>
      <c r="C170" s="5">
        <v>1</v>
      </c>
      <c r="N170" t="s">
        <v>13</v>
      </c>
      <c r="O170" t="s">
        <v>10</v>
      </c>
    </row>
    <row r="171" spans="1:15" hidden="1" x14ac:dyDescent="0.4">
      <c r="A171" s="3">
        <v>22</v>
      </c>
      <c r="B171" s="5">
        <v>1</v>
      </c>
      <c r="C171" s="5">
        <v>4</v>
      </c>
      <c r="N171" t="s">
        <v>13</v>
      </c>
      <c r="O171" t="s">
        <v>10</v>
      </c>
    </row>
    <row r="172" spans="1:15" hidden="1" x14ac:dyDescent="0.4">
      <c r="A172" s="3">
        <v>23</v>
      </c>
      <c r="B172" s="5">
        <v>4</v>
      </c>
      <c r="C172" s="5">
        <v>0</v>
      </c>
      <c r="N172" t="s">
        <v>13</v>
      </c>
      <c r="O172" t="s">
        <v>10</v>
      </c>
    </row>
    <row r="173" spans="1:15" hidden="1" x14ac:dyDescent="0.4">
      <c r="A173" s="3">
        <v>24</v>
      </c>
      <c r="B173" s="5">
        <v>0</v>
      </c>
      <c r="C173" s="5">
        <v>0</v>
      </c>
      <c r="N173" t="s">
        <v>13</v>
      </c>
      <c r="O173" t="s">
        <v>10</v>
      </c>
    </row>
    <row r="174" spans="1:15" hidden="1" x14ac:dyDescent="0.4">
      <c r="A174" s="3">
        <v>25</v>
      </c>
      <c r="B174" s="5">
        <v>49</v>
      </c>
      <c r="C174" s="5">
        <v>1</v>
      </c>
      <c r="N174" t="s">
        <v>13</v>
      </c>
      <c r="O174" t="s">
        <v>10</v>
      </c>
    </row>
    <row r="175" spans="1:15" hidden="1" x14ac:dyDescent="0.4">
      <c r="A175" s="3">
        <v>26</v>
      </c>
      <c r="B175" s="5">
        <v>1</v>
      </c>
      <c r="C175" s="5">
        <v>1</v>
      </c>
      <c r="N175" t="s">
        <v>13</v>
      </c>
      <c r="O175" t="s">
        <v>10</v>
      </c>
    </row>
    <row r="176" spans="1:15" hidden="1" x14ac:dyDescent="0.4">
      <c r="A176" s="3">
        <v>27</v>
      </c>
      <c r="B176" s="5">
        <v>9</v>
      </c>
      <c r="C176" s="5">
        <v>4</v>
      </c>
      <c r="N176" t="s">
        <v>13</v>
      </c>
      <c r="O176" t="s">
        <v>10</v>
      </c>
    </row>
    <row r="177" spans="1:15" hidden="1" x14ac:dyDescent="0.4">
      <c r="A177" s="3">
        <v>28</v>
      </c>
      <c r="B177" s="5">
        <v>1</v>
      </c>
      <c r="C177" s="5">
        <v>0</v>
      </c>
      <c r="N177" t="s">
        <v>13</v>
      </c>
      <c r="O177" t="s">
        <v>10</v>
      </c>
    </row>
    <row r="178" spans="1:15" hidden="1" x14ac:dyDescent="0.4">
      <c r="A178" s="3">
        <v>29</v>
      </c>
      <c r="B178" s="5">
        <v>1</v>
      </c>
      <c r="C178" s="5">
        <v>0</v>
      </c>
      <c r="N178" t="s">
        <v>13</v>
      </c>
      <c r="O178" t="s">
        <v>10</v>
      </c>
    </row>
    <row r="179" spans="1:15" hidden="1" x14ac:dyDescent="0.25">
      <c r="B179" s="5">
        <v>0</v>
      </c>
      <c r="C179" s="5">
        <v>4</v>
      </c>
      <c r="N179" t="s">
        <v>13</v>
      </c>
      <c r="O179" t="s">
        <v>11</v>
      </c>
    </row>
    <row r="180" spans="1:15" hidden="1" x14ac:dyDescent="0.25">
      <c r="B180" s="5">
        <v>0</v>
      </c>
      <c r="C180" s="5">
        <v>1</v>
      </c>
      <c r="N180" t="s">
        <v>13</v>
      </c>
      <c r="O180" t="s">
        <v>11</v>
      </c>
    </row>
    <row r="181" spans="1:15" hidden="1" x14ac:dyDescent="0.25">
      <c r="B181" s="5">
        <v>9</v>
      </c>
      <c r="C181" s="5">
        <v>0</v>
      </c>
      <c r="N181" t="s">
        <v>13</v>
      </c>
      <c r="O181" t="s">
        <v>11</v>
      </c>
    </row>
    <row r="182" spans="1:15" hidden="1" x14ac:dyDescent="0.25">
      <c r="B182" s="5">
        <v>16</v>
      </c>
      <c r="C182" s="5">
        <v>0</v>
      </c>
      <c r="N182" t="s">
        <v>13</v>
      </c>
      <c r="O182" t="s">
        <v>11</v>
      </c>
    </row>
    <row r="183" spans="1:15" hidden="1" x14ac:dyDescent="0.25">
      <c r="B183" s="5">
        <v>16</v>
      </c>
      <c r="C183" s="5">
        <v>1</v>
      </c>
      <c r="N183" t="s">
        <v>13</v>
      </c>
      <c r="O183" t="s">
        <v>11</v>
      </c>
    </row>
    <row r="184" spans="1:15" hidden="1" x14ac:dyDescent="0.25">
      <c r="B184" s="5">
        <v>4</v>
      </c>
      <c r="C184" s="5">
        <v>1</v>
      </c>
      <c r="N184" t="s">
        <v>13</v>
      </c>
      <c r="O184" t="s">
        <v>11</v>
      </c>
    </row>
    <row r="185" spans="1:15" hidden="1" x14ac:dyDescent="0.25">
      <c r="B185" s="5">
        <v>0</v>
      </c>
      <c r="C185" s="5">
        <v>0</v>
      </c>
      <c r="N185" t="s">
        <v>13</v>
      </c>
      <c r="O185" t="s">
        <v>11</v>
      </c>
    </row>
    <row r="186" spans="1:15" hidden="1" x14ac:dyDescent="0.25">
      <c r="B186" s="5">
        <v>4</v>
      </c>
      <c r="C186" s="5">
        <v>9</v>
      </c>
      <c r="N186" t="s">
        <v>13</v>
      </c>
      <c r="O186" t="s">
        <v>11</v>
      </c>
    </row>
    <row r="187" spans="1:15" hidden="1" x14ac:dyDescent="0.25">
      <c r="B187" s="5">
        <v>4</v>
      </c>
      <c r="C187" s="5">
        <v>0</v>
      </c>
      <c r="N187" t="s">
        <v>13</v>
      </c>
      <c r="O187" t="s">
        <v>11</v>
      </c>
    </row>
    <row r="188" spans="1:15" hidden="1" x14ac:dyDescent="0.25">
      <c r="B188" s="5">
        <v>9</v>
      </c>
      <c r="C188" s="5">
        <v>1</v>
      </c>
      <c r="N188" t="s">
        <v>13</v>
      </c>
      <c r="O188" t="s">
        <v>11</v>
      </c>
    </row>
    <row r="189" spans="1:15" hidden="1" x14ac:dyDescent="0.25">
      <c r="B189" s="5">
        <v>9</v>
      </c>
      <c r="C189" s="5">
        <v>0</v>
      </c>
      <c r="N189" t="s">
        <v>13</v>
      </c>
      <c r="O189" t="s">
        <v>11</v>
      </c>
    </row>
    <row r="190" spans="1:15" hidden="1" x14ac:dyDescent="0.25">
      <c r="B190" s="5">
        <v>16</v>
      </c>
      <c r="C190" s="5">
        <v>9</v>
      </c>
      <c r="N190" t="s">
        <v>13</v>
      </c>
      <c r="O190" t="s">
        <v>11</v>
      </c>
    </row>
    <row r="191" spans="1:15" hidden="1" x14ac:dyDescent="0.25">
      <c r="B191" s="5">
        <v>1</v>
      </c>
      <c r="C191" s="5">
        <v>0</v>
      </c>
      <c r="N191" t="s">
        <v>13</v>
      </c>
      <c r="O191" t="s">
        <v>11</v>
      </c>
    </row>
    <row r="192" spans="1:15" hidden="1" x14ac:dyDescent="0.25">
      <c r="B192" s="5">
        <v>0</v>
      </c>
      <c r="C192" s="5">
        <v>0</v>
      </c>
      <c r="N192" t="s">
        <v>13</v>
      </c>
      <c r="O192" t="s">
        <v>11</v>
      </c>
    </row>
    <row r="193" spans="2:15" hidden="1" x14ac:dyDescent="0.25">
      <c r="B193" s="5">
        <v>25</v>
      </c>
      <c r="C193" s="5">
        <v>9</v>
      </c>
      <c r="N193" t="s">
        <v>13</v>
      </c>
      <c r="O193" t="s">
        <v>11</v>
      </c>
    </row>
    <row r="194" spans="2:15" hidden="1" x14ac:dyDescent="0.25">
      <c r="B194" s="5">
        <v>16</v>
      </c>
      <c r="C194" s="5">
        <v>1</v>
      </c>
      <c r="N194" t="s">
        <v>13</v>
      </c>
      <c r="O194" t="s">
        <v>11</v>
      </c>
    </row>
    <row r="195" spans="2:15" hidden="1" x14ac:dyDescent="0.25">
      <c r="B195" s="5">
        <v>25</v>
      </c>
      <c r="C195" s="5">
        <v>1</v>
      </c>
      <c r="N195" t="s">
        <v>13</v>
      </c>
      <c r="O195" t="s">
        <v>11</v>
      </c>
    </row>
    <row r="196" spans="2:15" hidden="1" x14ac:dyDescent="0.25">
      <c r="B196" s="5">
        <v>4</v>
      </c>
      <c r="C196" s="5">
        <v>1</v>
      </c>
      <c r="N196" t="s">
        <v>13</v>
      </c>
      <c r="O196" t="s">
        <v>11</v>
      </c>
    </row>
    <row r="197" spans="2:15" hidden="1" x14ac:dyDescent="0.25">
      <c r="B197" s="5">
        <v>36</v>
      </c>
      <c r="C197" s="5">
        <v>1</v>
      </c>
      <c r="N197" t="s">
        <v>13</v>
      </c>
      <c r="O197" t="s">
        <v>11</v>
      </c>
    </row>
    <row r="198" spans="2:15" hidden="1" x14ac:dyDescent="0.25">
      <c r="B198" s="5">
        <v>4</v>
      </c>
      <c r="C198" s="5">
        <v>0</v>
      </c>
      <c r="N198" t="s">
        <v>13</v>
      </c>
      <c r="O198" t="s">
        <v>11</v>
      </c>
    </row>
    <row r="199" spans="2:15" hidden="1" x14ac:dyDescent="0.25">
      <c r="B199" s="5">
        <v>16</v>
      </c>
      <c r="C199" s="5">
        <v>49</v>
      </c>
      <c r="N199" t="s">
        <v>13</v>
      </c>
      <c r="O199" t="s">
        <v>11</v>
      </c>
    </row>
    <row r="200" spans="2:15" hidden="1" x14ac:dyDescent="0.25">
      <c r="B200" s="5">
        <v>4</v>
      </c>
      <c r="C200" s="5">
        <v>0</v>
      </c>
      <c r="N200" t="s">
        <v>13</v>
      </c>
      <c r="O200" t="s">
        <v>11</v>
      </c>
    </row>
    <row r="201" spans="2:15" hidden="1" x14ac:dyDescent="0.25">
      <c r="B201" s="5">
        <v>0</v>
      </c>
      <c r="C201" s="5">
        <v>81</v>
      </c>
      <c r="N201" t="s">
        <v>13</v>
      </c>
      <c r="O201" t="s">
        <v>11</v>
      </c>
    </row>
    <row r="202" spans="2:15" hidden="1" x14ac:dyDescent="0.25">
      <c r="B202" s="5">
        <v>1</v>
      </c>
      <c r="C202" s="5">
        <v>100</v>
      </c>
      <c r="N202" t="s">
        <v>13</v>
      </c>
      <c r="O202" t="s">
        <v>11</v>
      </c>
    </row>
    <row r="203" spans="2:15" hidden="1" x14ac:dyDescent="0.25">
      <c r="B203" s="5">
        <v>49</v>
      </c>
      <c r="C203" s="5">
        <v>169</v>
      </c>
      <c r="N203" t="s">
        <v>13</v>
      </c>
      <c r="O203" t="s">
        <v>11</v>
      </c>
    </row>
    <row r="204" spans="2:15" hidden="1" x14ac:dyDescent="0.25">
      <c r="B204" s="5">
        <v>64</v>
      </c>
      <c r="C204" s="5">
        <v>16</v>
      </c>
      <c r="N204" t="s">
        <v>13</v>
      </c>
      <c r="O204" t="s">
        <v>11</v>
      </c>
    </row>
    <row r="205" spans="2:15" hidden="1" x14ac:dyDescent="0.25">
      <c r="B205" s="5">
        <v>4</v>
      </c>
      <c r="C205" s="5">
        <v>25</v>
      </c>
      <c r="N205" t="s">
        <v>13</v>
      </c>
      <c r="O205" t="s">
        <v>11</v>
      </c>
    </row>
    <row r="206" spans="2:15" hidden="1" x14ac:dyDescent="0.25">
      <c r="B206" s="5">
        <v>36</v>
      </c>
      <c r="C206" s="5">
        <v>1</v>
      </c>
      <c r="N206" t="s">
        <v>13</v>
      </c>
      <c r="O206" t="s">
        <v>11</v>
      </c>
    </row>
    <row r="207" spans="2:15" hidden="1" x14ac:dyDescent="0.25">
      <c r="B207" s="5">
        <v>81</v>
      </c>
      <c r="C207" s="5">
        <v>144</v>
      </c>
      <c r="N207" t="s">
        <v>13</v>
      </c>
      <c r="O207" t="s">
        <v>11</v>
      </c>
    </row>
    <row r="208" spans="2:15" hidden="1" x14ac:dyDescent="0.25">
      <c r="B208" s="5">
        <v>4</v>
      </c>
      <c r="C208" s="5">
        <v>324</v>
      </c>
      <c r="N208" t="s">
        <v>13</v>
      </c>
      <c r="O208" t="s">
        <v>11</v>
      </c>
    </row>
    <row r="209" spans="2:15" hidden="1" x14ac:dyDescent="0.25">
      <c r="B209" s="5">
        <v>4</v>
      </c>
      <c r="C209" s="5">
        <v>0</v>
      </c>
      <c r="N209" t="s">
        <v>13</v>
      </c>
      <c r="O209" t="s">
        <v>11</v>
      </c>
    </row>
    <row r="210" spans="2:15" hidden="1" x14ac:dyDescent="0.25">
      <c r="B210" s="5">
        <v>9</v>
      </c>
      <c r="C210" s="5">
        <v>36</v>
      </c>
      <c r="N210" t="s">
        <v>13</v>
      </c>
      <c r="O210" t="s">
        <v>11</v>
      </c>
    </row>
    <row r="211" spans="2:15" hidden="1" x14ac:dyDescent="0.25">
      <c r="B211" s="5">
        <v>0</v>
      </c>
      <c r="C211" s="5">
        <v>0</v>
      </c>
      <c r="N211" t="s">
        <v>13</v>
      </c>
      <c r="O211" t="s">
        <v>11</v>
      </c>
    </row>
    <row r="212" spans="2:15" hidden="1" x14ac:dyDescent="0.25">
      <c r="B212" s="5">
        <v>9</v>
      </c>
      <c r="C212" s="5">
        <v>9</v>
      </c>
      <c r="N212" t="s">
        <v>13</v>
      </c>
      <c r="O212" t="s">
        <v>11</v>
      </c>
    </row>
    <row r="213" spans="2:15" hidden="1" x14ac:dyDescent="0.25">
      <c r="B213" s="5">
        <v>0</v>
      </c>
      <c r="C213" s="5">
        <v>169</v>
      </c>
      <c r="N213" t="s">
        <v>13</v>
      </c>
      <c r="O213" t="s">
        <v>11</v>
      </c>
    </row>
    <row r="214" spans="2:15" hidden="1" x14ac:dyDescent="0.25">
      <c r="B214" s="5">
        <v>4</v>
      </c>
      <c r="C214" s="5">
        <v>100</v>
      </c>
      <c r="N214" t="s">
        <v>13</v>
      </c>
      <c r="O214" t="s">
        <v>11</v>
      </c>
    </row>
    <row r="215" spans="2:15" hidden="1" x14ac:dyDescent="0.25">
      <c r="B215" s="5">
        <v>16</v>
      </c>
      <c r="C215" s="5">
        <v>1</v>
      </c>
      <c r="N215" t="s">
        <v>13</v>
      </c>
      <c r="O215" t="s">
        <v>11</v>
      </c>
    </row>
    <row r="216" spans="2:15" hidden="1" x14ac:dyDescent="0.25">
      <c r="B216" s="5">
        <v>1</v>
      </c>
      <c r="C216" s="5">
        <v>1</v>
      </c>
      <c r="N216" t="s">
        <v>13</v>
      </c>
      <c r="O216" t="s">
        <v>11</v>
      </c>
    </row>
    <row r="217" spans="2:15" hidden="1" x14ac:dyDescent="0.25">
      <c r="B217" s="5">
        <v>1</v>
      </c>
      <c r="C217" s="5">
        <v>16</v>
      </c>
      <c r="N217" t="s">
        <v>13</v>
      </c>
      <c r="O217" t="s">
        <v>11</v>
      </c>
    </row>
    <row r="218" spans="2:15" hidden="1" x14ac:dyDescent="0.25">
      <c r="B218" s="5">
        <v>0</v>
      </c>
      <c r="C218" s="5">
        <v>0</v>
      </c>
      <c r="N218" t="s">
        <v>13</v>
      </c>
      <c r="O218" t="s">
        <v>11</v>
      </c>
    </row>
    <row r="219" spans="2:15" hidden="1" x14ac:dyDescent="0.25">
      <c r="B219" s="5">
        <v>4</v>
      </c>
      <c r="C219" s="5">
        <v>16</v>
      </c>
      <c r="N219" t="s">
        <v>13</v>
      </c>
      <c r="O219" t="s">
        <v>11</v>
      </c>
    </row>
    <row r="220" spans="2:15" hidden="1" x14ac:dyDescent="0.25">
      <c r="B220" s="5">
        <v>4</v>
      </c>
      <c r="C220" s="5">
        <v>1</v>
      </c>
      <c r="N220" t="s">
        <v>13</v>
      </c>
      <c r="O220" t="s">
        <v>11</v>
      </c>
    </row>
    <row r="221" spans="2:15" hidden="1" x14ac:dyDescent="0.25">
      <c r="B221" s="5">
        <v>36</v>
      </c>
      <c r="C221" s="5">
        <v>0</v>
      </c>
      <c r="N221" t="s">
        <v>13</v>
      </c>
      <c r="O221" t="s">
        <v>11</v>
      </c>
    </row>
    <row r="222" spans="2:15" hidden="1" x14ac:dyDescent="0.25">
      <c r="B222" s="5">
        <v>4</v>
      </c>
      <c r="C222" s="5">
        <v>0</v>
      </c>
      <c r="N222" t="s">
        <v>13</v>
      </c>
      <c r="O222" t="s">
        <v>11</v>
      </c>
    </row>
    <row r="223" spans="2:15" hidden="1" x14ac:dyDescent="0.25">
      <c r="B223" s="5">
        <v>1</v>
      </c>
      <c r="C223" s="5">
        <v>9</v>
      </c>
      <c r="N223" t="s">
        <v>13</v>
      </c>
      <c r="O223" t="s">
        <v>11</v>
      </c>
    </row>
    <row r="224" spans="2:15" hidden="1" x14ac:dyDescent="0.25">
      <c r="B224" s="5">
        <v>0</v>
      </c>
      <c r="C224" s="5">
        <v>4</v>
      </c>
      <c r="N224" t="s">
        <v>13</v>
      </c>
      <c r="O224" t="s">
        <v>11</v>
      </c>
    </row>
    <row r="225" spans="1:15" hidden="1" x14ac:dyDescent="0.25">
      <c r="B225" s="5">
        <v>0</v>
      </c>
      <c r="C225" s="5">
        <v>4</v>
      </c>
      <c r="N225" t="s">
        <v>13</v>
      </c>
      <c r="O225" t="s">
        <v>11</v>
      </c>
    </row>
    <row r="226" spans="1:15" hidden="1" x14ac:dyDescent="0.25">
      <c r="B226" s="5">
        <v>9</v>
      </c>
      <c r="C226" s="5">
        <v>4</v>
      </c>
      <c r="N226" t="s">
        <v>13</v>
      </c>
      <c r="O226" t="s">
        <v>11</v>
      </c>
    </row>
    <row r="227" spans="1:15" hidden="1" x14ac:dyDescent="0.25">
      <c r="B227" s="5">
        <v>16</v>
      </c>
      <c r="C227" s="5">
        <v>0</v>
      </c>
      <c r="N227" t="s">
        <v>13</v>
      </c>
      <c r="O227" t="s">
        <v>11</v>
      </c>
    </row>
    <row r="228" spans="1:15" hidden="1" x14ac:dyDescent="0.25">
      <c r="B228" s="5">
        <v>25</v>
      </c>
      <c r="C228" s="5">
        <v>0</v>
      </c>
      <c r="N228" t="s">
        <v>13</v>
      </c>
      <c r="O228" t="s">
        <v>11</v>
      </c>
    </row>
    <row r="229" spans="1:15" hidden="1" x14ac:dyDescent="0.25">
      <c r="B229" s="5">
        <v>25</v>
      </c>
      <c r="C229" s="5">
        <v>1</v>
      </c>
      <c r="N229" t="s">
        <v>13</v>
      </c>
      <c r="O229" t="s">
        <v>11</v>
      </c>
    </row>
    <row r="230" spans="1:15" hidden="1" x14ac:dyDescent="0.25">
      <c r="B230" s="5">
        <v>0</v>
      </c>
      <c r="C230" s="5">
        <v>16</v>
      </c>
      <c r="N230" t="s">
        <v>13</v>
      </c>
      <c r="O230" t="s">
        <v>11</v>
      </c>
    </row>
    <row r="231" spans="1:15" hidden="1" x14ac:dyDescent="0.25">
      <c r="B231" s="5">
        <v>0</v>
      </c>
      <c r="C231" s="5">
        <v>0</v>
      </c>
      <c r="N231" t="s">
        <v>13</v>
      </c>
      <c r="O231" t="s">
        <v>11</v>
      </c>
    </row>
    <row r="232" spans="1:15" hidden="1" x14ac:dyDescent="0.25">
      <c r="B232" s="5">
        <v>16</v>
      </c>
      <c r="C232" s="5">
        <v>4</v>
      </c>
      <c r="N232" t="s">
        <v>13</v>
      </c>
      <c r="O232" t="s">
        <v>11</v>
      </c>
    </row>
    <row r="233" spans="1:15" hidden="1" x14ac:dyDescent="0.25">
      <c r="B233" s="5">
        <v>9</v>
      </c>
      <c r="C233" s="5">
        <v>1</v>
      </c>
      <c r="N233" t="s">
        <v>13</v>
      </c>
      <c r="O233" t="s">
        <v>11</v>
      </c>
    </row>
    <row r="234" spans="1:15" hidden="1" x14ac:dyDescent="0.25">
      <c r="B234" s="5">
        <v>25</v>
      </c>
      <c r="C234" s="5">
        <v>0</v>
      </c>
      <c r="N234" t="s">
        <v>13</v>
      </c>
      <c r="O234" t="s">
        <v>11</v>
      </c>
    </row>
    <row r="235" spans="1:15" hidden="1" x14ac:dyDescent="0.25">
      <c r="B235" s="5">
        <v>1</v>
      </c>
      <c r="C235" s="5">
        <v>1</v>
      </c>
      <c r="N235" t="s">
        <v>13</v>
      </c>
      <c r="O235" t="s">
        <v>11</v>
      </c>
    </row>
    <row r="236" spans="1:15" hidden="1" x14ac:dyDescent="0.25">
      <c r="B236" s="5">
        <v>16</v>
      </c>
      <c r="C236" s="5">
        <v>9</v>
      </c>
      <c r="N236" t="s">
        <v>13</v>
      </c>
      <c r="O236" t="s">
        <v>11</v>
      </c>
    </row>
    <row r="237" spans="1:15" hidden="1" x14ac:dyDescent="0.25">
      <c r="A237">
        <v>29</v>
      </c>
      <c r="B237" s="5">
        <v>1</v>
      </c>
      <c r="C237" s="5">
        <v>1</v>
      </c>
      <c r="N237" t="s">
        <v>13</v>
      </c>
      <c r="O237" t="s">
        <v>11</v>
      </c>
    </row>
    <row r="238" spans="1:15" hidden="1" x14ac:dyDescent="0.4">
      <c r="A238" s="3">
        <v>1</v>
      </c>
      <c r="B238" s="5">
        <v>16</v>
      </c>
      <c r="C238" s="5">
        <v>25</v>
      </c>
      <c r="N238" t="s">
        <v>15</v>
      </c>
      <c r="O238" t="s">
        <v>8</v>
      </c>
    </row>
    <row r="239" spans="1:15" hidden="1" x14ac:dyDescent="0.4">
      <c r="A239" s="3">
        <v>2</v>
      </c>
      <c r="B239" s="5">
        <v>1</v>
      </c>
      <c r="C239" s="5">
        <v>1</v>
      </c>
      <c r="N239" t="s">
        <v>15</v>
      </c>
      <c r="O239" t="s">
        <v>8</v>
      </c>
    </row>
    <row r="240" spans="1:15" hidden="1" x14ac:dyDescent="0.4">
      <c r="A240" s="3">
        <v>3</v>
      </c>
      <c r="B240" s="5">
        <v>16</v>
      </c>
      <c r="C240" s="5">
        <v>1</v>
      </c>
      <c r="N240" t="s">
        <v>15</v>
      </c>
      <c r="O240" t="s">
        <v>8</v>
      </c>
    </row>
    <row r="241" spans="1:15" hidden="1" x14ac:dyDescent="0.4">
      <c r="A241" s="3">
        <v>4</v>
      </c>
      <c r="B241" s="5">
        <v>1</v>
      </c>
      <c r="C241" s="5">
        <v>1</v>
      </c>
      <c r="N241" t="s">
        <v>15</v>
      </c>
      <c r="O241" t="s">
        <v>8</v>
      </c>
    </row>
    <row r="242" spans="1:15" hidden="1" x14ac:dyDescent="0.4">
      <c r="A242" s="3">
        <v>5</v>
      </c>
      <c r="B242" s="5">
        <v>16</v>
      </c>
      <c r="C242" s="5">
        <v>9</v>
      </c>
      <c r="N242" t="s">
        <v>15</v>
      </c>
      <c r="O242" t="s">
        <v>8</v>
      </c>
    </row>
    <row r="243" spans="1:15" hidden="1" x14ac:dyDescent="0.4">
      <c r="A243" s="3">
        <v>6</v>
      </c>
      <c r="B243" s="5">
        <v>9</v>
      </c>
      <c r="C243" s="5">
        <v>1</v>
      </c>
      <c r="N243" t="s">
        <v>15</v>
      </c>
      <c r="O243" t="s">
        <v>8</v>
      </c>
    </row>
    <row r="244" spans="1:15" hidden="1" x14ac:dyDescent="0.4">
      <c r="A244" s="3">
        <v>7</v>
      </c>
      <c r="B244" s="5">
        <v>1</v>
      </c>
      <c r="C244" s="5">
        <v>1</v>
      </c>
      <c r="N244" t="s">
        <v>15</v>
      </c>
      <c r="O244" t="s">
        <v>8</v>
      </c>
    </row>
    <row r="245" spans="1:15" hidden="1" x14ac:dyDescent="0.4">
      <c r="A245" s="3">
        <v>8</v>
      </c>
      <c r="B245" s="5">
        <v>16</v>
      </c>
      <c r="C245" s="5">
        <v>1</v>
      </c>
      <c r="N245" t="s">
        <v>15</v>
      </c>
      <c r="O245" t="s">
        <v>8</v>
      </c>
    </row>
    <row r="246" spans="1:15" hidden="1" x14ac:dyDescent="0.4">
      <c r="A246" s="3">
        <v>9</v>
      </c>
      <c r="B246" s="5">
        <v>16</v>
      </c>
      <c r="C246" s="5">
        <v>4</v>
      </c>
      <c r="N246" t="s">
        <v>15</v>
      </c>
      <c r="O246" t="s">
        <v>8</v>
      </c>
    </row>
    <row r="247" spans="1:15" hidden="1" x14ac:dyDescent="0.4">
      <c r="A247" s="3">
        <v>10</v>
      </c>
      <c r="B247" s="5">
        <v>1</v>
      </c>
      <c r="C247" s="5">
        <v>0</v>
      </c>
      <c r="N247" t="s">
        <v>15</v>
      </c>
      <c r="O247" t="s">
        <v>8</v>
      </c>
    </row>
    <row r="248" spans="1:15" hidden="1" x14ac:dyDescent="0.4">
      <c r="A248" s="3">
        <v>11</v>
      </c>
      <c r="B248" s="5">
        <v>4</v>
      </c>
      <c r="C248" s="5">
        <v>1</v>
      </c>
      <c r="N248" t="s">
        <v>15</v>
      </c>
      <c r="O248" t="s">
        <v>8</v>
      </c>
    </row>
    <row r="249" spans="1:15" hidden="1" x14ac:dyDescent="0.4">
      <c r="A249" s="3">
        <v>12</v>
      </c>
      <c r="B249" s="5">
        <v>16</v>
      </c>
      <c r="C249" s="5">
        <v>0</v>
      </c>
      <c r="N249" t="s">
        <v>15</v>
      </c>
      <c r="O249" t="s">
        <v>8</v>
      </c>
    </row>
    <row r="250" spans="1:15" hidden="1" x14ac:dyDescent="0.4">
      <c r="A250" s="3">
        <v>13</v>
      </c>
      <c r="B250" s="5">
        <v>16</v>
      </c>
      <c r="C250" s="5">
        <v>4</v>
      </c>
      <c r="N250" t="s">
        <v>15</v>
      </c>
      <c r="O250" t="s">
        <v>8</v>
      </c>
    </row>
    <row r="251" spans="1:15" hidden="1" x14ac:dyDescent="0.4">
      <c r="A251" s="3">
        <v>14</v>
      </c>
      <c r="B251" s="5">
        <v>9</v>
      </c>
      <c r="C251" s="5">
        <v>0</v>
      </c>
      <c r="N251" t="s">
        <v>15</v>
      </c>
      <c r="O251" t="s">
        <v>8</v>
      </c>
    </row>
    <row r="252" spans="1:15" hidden="1" x14ac:dyDescent="0.4">
      <c r="A252" s="3">
        <v>15</v>
      </c>
      <c r="B252" s="5">
        <v>1</v>
      </c>
      <c r="C252" s="5">
        <v>36</v>
      </c>
      <c r="N252" t="s">
        <v>15</v>
      </c>
      <c r="O252" t="s">
        <v>8</v>
      </c>
    </row>
    <row r="253" spans="1:15" hidden="1" x14ac:dyDescent="0.4">
      <c r="A253" s="3">
        <v>16</v>
      </c>
      <c r="B253" s="5">
        <v>16</v>
      </c>
      <c r="C253" s="5">
        <v>0</v>
      </c>
      <c r="N253" t="s">
        <v>15</v>
      </c>
      <c r="O253" t="s">
        <v>8</v>
      </c>
    </row>
    <row r="254" spans="1:15" hidden="1" x14ac:dyDescent="0.4">
      <c r="A254" s="3">
        <v>17</v>
      </c>
      <c r="B254" s="5">
        <v>0</v>
      </c>
      <c r="C254" s="5">
        <v>0</v>
      </c>
      <c r="N254" t="s">
        <v>15</v>
      </c>
      <c r="O254" t="s">
        <v>8</v>
      </c>
    </row>
    <row r="255" spans="1:15" hidden="1" x14ac:dyDescent="0.4">
      <c r="A255" s="3">
        <v>18</v>
      </c>
      <c r="B255" s="5">
        <v>1</v>
      </c>
      <c r="C255" s="5">
        <v>0</v>
      </c>
      <c r="N255" t="s">
        <v>15</v>
      </c>
      <c r="O255" t="s">
        <v>8</v>
      </c>
    </row>
    <row r="256" spans="1:15" hidden="1" x14ac:dyDescent="0.4">
      <c r="A256" s="3">
        <v>19</v>
      </c>
      <c r="B256" s="5">
        <v>1</v>
      </c>
      <c r="C256" s="5">
        <v>25</v>
      </c>
      <c r="N256" t="s">
        <v>15</v>
      </c>
      <c r="O256" t="s">
        <v>8</v>
      </c>
    </row>
    <row r="257" spans="1:15" hidden="1" x14ac:dyDescent="0.4">
      <c r="A257" s="3">
        <v>20</v>
      </c>
      <c r="B257" s="5">
        <v>0</v>
      </c>
      <c r="C257" s="5">
        <v>1</v>
      </c>
      <c r="N257" t="s">
        <v>15</v>
      </c>
      <c r="O257" t="s">
        <v>8</v>
      </c>
    </row>
    <row r="258" spans="1:15" hidden="1" x14ac:dyDescent="0.4">
      <c r="A258" s="3">
        <v>21</v>
      </c>
      <c r="B258" s="5">
        <v>25</v>
      </c>
      <c r="C258" s="5">
        <v>0</v>
      </c>
      <c r="N258" t="s">
        <v>15</v>
      </c>
      <c r="O258" t="s">
        <v>8</v>
      </c>
    </row>
    <row r="259" spans="1:15" hidden="1" x14ac:dyDescent="0.4">
      <c r="A259" s="3">
        <v>22</v>
      </c>
      <c r="B259" s="5">
        <v>4</v>
      </c>
      <c r="C259" s="5">
        <v>1</v>
      </c>
      <c r="N259" t="s">
        <v>15</v>
      </c>
      <c r="O259" t="s">
        <v>8</v>
      </c>
    </row>
    <row r="260" spans="1:15" hidden="1" x14ac:dyDescent="0.4">
      <c r="A260" s="3">
        <v>23</v>
      </c>
      <c r="B260" s="5">
        <v>16</v>
      </c>
      <c r="C260" s="5">
        <v>4</v>
      </c>
      <c r="N260" t="s">
        <v>15</v>
      </c>
      <c r="O260" t="s">
        <v>8</v>
      </c>
    </row>
    <row r="261" spans="1:15" hidden="1" x14ac:dyDescent="0.4">
      <c r="A261" s="3">
        <v>24</v>
      </c>
      <c r="B261" s="5">
        <v>9</v>
      </c>
      <c r="C261" s="5">
        <v>1</v>
      </c>
      <c r="N261" t="s">
        <v>15</v>
      </c>
      <c r="O261" t="s">
        <v>8</v>
      </c>
    </row>
    <row r="262" spans="1:15" hidden="1" x14ac:dyDescent="0.4">
      <c r="A262" s="3">
        <v>25</v>
      </c>
      <c r="B262" s="5">
        <v>0</v>
      </c>
      <c r="C262" s="5">
        <v>4</v>
      </c>
      <c r="N262" t="s">
        <v>15</v>
      </c>
      <c r="O262" t="s">
        <v>8</v>
      </c>
    </row>
    <row r="263" spans="1:15" hidden="1" x14ac:dyDescent="0.4">
      <c r="A263" s="3">
        <v>26</v>
      </c>
      <c r="B263" s="5">
        <v>36</v>
      </c>
      <c r="C263" s="5">
        <v>1</v>
      </c>
      <c r="N263" t="s">
        <v>15</v>
      </c>
      <c r="O263" t="s">
        <v>8</v>
      </c>
    </row>
    <row r="264" spans="1:15" hidden="1" x14ac:dyDescent="0.4">
      <c r="A264" s="3">
        <v>27</v>
      </c>
      <c r="B264" s="5">
        <v>36</v>
      </c>
      <c r="C264" s="5">
        <v>1</v>
      </c>
      <c r="N264" t="s">
        <v>15</v>
      </c>
      <c r="O264" t="s">
        <v>8</v>
      </c>
    </row>
    <row r="265" spans="1:15" hidden="1" x14ac:dyDescent="0.4">
      <c r="A265" s="3">
        <v>28</v>
      </c>
      <c r="B265" s="5">
        <v>9</v>
      </c>
      <c r="C265" s="5">
        <v>25</v>
      </c>
      <c r="N265" t="s">
        <v>15</v>
      </c>
      <c r="O265" t="s">
        <v>8</v>
      </c>
    </row>
    <row r="266" spans="1:15" hidden="1" x14ac:dyDescent="0.4">
      <c r="A266" s="3">
        <v>29</v>
      </c>
      <c r="B266" s="5">
        <v>49</v>
      </c>
      <c r="C266" s="5">
        <v>100</v>
      </c>
      <c r="N266" t="s">
        <v>15</v>
      </c>
      <c r="O266" t="s">
        <v>8</v>
      </c>
    </row>
    <row r="267" spans="1:15" hidden="1" x14ac:dyDescent="0.4">
      <c r="A267" s="9"/>
      <c r="B267" s="5">
        <v>16</v>
      </c>
      <c r="C267" s="5">
        <v>25</v>
      </c>
      <c r="N267" t="s">
        <v>15</v>
      </c>
      <c r="O267" s="10" t="s">
        <v>8</v>
      </c>
    </row>
    <row r="268" spans="1:15" hidden="1" x14ac:dyDescent="0.4">
      <c r="A268" s="3">
        <v>1</v>
      </c>
      <c r="B268" s="5">
        <v>9</v>
      </c>
      <c r="C268" s="5">
        <v>4</v>
      </c>
      <c r="N268" t="s">
        <v>15</v>
      </c>
      <c r="O268" t="s">
        <v>8</v>
      </c>
    </row>
    <row r="269" spans="1:15" hidden="1" x14ac:dyDescent="0.4">
      <c r="A269" s="3">
        <v>2</v>
      </c>
      <c r="B269" s="5">
        <v>9</v>
      </c>
      <c r="C269" s="5">
        <v>1</v>
      </c>
      <c r="N269" t="s">
        <v>15</v>
      </c>
      <c r="O269" t="s">
        <v>8</v>
      </c>
    </row>
    <row r="270" spans="1:15" hidden="1" x14ac:dyDescent="0.4">
      <c r="A270" s="3">
        <v>3</v>
      </c>
      <c r="B270" s="5">
        <v>36</v>
      </c>
      <c r="C270" s="5">
        <v>36</v>
      </c>
      <c r="N270" t="s">
        <v>15</v>
      </c>
      <c r="O270" t="s">
        <v>8</v>
      </c>
    </row>
    <row r="271" spans="1:15" hidden="1" x14ac:dyDescent="0.4">
      <c r="A271" s="3">
        <v>4</v>
      </c>
      <c r="B271" s="5">
        <v>49</v>
      </c>
      <c r="C271" s="5">
        <v>1</v>
      </c>
      <c r="N271" t="s">
        <v>15</v>
      </c>
      <c r="O271" t="s">
        <v>8</v>
      </c>
    </row>
    <row r="272" spans="1:15" hidden="1" x14ac:dyDescent="0.4">
      <c r="A272" s="3">
        <v>5</v>
      </c>
      <c r="B272" s="5">
        <v>1</v>
      </c>
      <c r="C272" s="5">
        <v>1</v>
      </c>
      <c r="N272" t="s">
        <v>15</v>
      </c>
      <c r="O272" t="s">
        <v>8</v>
      </c>
    </row>
    <row r="273" spans="1:15" hidden="1" x14ac:dyDescent="0.4">
      <c r="A273" s="3">
        <v>6</v>
      </c>
      <c r="B273" s="5">
        <v>9</v>
      </c>
      <c r="C273" s="5">
        <v>0</v>
      </c>
      <c r="N273" t="s">
        <v>15</v>
      </c>
      <c r="O273" t="s">
        <v>8</v>
      </c>
    </row>
    <row r="274" spans="1:15" hidden="1" x14ac:dyDescent="0.4">
      <c r="A274" s="3">
        <v>7</v>
      </c>
      <c r="B274" s="5">
        <v>4</v>
      </c>
      <c r="C274" s="5">
        <v>4</v>
      </c>
      <c r="N274" t="s">
        <v>15</v>
      </c>
      <c r="O274" t="s">
        <v>8</v>
      </c>
    </row>
    <row r="275" spans="1:15" hidden="1" x14ac:dyDescent="0.4">
      <c r="A275" s="3">
        <v>8</v>
      </c>
      <c r="B275" s="5">
        <v>0</v>
      </c>
      <c r="C275" s="5">
        <v>16</v>
      </c>
      <c r="N275" t="s">
        <v>15</v>
      </c>
      <c r="O275" t="s">
        <v>8</v>
      </c>
    </row>
    <row r="276" spans="1:15" hidden="1" x14ac:dyDescent="0.4">
      <c r="A276" s="3">
        <v>9</v>
      </c>
      <c r="B276" s="5">
        <v>9</v>
      </c>
      <c r="C276" s="5">
        <v>25</v>
      </c>
      <c r="N276" t="s">
        <v>15</v>
      </c>
      <c r="O276" t="s">
        <v>8</v>
      </c>
    </row>
    <row r="277" spans="1:15" hidden="1" x14ac:dyDescent="0.4">
      <c r="A277" s="3">
        <v>10</v>
      </c>
      <c r="B277" s="5">
        <v>25</v>
      </c>
      <c r="C277" s="5">
        <v>9</v>
      </c>
      <c r="N277" t="s">
        <v>15</v>
      </c>
      <c r="O277" t="s">
        <v>8</v>
      </c>
    </row>
    <row r="278" spans="1:15" hidden="1" x14ac:dyDescent="0.4">
      <c r="A278" s="3">
        <v>11</v>
      </c>
      <c r="B278" s="5">
        <v>1</v>
      </c>
      <c r="C278" s="5">
        <v>36</v>
      </c>
      <c r="N278" t="s">
        <v>15</v>
      </c>
      <c r="O278" t="s">
        <v>8</v>
      </c>
    </row>
    <row r="279" spans="1:15" hidden="1" x14ac:dyDescent="0.4">
      <c r="A279" s="3">
        <v>12</v>
      </c>
      <c r="B279" s="5">
        <v>4</v>
      </c>
      <c r="C279" s="5">
        <v>16</v>
      </c>
      <c r="N279" t="s">
        <v>15</v>
      </c>
      <c r="O279" t="s">
        <v>8</v>
      </c>
    </row>
    <row r="280" spans="1:15" hidden="1" x14ac:dyDescent="0.4">
      <c r="A280" s="3">
        <v>13</v>
      </c>
      <c r="B280" s="5">
        <v>16</v>
      </c>
      <c r="C280" s="5">
        <v>16</v>
      </c>
      <c r="N280" t="s">
        <v>15</v>
      </c>
      <c r="O280" t="s">
        <v>8</v>
      </c>
    </row>
    <row r="281" spans="1:15" hidden="1" x14ac:dyDescent="0.4">
      <c r="A281" s="3">
        <v>14</v>
      </c>
      <c r="B281" s="5">
        <v>4</v>
      </c>
      <c r="C281" s="5">
        <v>9</v>
      </c>
      <c r="N281" t="s">
        <v>15</v>
      </c>
      <c r="O281" t="s">
        <v>8</v>
      </c>
    </row>
    <row r="282" spans="1:15" hidden="1" x14ac:dyDescent="0.4">
      <c r="A282" s="3">
        <v>15</v>
      </c>
      <c r="B282" s="5">
        <v>0</v>
      </c>
      <c r="C282" s="5">
        <v>4</v>
      </c>
      <c r="N282" t="s">
        <v>15</v>
      </c>
      <c r="O282" t="s">
        <v>8</v>
      </c>
    </row>
    <row r="283" spans="1:15" hidden="1" x14ac:dyDescent="0.4">
      <c r="A283" s="3">
        <v>16</v>
      </c>
      <c r="B283" s="5">
        <v>9</v>
      </c>
      <c r="C283" s="5">
        <v>0</v>
      </c>
      <c r="N283" t="s">
        <v>15</v>
      </c>
      <c r="O283" t="s">
        <v>8</v>
      </c>
    </row>
    <row r="284" spans="1:15" hidden="1" x14ac:dyDescent="0.4">
      <c r="A284" s="3">
        <v>17</v>
      </c>
      <c r="B284" s="5">
        <v>49</v>
      </c>
      <c r="C284" s="5">
        <v>36</v>
      </c>
      <c r="N284" t="s">
        <v>15</v>
      </c>
      <c r="O284" t="s">
        <v>8</v>
      </c>
    </row>
    <row r="285" spans="1:15" hidden="1" x14ac:dyDescent="0.4">
      <c r="A285" s="3">
        <v>18</v>
      </c>
      <c r="B285" s="5">
        <v>0</v>
      </c>
      <c r="C285" s="5">
        <v>9</v>
      </c>
      <c r="N285" t="s">
        <v>15</v>
      </c>
      <c r="O285" t="s">
        <v>8</v>
      </c>
    </row>
    <row r="286" spans="1:15" hidden="1" x14ac:dyDescent="0.4">
      <c r="A286" s="3">
        <v>19</v>
      </c>
      <c r="B286" s="5">
        <v>16</v>
      </c>
      <c r="C286" s="5">
        <v>0</v>
      </c>
      <c r="N286" t="s">
        <v>15</v>
      </c>
      <c r="O286" t="s">
        <v>8</v>
      </c>
    </row>
    <row r="287" spans="1:15" hidden="1" x14ac:dyDescent="0.4">
      <c r="A287" s="3">
        <v>20</v>
      </c>
      <c r="B287" s="5">
        <v>1</v>
      </c>
      <c r="C287" s="5">
        <v>0</v>
      </c>
      <c r="N287" t="s">
        <v>15</v>
      </c>
      <c r="O287" t="s">
        <v>8</v>
      </c>
    </row>
    <row r="288" spans="1:15" hidden="1" x14ac:dyDescent="0.4">
      <c r="A288" s="3">
        <v>21</v>
      </c>
      <c r="B288" s="5">
        <v>0</v>
      </c>
      <c r="C288" s="5">
        <v>9</v>
      </c>
      <c r="N288" t="s">
        <v>15</v>
      </c>
      <c r="O288" t="s">
        <v>8</v>
      </c>
    </row>
    <row r="289" spans="1:15" hidden="1" x14ac:dyDescent="0.4">
      <c r="A289" s="3">
        <v>22</v>
      </c>
      <c r="B289" s="5">
        <v>0</v>
      </c>
      <c r="C289" s="5">
        <v>9</v>
      </c>
      <c r="N289" t="s">
        <v>15</v>
      </c>
      <c r="O289" t="s">
        <v>8</v>
      </c>
    </row>
    <row r="290" spans="1:15" hidden="1" x14ac:dyDescent="0.4">
      <c r="A290" s="3">
        <v>23</v>
      </c>
      <c r="B290" s="5">
        <v>0</v>
      </c>
      <c r="C290" s="5">
        <v>9</v>
      </c>
      <c r="N290" t="s">
        <v>15</v>
      </c>
      <c r="O290" t="s">
        <v>8</v>
      </c>
    </row>
    <row r="291" spans="1:15" hidden="1" x14ac:dyDescent="0.4">
      <c r="A291" s="3">
        <v>24</v>
      </c>
      <c r="B291" s="5">
        <v>25</v>
      </c>
      <c r="C291" s="5">
        <v>9</v>
      </c>
      <c r="N291" t="s">
        <v>15</v>
      </c>
      <c r="O291" t="s">
        <v>8</v>
      </c>
    </row>
    <row r="292" spans="1:15" hidden="1" x14ac:dyDescent="0.4">
      <c r="A292" s="3">
        <v>25</v>
      </c>
      <c r="B292" s="5">
        <v>9</v>
      </c>
      <c r="C292" s="5">
        <v>9</v>
      </c>
      <c r="N292" t="s">
        <v>15</v>
      </c>
      <c r="O292" t="s">
        <v>8</v>
      </c>
    </row>
    <row r="293" spans="1:15" hidden="1" x14ac:dyDescent="0.4">
      <c r="A293" s="3">
        <v>26</v>
      </c>
      <c r="B293" s="5">
        <v>0</v>
      </c>
      <c r="C293" s="5">
        <v>9</v>
      </c>
      <c r="N293" t="s">
        <v>15</v>
      </c>
      <c r="O293" t="s">
        <v>8</v>
      </c>
    </row>
    <row r="294" spans="1:15" hidden="1" x14ac:dyDescent="0.4">
      <c r="A294" s="3">
        <v>27</v>
      </c>
      <c r="B294" s="5">
        <v>1</v>
      </c>
      <c r="C294" s="5">
        <v>0</v>
      </c>
      <c r="N294" t="s">
        <v>15</v>
      </c>
      <c r="O294" t="s">
        <v>8</v>
      </c>
    </row>
    <row r="295" spans="1:15" hidden="1" x14ac:dyDescent="0.4">
      <c r="A295" s="3">
        <v>28</v>
      </c>
      <c r="B295" s="5">
        <v>16</v>
      </c>
      <c r="C295" s="5">
        <v>1</v>
      </c>
      <c r="N295" t="s">
        <v>15</v>
      </c>
      <c r="O295" t="s">
        <v>8</v>
      </c>
    </row>
    <row r="296" spans="1:15" hidden="1" x14ac:dyDescent="0.4">
      <c r="A296" s="3">
        <v>29</v>
      </c>
      <c r="B296" s="5">
        <v>0</v>
      </c>
      <c r="C296" s="5">
        <v>9</v>
      </c>
      <c r="N296" t="s">
        <v>15</v>
      </c>
      <c r="O296" t="s">
        <v>8</v>
      </c>
    </row>
    <row r="297" spans="1:15" hidden="1" x14ac:dyDescent="0.4">
      <c r="A297" s="3">
        <v>1</v>
      </c>
      <c r="B297" s="5">
        <v>9</v>
      </c>
      <c r="C297" s="5">
        <v>0</v>
      </c>
      <c r="N297" t="s">
        <v>15</v>
      </c>
      <c r="O297" t="s">
        <v>9</v>
      </c>
    </row>
    <row r="298" spans="1:15" hidden="1" x14ac:dyDescent="0.4">
      <c r="A298" s="3">
        <v>2</v>
      </c>
      <c r="B298" s="5">
        <v>4</v>
      </c>
      <c r="C298" s="5">
        <v>9</v>
      </c>
      <c r="N298" t="s">
        <v>15</v>
      </c>
      <c r="O298" t="s">
        <v>9</v>
      </c>
    </row>
    <row r="299" spans="1:15" hidden="1" x14ac:dyDescent="0.4">
      <c r="A299" s="3">
        <v>3</v>
      </c>
      <c r="B299" s="5">
        <v>4</v>
      </c>
      <c r="C299" s="5">
        <v>1</v>
      </c>
      <c r="N299" t="s">
        <v>15</v>
      </c>
      <c r="O299" t="s">
        <v>9</v>
      </c>
    </row>
    <row r="300" spans="1:15" hidden="1" x14ac:dyDescent="0.4">
      <c r="A300" s="3">
        <v>4</v>
      </c>
      <c r="B300" s="5">
        <v>0</v>
      </c>
      <c r="C300" s="5">
        <v>4</v>
      </c>
      <c r="N300" t="s">
        <v>15</v>
      </c>
      <c r="O300" t="s">
        <v>9</v>
      </c>
    </row>
    <row r="301" spans="1:15" hidden="1" x14ac:dyDescent="0.4">
      <c r="A301" s="3">
        <v>5</v>
      </c>
      <c r="B301" s="5">
        <v>49</v>
      </c>
      <c r="C301" s="5">
        <v>4</v>
      </c>
      <c r="N301" t="s">
        <v>15</v>
      </c>
      <c r="O301" t="s">
        <v>9</v>
      </c>
    </row>
    <row r="302" spans="1:15" hidden="1" x14ac:dyDescent="0.4">
      <c r="A302" s="3">
        <v>6</v>
      </c>
      <c r="B302" s="5">
        <v>0</v>
      </c>
      <c r="C302" s="5">
        <v>0</v>
      </c>
      <c r="N302" t="s">
        <v>15</v>
      </c>
      <c r="O302" t="s">
        <v>9</v>
      </c>
    </row>
    <row r="303" spans="1:15" hidden="1" x14ac:dyDescent="0.4">
      <c r="A303" s="3">
        <v>7</v>
      </c>
      <c r="B303" s="5">
        <v>100</v>
      </c>
      <c r="C303" s="5">
        <v>0</v>
      </c>
      <c r="N303" t="s">
        <v>15</v>
      </c>
      <c r="O303" t="s">
        <v>9</v>
      </c>
    </row>
    <row r="304" spans="1:15" hidden="1" x14ac:dyDescent="0.4">
      <c r="A304" s="3">
        <v>8</v>
      </c>
      <c r="B304" s="5">
        <v>36</v>
      </c>
      <c r="C304" s="5">
        <v>0</v>
      </c>
      <c r="N304" t="s">
        <v>15</v>
      </c>
      <c r="O304" t="s">
        <v>9</v>
      </c>
    </row>
    <row r="305" spans="1:15" hidden="1" x14ac:dyDescent="0.4">
      <c r="A305" s="3">
        <v>9</v>
      </c>
      <c r="B305" s="5">
        <v>4</v>
      </c>
      <c r="C305" s="5">
        <v>16</v>
      </c>
      <c r="N305" t="s">
        <v>15</v>
      </c>
      <c r="O305" t="s">
        <v>9</v>
      </c>
    </row>
    <row r="306" spans="1:15" hidden="1" x14ac:dyDescent="0.4">
      <c r="A306" s="3">
        <v>10</v>
      </c>
      <c r="B306" s="5">
        <v>9</v>
      </c>
      <c r="C306" s="5">
        <v>0</v>
      </c>
      <c r="N306" t="s">
        <v>15</v>
      </c>
      <c r="O306" t="s">
        <v>9</v>
      </c>
    </row>
    <row r="307" spans="1:15" hidden="1" x14ac:dyDescent="0.4">
      <c r="A307" s="3">
        <v>11</v>
      </c>
      <c r="B307" s="5">
        <v>25</v>
      </c>
      <c r="C307" s="5">
        <v>16</v>
      </c>
      <c r="N307" t="s">
        <v>15</v>
      </c>
      <c r="O307" t="s">
        <v>9</v>
      </c>
    </row>
    <row r="308" spans="1:15" hidden="1" x14ac:dyDescent="0.4">
      <c r="A308" s="3">
        <v>12</v>
      </c>
      <c r="B308" s="5">
        <v>36</v>
      </c>
      <c r="C308" s="5">
        <v>0</v>
      </c>
      <c r="N308" t="s">
        <v>15</v>
      </c>
      <c r="O308" t="s">
        <v>9</v>
      </c>
    </row>
    <row r="309" spans="1:15" hidden="1" x14ac:dyDescent="0.4">
      <c r="A309" s="3">
        <v>13</v>
      </c>
      <c r="B309" s="5">
        <v>49</v>
      </c>
      <c r="C309" s="5">
        <v>0</v>
      </c>
      <c r="N309" t="s">
        <v>15</v>
      </c>
      <c r="O309" t="s">
        <v>9</v>
      </c>
    </row>
    <row r="310" spans="1:15" hidden="1" x14ac:dyDescent="0.4">
      <c r="A310" s="3">
        <v>14</v>
      </c>
      <c r="B310" s="5">
        <v>1</v>
      </c>
      <c r="C310" s="5">
        <v>0</v>
      </c>
      <c r="N310" t="s">
        <v>15</v>
      </c>
      <c r="O310" t="s">
        <v>9</v>
      </c>
    </row>
    <row r="311" spans="1:15" hidden="1" x14ac:dyDescent="0.4">
      <c r="A311" s="3">
        <v>15</v>
      </c>
      <c r="B311" s="5">
        <v>0</v>
      </c>
      <c r="C311" s="5">
        <v>1</v>
      </c>
      <c r="N311" t="s">
        <v>15</v>
      </c>
      <c r="O311" t="s">
        <v>9</v>
      </c>
    </row>
    <row r="312" spans="1:15" hidden="1" x14ac:dyDescent="0.4">
      <c r="A312" s="3">
        <v>16</v>
      </c>
      <c r="B312" s="5">
        <v>9</v>
      </c>
      <c r="C312" s="5">
        <v>4</v>
      </c>
      <c r="N312" t="s">
        <v>15</v>
      </c>
      <c r="O312" t="s">
        <v>9</v>
      </c>
    </row>
    <row r="313" spans="1:15" hidden="1" x14ac:dyDescent="0.4">
      <c r="A313" s="3">
        <v>17</v>
      </c>
      <c r="B313" s="5">
        <v>0</v>
      </c>
      <c r="C313" s="5">
        <v>9</v>
      </c>
      <c r="N313" t="s">
        <v>15</v>
      </c>
      <c r="O313" t="s">
        <v>9</v>
      </c>
    </row>
    <row r="314" spans="1:15" hidden="1" x14ac:dyDescent="0.4">
      <c r="A314" s="3">
        <v>18</v>
      </c>
      <c r="B314" s="5">
        <v>81</v>
      </c>
      <c r="C314" s="5">
        <v>4</v>
      </c>
      <c r="N314" t="s">
        <v>15</v>
      </c>
      <c r="O314" t="s">
        <v>9</v>
      </c>
    </row>
    <row r="315" spans="1:15" hidden="1" x14ac:dyDescent="0.4">
      <c r="A315" s="3">
        <v>19</v>
      </c>
      <c r="B315" s="5">
        <v>9</v>
      </c>
      <c r="C315" s="5">
        <v>0</v>
      </c>
      <c r="N315" t="s">
        <v>15</v>
      </c>
      <c r="O315" t="s">
        <v>9</v>
      </c>
    </row>
    <row r="316" spans="1:15" hidden="1" x14ac:dyDescent="0.4">
      <c r="A316" s="3">
        <v>20</v>
      </c>
      <c r="B316" s="5">
        <v>49</v>
      </c>
      <c r="C316" s="5">
        <v>0</v>
      </c>
      <c r="N316" t="s">
        <v>15</v>
      </c>
      <c r="O316" t="s">
        <v>9</v>
      </c>
    </row>
    <row r="317" spans="1:15" hidden="1" x14ac:dyDescent="0.4">
      <c r="A317" s="3">
        <v>21</v>
      </c>
      <c r="B317" s="5">
        <v>1</v>
      </c>
      <c r="C317" s="5">
        <v>1</v>
      </c>
      <c r="N317" t="s">
        <v>15</v>
      </c>
      <c r="O317" t="s">
        <v>9</v>
      </c>
    </row>
    <row r="318" spans="1:15" hidden="1" x14ac:dyDescent="0.4">
      <c r="A318" s="3">
        <v>22</v>
      </c>
      <c r="B318" s="5">
        <v>49</v>
      </c>
      <c r="C318" s="5">
        <v>36</v>
      </c>
      <c r="N318" t="s">
        <v>15</v>
      </c>
      <c r="O318" t="s">
        <v>9</v>
      </c>
    </row>
    <row r="319" spans="1:15" hidden="1" x14ac:dyDescent="0.4">
      <c r="A319" s="3">
        <v>23</v>
      </c>
      <c r="B319" s="5">
        <v>64</v>
      </c>
      <c r="C319" s="5">
        <v>4</v>
      </c>
      <c r="N319" t="s">
        <v>15</v>
      </c>
      <c r="O319" t="s">
        <v>9</v>
      </c>
    </row>
    <row r="320" spans="1:15" hidden="1" x14ac:dyDescent="0.4">
      <c r="A320" s="3">
        <v>24</v>
      </c>
      <c r="B320" s="5">
        <v>4</v>
      </c>
      <c r="C320" s="5">
        <v>9</v>
      </c>
      <c r="N320" t="s">
        <v>15</v>
      </c>
      <c r="O320" t="s">
        <v>9</v>
      </c>
    </row>
    <row r="321" spans="1:15" hidden="1" x14ac:dyDescent="0.4">
      <c r="A321" s="3">
        <v>25</v>
      </c>
      <c r="B321" s="5">
        <v>36</v>
      </c>
      <c r="C321" s="5">
        <v>9</v>
      </c>
      <c r="N321" t="s">
        <v>15</v>
      </c>
      <c r="O321" t="s">
        <v>9</v>
      </c>
    </row>
    <row r="322" spans="1:15" hidden="1" x14ac:dyDescent="0.4">
      <c r="A322" s="3">
        <v>26</v>
      </c>
      <c r="B322" s="5">
        <v>100</v>
      </c>
      <c r="C322" s="5">
        <v>4</v>
      </c>
      <c r="N322" t="s">
        <v>15</v>
      </c>
      <c r="O322" t="s">
        <v>9</v>
      </c>
    </row>
    <row r="323" spans="1:15" hidden="1" x14ac:dyDescent="0.4">
      <c r="A323" s="3">
        <v>27</v>
      </c>
      <c r="B323" s="5">
        <v>1</v>
      </c>
      <c r="C323" s="5">
        <v>1</v>
      </c>
      <c r="N323" t="s">
        <v>15</v>
      </c>
      <c r="O323" t="s">
        <v>9</v>
      </c>
    </row>
    <row r="324" spans="1:15" hidden="1" x14ac:dyDescent="0.4">
      <c r="A324" s="3">
        <v>28</v>
      </c>
      <c r="B324" s="5">
        <v>49</v>
      </c>
      <c r="C324" s="5">
        <v>0</v>
      </c>
      <c r="N324" t="s">
        <v>15</v>
      </c>
      <c r="O324" t="s">
        <v>9</v>
      </c>
    </row>
    <row r="325" spans="1:15" hidden="1" x14ac:dyDescent="0.4">
      <c r="A325" s="3">
        <v>29</v>
      </c>
      <c r="B325" s="5">
        <v>169</v>
      </c>
      <c r="C325" s="5">
        <v>100</v>
      </c>
      <c r="N325" t="s">
        <v>15</v>
      </c>
      <c r="O325" t="s">
        <v>9</v>
      </c>
    </row>
    <row r="326" spans="1:15" hidden="1" x14ac:dyDescent="0.4">
      <c r="A326" s="9"/>
      <c r="B326" s="5">
        <v>64</v>
      </c>
      <c r="C326" s="5">
        <v>9</v>
      </c>
      <c r="N326" t="s">
        <v>15</v>
      </c>
      <c r="O326" t="s">
        <v>9</v>
      </c>
    </row>
    <row r="327" spans="1:15" hidden="1" x14ac:dyDescent="0.4">
      <c r="A327" s="3">
        <v>1</v>
      </c>
      <c r="B327" s="5">
        <v>16</v>
      </c>
      <c r="C327" s="5">
        <v>49</v>
      </c>
      <c r="N327" t="s">
        <v>15</v>
      </c>
      <c r="O327" t="s">
        <v>9</v>
      </c>
    </row>
    <row r="328" spans="1:15" hidden="1" x14ac:dyDescent="0.4">
      <c r="A328" s="3">
        <v>2</v>
      </c>
      <c r="B328" s="5">
        <v>25</v>
      </c>
      <c r="C328" s="5">
        <v>16</v>
      </c>
      <c r="N328" t="s">
        <v>15</v>
      </c>
      <c r="O328" t="s">
        <v>9</v>
      </c>
    </row>
    <row r="329" spans="1:15" hidden="1" x14ac:dyDescent="0.4">
      <c r="A329" s="3">
        <v>3</v>
      </c>
      <c r="B329" s="5">
        <v>1</v>
      </c>
      <c r="C329" s="5">
        <v>16</v>
      </c>
      <c r="N329" t="s">
        <v>15</v>
      </c>
      <c r="O329" t="s">
        <v>9</v>
      </c>
    </row>
    <row r="330" spans="1:15" hidden="1" x14ac:dyDescent="0.4">
      <c r="A330" s="3">
        <v>4</v>
      </c>
      <c r="B330" s="5">
        <v>16</v>
      </c>
      <c r="C330" s="5">
        <v>1</v>
      </c>
      <c r="N330" t="s">
        <v>15</v>
      </c>
      <c r="O330" t="s">
        <v>9</v>
      </c>
    </row>
    <row r="331" spans="1:15" hidden="1" x14ac:dyDescent="0.4">
      <c r="A331" s="3">
        <v>5</v>
      </c>
      <c r="B331" s="5">
        <v>100</v>
      </c>
      <c r="C331" s="5">
        <v>4</v>
      </c>
      <c r="N331" t="s">
        <v>15</v>
      </c>
      <c r="O331" t="s">
        <v>9</v>
      </c>
    </row>
    <row r="332" spans="1:15" hidden="1" x14ac:dyDescent="0.4">
      <c r="A332" s="3">
        <v>6</v>
      </c>
      <c r="B332" s="5">
        <v>36</v>
      </c>
      <c r="C332" s="5">
        <v>16</v>
      </c>
      <c r="N332" t="s">
        <v>15</v>
      </c>
      <c r="O332" t="s">
        <v>9</v>
      </c>
    </row>
    <row r="333" spans="1:15" hidden="1" x14ac:dyDescent="0.4">
      <c r="A333" s="3">
        <v>7</v>
      </c>
      <c r="B333" s="5">
        <v>49</v>
      </c>
      <c r="C333" s="5">
        <v>36</v>
      </c>
      <c r="N333" t="s">
        <v>15</v>
      </c>
      <c r="O333" t="s">
        <v>9</v>
      </c>
    </row>
    <row r="334" spans="1:15" hidden="1" x14ac:dyDescent="0.4">
      <c r="A334" s="3">
        <v>8</v>
      </c>
      <c r="B334" s="5">
        <v>64</v>
      </c>
      <c r="C334" s="5">
        <v>0</v>
      </c>
      <c r="N334" t="s">
        <v>15</v>
      </c>
      <c r="O334" t="s">
        <v>9</v>
      </c>
    </row>
    <row r="335" spans="1:15" hidden="1" x14ac:dyDescent="0.4">
      <c r="A335" s="3">
        <v>9</v>
      </c>
      <c r="B335" s="5">
        <v>1</v>
      </c>
      <c r="C335" s="5">
        <v>4</v>
      </c>
      <c r="N335" t="s">
        <v>15</v>
      </c>
      <c r="O335" t="s">
        <v>9</v>
      </c>
    </row>
    <row r="336" spans="1:15" hidden="1" x14ac:dyDescent="0.4">
      <c r="A336" s="3">
        <v>10</v>
      </c>
      <c r="B336" s="5">
        <v>1</v>
      </c>
      <c r="C336" s="5">
        <v>9</v>
      </c>
      <c r="N336" t="s">
        <v>15</v>
      </c>
      <c r="O336" t="s">
        <v>9</v>
      </c>
    </row>
    <row r="337" spans="1:15" hidden="1" x14ac:dyDescent="0.4">
      <c r="A337" s="3">
        <v>11</v>
      </c>
      <c r="B337" s="5">
        <v>9</v>
      </c>
      <c r="C337" s="5">
        <v>0</v>
      </c>
      <c r="N337" t="s">
        <v>15</v>
      </c>
      <c r="O337" t="s">
        <v>9</v>
      </c>
    </row>
    <row r="338" spans="1:15" hidden="1" x14ac:dyDescent="0.4">
      <c r="A338" s="3">
        <v>12</v>
      </c>
      <c r="B338" s="5">
        <v>64</v>
      </c>
      <c r="C338" s="5">
        <v>49</v>
      </c>
      <c r="N338" t="s">
        <v>15</v>
      </c>
      <c r="O338" t="s">
        <v>9</v>
      </c>
    </row>
    <row r="339" spans="1:15" hidden="1" x14ac:dyDescent="0.4">
      <c r="A339" s="3">
        <v>13</v>
      </c>
      <c r="B339" s="5">
        <v>64</v>
      </c>
      <c r="C339" s="5">
        <v>49</v>
      </c>
      <c r="N339" t="s">
        <v>15</v>
      </c>
      <c r="O339" t="s">
        <v>9</v>
      </c>
    </row>
    <row r="340" spans="1:15" hidden="1" x14ac:dyDescent="0.4">
      <c r="A340" s="3">
        <v>14</v>
      </c>
      <c r="B340" s="5">
        <v>0</v>
      </c>
      <c r="C340" s="5">
        <v>4</v>
      </c>
      <c r="N340" t="s">
        <v>15</v>
      </c>
      <c r="O340" t="s">
        <v>9</v>
      </c>
    </row>
    <row r="341" spans="1:15" hidden="1" x14ac:dyDescent="0.4">
      <c r="A341" s="3">
        <v>15</v>
      </c>
      <c r="B341" s="5">
        <v>49</v>
      </c>
      <c r="C341" s="5">
        <v>4</v>
      </c>
      <c r="N341" t="s">
        <v>15</v>
      </c>
      <c r="O341" t="s">
        <v>9</v>
      </c>
    </row>
    <row r="342" spans="1:15" hidden="1" x14ac:dyDescent="0.4">
      <c r="A342" s="3">
        <v>16</v>
      </c>
      <c r="B342" s="5">
        <v>25</v>
      </c>
      <c r="C342" s="5">
        <v>4</v>
      </c>
      <c r="N342" t="s">
        <v>15</v>
      </c>
      <c r="O342" t="s">
        <v>9</v>
      </c>
    </row>
    <row r="343" spans="1:15" hidden="1" x14ac:dyDescent="0.4">
      <c r="A343" s="3">
        <v>17</v>
      </c>
      <c r="B343" s="5">
        <v>1</v>
      </c>
      <c r="C343" s="5">
        <v>4</v>
      </c>
      <c r="N343" t="s">
        <v>15</v>
      </c>
      <c r="O343" t="s">
        <v>9</v>
      </c>
    </row>
    <row r="344" spans="1:15" hidden="1" x14ac:dyDescent="0.4">
      <c r="A344" s="3">
        <v>18</v>
      </c>
      <c r="B344" s="5">
        <v>36</v>
      </c>
      <c r="C344" s="5">
        <v>4</v>
      </c>
      <c r="N344" t="s">
        <v>15</v>
      </c>
      <c r="O344" t="s">
        <v>9</v>
      </c>
    </row>
    <row r="345" spans="1:15" hidden="1" x14ac:dyDescent="0.4">
      <c r="A345" s="3">
        <v>19</v>
      </c>
      <c r="B345" s="5">
        <v>25</v>
      </c>
      <c r="C345" s="5">
        <v>0</v>
      </c>
      <c r="N345" t="s">
        <v>15</v>
      </c>
      <c r="O345" t="s">
        <v>9</v>
      </c>
    </row>
    <row r="346" spans="1:15" hidden="1" x14ac:dyDescent="0.4">
      <c r="A346" s="3">
        <v>20</v>
      </c>
      <c r="B346" s="5">
        <v>49</v>
      </c>
      <c r="C346" s="5">
        <v>4</v>
      </c>
      <c r="N346" t="s">
        <v>15</v>
      </c>
      <c r="O346" t="s">
        <v>9</v>
      </c>
    </row>
    <row r="347" spans="1:15" hidden="1" x14ac:dyDescent="0.4">
      <c r="A347" s="3">
        <v>21</v>
      </c>
      <c r="B347" s="5">
        <v>49</v>
      </c>
      <c r="C347" s="5">
        <v>0</v>
      </c>
      <c r="N347" t="s">
        <v>15</v>
      </c>
      <c r="O347" t="s">
        <v>9</v>
      </c>
    </row>
    <row r="348" spans="1:15" hidden="1" x14ac:dyDescent="0.4">
      <c r="A348" s="3">
        <v>22</v>
      </c>
      <c r="B348" s="5">
        <v>25</v>
      </c>
      <c r="C348" s="5">
        <v>1</v>
      </c>
      <c r="N348" t="s">
        <v>15</v>
      </c>
      <c r="O348" t="s">
        <v>9</v>
      </c>
    </row>
    <row r="349" spans="1:15" hidden="1" x14ac:dyDescent="0.4">
      <c r="A349" s="3">
        <v>23</v>
      </c>
      <c r="B349" s="5">
        <v>9</v>
      </c>
      <c r="C349" s="5">
        <v>0</v>
      </c>
      <c r="N349" t="s">
        <v>15</v>
      </c>
      <c r="O349" t="s">
        <v>9</v>
      </c>
    </row>
    <row r="350" spans="1:15" hidden="1" x14ac:dyDescent="0.4">
      <c r="A350" s="3">
        <v>24</v>
      </c>
      <c r="B350" s="5">
        <v>1</v>
      </c>
      <c r="C350" s="5">
        <v>9</v>
      </c>
      <c r="N350" t="s">
        <v>15</v>
      </c>
      <c r="O350" t="s">
        <v>9</v>
      </c>
    </row>
    <row r="351" spans="1:15" hidden="1" x14ac:dyDescent="0.4">
      <c r="A351" s="3">
        <v>25</v>
      </c>
      <c r="B351" s="5">
        <v>1</v>
      </c>
      <c r="C351" s="5">
        <v>1</v>
      </c>
      <c r="N351" t="s">
        <v>15</v>
      </c>
      <c r="O351" t="s">
        <v>9</v>
      </c>
    </row>
    <row r="352" spans="1:15" hidden="1" x14ac:dyDescent="0.4">
      <c r="A352" s="3">
        <v>26</v>
      </c>
      <c r="B352" s="5">
        <v>9</v>
      </c>
      <c r="C352" s="5">
        <v>0</v>
      </c>
      <c r="N352" t="s">
        <v>15</v>
      </c>
      <c r="O352" t="s">
        <v>9</v>
      </c>
    </row>
    <row r="353" spans="1:15" hidden="1" x14ac:dyDescent="0.4">
      <c r="A353" s="3">
        <v>27</v>
      </c>
      <c r="B353" s="5">
        <v>25</v>
      </c>
      <c r="C353" s="5">
        <v>0</v>
      </c>
      <c r="N353" t="s">
        <v>15</v>
      </c>
      <c r="O353" t="s">
        <v>9</v>
      </c>
    </row>
    <row r="354" spans="1:15" hidden="1" x14ac:dyDescent="0.4">
      <c r="A354" s="3">
        <v>28</v>
      </c>
      <c r="B354" s="5">
        <v>25</v>
      </c>
      <c r="C354" s="5">
        <v>4</v>
      </c>
      <c r="N354" t="s">
        <v>15</v>
      </c>
      <c r="O354" t="s">
        <v>9</v>
      </c>
    </row>
    <row r="355" spans="1:15" hidden="1" x14ac:dyDescent="0.4">
      <c r="A355" s="3">
        <v>29</v>
      </c>
      <c r="B355" s="5">
        <v>1</v>
      </c>
      <c r="C355" s="5">
        <v>1</v>
      </c>
      <c r="N355" t="s">
        <v>15</v>
      </c>
      <c r="O355" t="s">
        <v>9</v>
      </c>
    </row>
    <row r="356" spans="1:15" hidden="1" x14ac:dyDescent="0.4">
      <c r="A356" s="3">
        <v>1</v>
      </c>
      <c r="B356" s="5">
        <v>0</v>
      </c>
      <c r="C356" s="5">
        <v>9</v>
      </c>
      <c r="N356" t="s">
        <v>15</v>
      </c>
      <c r="O356" t="s">
        <v>10</v>
      </c>
    </row>
    <row r="357" spans="1:15" hidden="1" x14ac:dyDescent="0.4">
      <c r="A357" s="3">
        <v>2</v>
      </c>
      <c r="B357" s="5">
        <v>1</v>
      </c>
      <c r="C357" s="5">
        <v>0</v>
      </c>
      <c r="N357" t="s">
        <v>15</v>
      </c>
      <c r="O357" t="s">
        <v>10</v>
      </c>
    </row>
    <row r="358" spans="1:15" hidden="1" x14ac:dyDescent="0.4">
      <c r="A358" s="3">
        <v>3</v>
      </c>
      <c r="B358" s="5">
        <v>1</v>
      </c>
      <c r="C358" s="5">
        <v>9</v>
      </c>
      <c r="N358" t="s">
        <v>15</v>
      </c>
      <c r="O358" t="s">
        <v>10</v>
      </c>
    </row>
    <row r="359" spans="1:15" hidden="1" x14ac:dyDescent="0.4">
      <c r="A359" s="3">
        <v>4</v>
      </c>
      <c r="B359" s="5">
        <v>4</v>
      </c>
      <c r="C359" s="5">
        <v>9</v>
      </c>
      <c r="N359" t="s">
        <v>15</v>
      </c>
      <c r="O359" t="s">
        <v>10</v>
      </c>
    </row>
    <row r="360" spans="1:15" hidden="1" x14ac:dyDescent="0.4">
      <c r="A360" s="3">
        <v>5</v>
      </c>
      <c r="B360" s="5">
        <v>1</v>
      </c>
      <c r="C360" s="5">
        <v>1</v>
      </c>
      <c r="N360" t="s">
        <v>15</v>
      </c>
      <c r="O360" t="s">
        <v>10</v>
      </c>
    </row>
    <row r="361" spans="1:15" hidden="1" x14ac:dyDescent="0.4">
      <c r="A361" s="3">
        <v>6</v>
      </c>
      <c r="B361" s="5">
        <v>4</v>
      </c>
      <c r="C361" s="5">
        <v>1</v>
      </c>
      <c r="N361" t="s">
        <v>15</v>
      </c>
      <c r="O361" t="s">
        <v>10</v>
      </c>
    </row>
    <row r="362" spans="1:15" hidden="1" x14ac:dyDescent="0.4">
      <c r="A362" s="3">
        <v>7</v>
      </c>
      <c r="B362" s="5">
        <v>0</v>
      </c>
      <c r="C362" s="5">
        <v>9</v>
      </c>
      <c r="N362" t="s">
        <v>15</v>
      </c>
      <c r="O362" t="s">
        <v>10</v>
      </c>
    </row>
    <row r="363" spans="1:15" hidden="1" x14ac:dyDescent="0.4">
      <c r="A363" s="3">
        <v>8</v>
      </c>
      <c r="B363" s="5">
        <v>1</v>
      </c>
      <c r="C363" s="5">
        <v>4</v>
      </c>
      <c r="N363" t="s">
        <v>15</v>
      </c>
      <c r="O363" t="s">
        <v>10</v>
      </c>
    </row>
    <row r="364" spans="1:15" hidden="1" x14ac:dyDescent="0.4">
      <c r="A364" s="3">
        <v>9</v>
      </c>
      <c r="B364" s="5">
        <v>0</v>
      </c>
      <c r="C364" s="5">
        <v>0</v>
      </c>
      <c r="N364" t="s">
        <v>15</v>
      </c>
      <c r="O364" t="s">
        <v>10</v>
      </c>
    </row>
    <row r="365" spans="1:15" hidden="1" x14ac:dyDescent="0.4">
      <c r="A365" s="3">
        <v>10</v>
      </c>
      <c r="B365" s="5">
        <v>0</v>
      </c>
      <c r="C365" s="5">
        <v>4</v>
      </c>
      <c r="N365" t="s">
        <v>15</v>
      </c>
      <c r="O365" t="s">
        <v>10</v>
      </c>
    </row>
    <row r="366" spans="1:15" hidden="1" x14ac:dyDescent="0.4">
      <c r="A366" s="3">
        <v>11</v>
      </c>
      <c r="B366" s="5">
        <v>1</v>
      </c>
      <c r="C366" s="5">
        <v>1</v>
      </c>
      <c r="N366" t="s">
        <v>15</v>
      </c>
      <c r="O366" t="s">
        <v>10</v>
      </c>
    </row>
    <row r="367" spans="1:15" hidden="1" x14ac:dyDescent="0.4">
      <c r="A367" s="3">
        <v>12</v>
      </c>
      <c r="B367" s="5">
        <v>0</v>
      </c>
      <c r="C367" s="5">
        <v>0</v>
      </c>
      <c r="N367" t="s">
        <v>15</v>
      </c>
      <c r="O367" t="s">
        <v>10</v>
      </c>
    </row>
    <row r="368" spans="1:15" hidden="1" x14ac:dyDescent="0.4">
      <c r="A368" s="3">
        <v>13</v>
      </c>
      <c r="B368" s="5">
        <v>4</v>
      </c>
      <c r="C368" s="5">
        <v>4</v>
      </c>
      <c r="N368" t="s">
        <v>15</v>
      </c>
      <c r="O368" t="s">
        <v>10</v>
      </c>
    </row>
    <row r="369" spans="1:15" hidden="1" x14ac:dyDescent="0.4">
      <c r="A369" s="3">
        <v>14</v>
      </c>
      <c r="B369" s="5">
        <v>0</v>
      </c>
      <c r="C369" s="5">
        <v>4</v>
      </c>
      <c r="N369" t="s">
        <v>15</v>
      </c>
      <c r="O369" t="s">
        <v>10</v>
      </c>
    </row>
    <row r="370" spans="1:15" hidden="1" x14ac:dyDescent="0.4">
      <c r="A370" s="3">
        <v>15</v>
      </c>
      <c r="B370" s="5">
        <v>1</v>
      </c>
      <c r="C370" s="5">
        <v>0</v>
      </c>
      <c r="N370" t="s">
        <v>15</v>
      </c>
      <c r="O370" t="s">
        <v>10</v>
      </c>
    </row>
    <row r="371" spans="1:15" hidden="1" x14ac:dyDescent="0.4">
      <c r="A371" s="3">
        <v>16</v>
      </c>
      <c r="B371" s="5">
        <v>0</v>
      </c>
      <c r="C371" s="5">
        <v>0</v>
      </c>
      <c r="N371" t="s">
        <v>15</v>
      </c>
      <c r="O371" t="s">
        <v>10</v>
      </c>
    </row>
    <row r="372" spans="1:15" hidden="1" x14ac:dyDescent="0.4">
      <c r="A372" s="3">
        <v>17</v>
      </c>
      <c r="B372" s="5">
        <v>1</v>
      </c>
      <c r="C372" s="5">
        <v>0</v>
      </c>
      <c r="N372" t="s">
        <v>15</v>
      </c>
      <c r="O372" t="s">
        <v>10</v>
      </c>
    </row>
    <row r="373" spans="1:15" hidden="1" x14ac:dyDescent="0.4">
      <c r="A373" s="3">
        <v>18</v>
      </c>
      <c r="B373" s="5">
        <v>4</v>
      </c>
      <c r="C373" s="5">
        <v>4</v>
      </c>
      <c r="N373" t="s">
        <v>15</v>
      </c>
      <c r="O373" t="s">
        <v>10</v>
      </c>
    </row>
    <row r="374" spans="1:15" hidden="1" x14ac:dyDescent="0.4">
      <c r="A374" s="3">
        <v>19</v>
      </c>
      <c r="B374" s="5">
        <v>1</v>
      </c>
      <c r="C374" s="5">
        <v>36</v>
      </c>
      <c r="N374" t="s">
        <v>15</v>
      </c>
      <c r="O374" t="s">
        <v>10</v>
      </c>
    </row>
    <row r="375" spans="1:15" hidden="1" x14ac:dyDescent="0.4">
      <c r="A375" s="3">
        <v>20</v>
      </c>
      <c r="B375" s="5">
        <v>0</v>
      </c>
      <c r="C375" s="5">
        <v>9</v>
      </c>
      <c r="N375" t="s">
        <v>15</v>
      </c>
      <c r="O375" t="s">
        <v>10</v>
      </c>
    </row>
    <row r="376" spans="1:15" hidden="1" x14ac:dyDescent="0.4">
      <c r="A376" s="3">
        <v>21</v>
      </c>
      <c r="B376" s="5">
        <v>9</v>
      </c>
      <c r="C376" s="5">
        <v>16</v>
      </c>
      <c r="N376" t="s">
        <v>15</v>
      </c>
      <c r="O376" t="s">
        <v>10</v>
      </c>
    </row>
    <row r="377" spans="1:15" hidden="1" x14ac:dyDescent="0.4">
      <c r="A377" s="3">
        <v>22</v>
      </c>
      <c r="B377" s="5">
        <v>0</v>
      </c>
      <c r="C377" s="5">
        <v>1</v>
      </c>
      <c r="N377" t="s">
        <v>15</v>
      </c>
      <c r="O377" t="s">
        <v>10</v>
      </c>
    </row>
    <row r="378" spans="1:15" hidden="1" x14ac:dyDescent="0.4">
      <c r="A378" s="3">
        <v>23</v>
      </c>
      <c r="B378" s="5">
        <v>9</v>
      </c>
      <c r="C378" s="5">
        <v>0</v>
      </c>
      <c r="N378" t="s">
        <v>15</v>
      </c>
      <c r="O378" t="s">
        <v>10</v>
      </c>
    </row>
    <row r="379" spans="1:15" hidden="1" x14ac:dyDescent="0.4">
      <c r="A379" s="3">
        <v>24</v>
      </c>
      <c r="B379" s="5">
        <v>9</v>
      </c>
      <c r="C379" s="5">
        <v>0</v>
      </c>
      <c r="N379" t="s">
        <v>15</v>
      </c>
      <c r="O379" t="s">
        <v>10</v>
      </c>
    </row>
    <row r="380" spans="1:15" hidden="1" x14ac:dyDescent="0.4">
      <c r="A380" s="3">
        <v>25</v>
      </c>
      <c r="B380" s="5">
        <v>1</v>
      </c>
      <c r="C380" s="5">
        <v>1</v>
      </c>
      <c r="N380" t="s">
        <v>15</v>
      </c>
      <c r="O380" t="s">
        <v>10</v>
      </c>
    </row>
    <row r="381" spans="1:15" hidden="1" x14ac:dyDescent="0.4">
      <c r="A381" s="3">
        <v>26</v>
      </c>
      <c r="B381" s="5">
        <v>1</v>
      </c>
      <c r="C381" s="5">
        <v>4</v>
      </c>
      <c r="N381" t="s">
        <v>15</v>
      </c>
      <c r="O381" t="s">
        <v>10</v>
      </c>
    </row>
    <row r="382" spans="1:15" hidden="1" x14ac:dyDescent="0.4">
      <c r="A382" s="3">
        <v>27</v>
      </c>
      <c r="B382" s="5">
        <v>9</v>
      </c>
      <c r="C382" s="5">
        <v>1</v>
      </c>
      <c r="N382" t="s">
        <v>15</v>
      </c>
      <c r="O382" t="s">
        <v>10</v>
      </c>
    </row>
    <row r="383" spans="1:15" hidden="1" x14ac:dyDescent="0.4">
      <c r="A383" s="3">
        <v>28</v>
      </c>
      <c r="B383" s="5">
        <v>4</v>
      </c>
      <c r="C383" s="5">
        <v>1</v>
      </c>
      <c r="N383" t="s">
        <v>15</v>
      </c>
      <c r="O383" t="s">
        <v>10</v>
      </c>
    </row>
    <row r="384" spans="1:15" hidden="1" x14ac:dyDescent="0.4">
      <c r="A384" s="3">
        <v>29</v>
      </c>
      <c r="B384" s="5">
        <v>0</v>
      </c>
      <c r="C384" s="5">
        <v>49</v>
      </c>
      <c r="N384" t="s">
        <v>15</v>
      </c>
      <c r="O384" t="s">
        <v>10</v>
      </c>
    </row>
    <row r="385" spans="1:15" hidden="1" x14ac:dyDescent="0.4">
      <c r="A385" s="9"/>
      <c r="B385" s="5">
        <v>4</v>
      </c>
      <c r="C385" s="5">
        <v>16</v>
      </c>
      <c r="N385" t="s">
        <v>15</v>
      </c>
      <c r="O385" t="s">
        <v>10</v>
      </c>
    </row>
    <row r="386" spans="1:15" hidden="1" x14ac:dyDescent="0.4">
      <c r="A386" s="3">
        <v>1</v>
      </c>
      <c r="B386" s="5">
        <v>1</v>
      </c>
      <c r="C386" s="5">
        <v>0</v>
      </c>
      <c r="N386" t="s">
        <v>15</v>
      </c>
      <c r="O386" t="s">
        <v>10</v>
      </c>
    </row>
    <row r="387" spans="1:15" hidden="1" x14ac:dyDescent="0.4">
      <c r="A387" s="3">
        <v>2</v>
      </c>
      <c r="B387" s="5">
        <v>0</v>
      </c>
      <c r="C387" s="5">
        <v>0</v>
      </c>
      <c r="N387" t="s">
        <v>15</v>
      </c>
      <c r="O387" t="s">
        <v>10</v>
      </c>
    </row>
    <row r="388" spans="1:15" hidden="1" x14ac:dyDescent="0.4">
      <c r="A388" s="3">
        <v>3</v>
      </c>
      <c r="B388" s="5">
        <v>4</v>
      </c>
      <c r="C388" s="5">
        <v>1</v>
      </c>
      <c r="N388" t="s">
        <v>15</v>
      </c>
      <c r="O388" t="s">
        <v>10</v>
      </c>
    </row>
    <row r="389" spans="1:15" hidden="1" x14ac:dyDescent="0.4">
      <c r="A389" s="3">
        <v>4</v>
      </c>
      <c r="B389" s="5">
        <v>4</v>
      </c>
      <c r="C389" s="5">
        <v>0</v>
      </c>
      <c r="N389" t="s">
        <v>15</v>
      </c>
      <c r="O389" t="s">
        <v>10</v>
      </c>
    </row>
    <row r="390" spans="1:15" hidden="1" x14ac:dyDescent="0.4">
      <c r="A390" s="3">
        <v>5</v>
      </c>
      <c r="B390" s="5">
        <v>0</v>
      </c>
      <c r="C390" s="5">
        <v>0</v>
      </c>
      <c r="N390" t="s">
        <v>15</v>
      </c>
      <c r="O390" t="s">
        <v>10</v>
      </c>
    </row>
    <row r="391" spans="1:15" hidden="1" x14ac:dyDescent="0.4">
      <c r="A391" s="3">
        <v>6</v>
      </c>
      <c r="B391" s="5">
        <v>0</v>
      </c>
      <c r="C391" s="5">
        <v>4</v>
      </c>
      <c r="N391" t="s">
        <v>15</v>
      </c>
      <c r="O391" t="s">
        <v>10</v>
      </c>
    </row>
    <row r="392" spans="1:15" hidden="1" x14ac:dyDescent="0.4">
      <c r="A392" s="3">
        <v>7</v>
      </c>
      <c r="B392" s="5">
        <v>0</v>
      </c>
      <c r="C392" s="5">
        <v>0</v>
      </c>
      <c r="N392" t="s">
        <v>15</v>
      </c>
      <c r="O392" t="s">
        <v>10</v>
      </c>
    </row>
    <row r="393" spans="1:15" hidden="1" x14ac:dyDescent="0.4">
      <c r="A393" s="3">
        <v>8</v>
      </c>
      <c r="B393" s="5">
        <v>4</v>
      </c>
      <c r="C393" s="5">
        <v>0</v>
      </c>
      <c r="N393" t="s">
        <v>15</v>
      </c>
      <c r="O393" t="s">
        <v>10</v>
      </c>
    </row>
    <row r="394" spans="1:15" hidden="1" x14ac:dyDescent="0.4">
      <c r="A394" s="3">
        <v>9</v>
      </c>
      <c r="B394" s="5">
        <v>36</v>
      </c>
      <c r="C394" s="5">
        <v>0</v>
      </c>
      <c r="N394" t="s">
        <v>15</v>
      </c>
      <c r="O394" t="s">
        <v>10</v>
      </c>
    </row>
    <row r="395" spans="1:15" hidden="1" x14ac:dyDescent="0.4">
      <c r="A395" s="3">
        <v>10</v>
      </c>
      <c r="B395" s="5">
        <v>9</v>
      </c>
      <c r="C395" s="5">
        <v>1</v>
      </c>
      <c r="N395" t="s">
        <v>15</v>
      </c>
      <c r="O395" t="s">
        <v>10</v>
      </c>
    </row>
    <row r="396" spans="1:15" hidden="1" x14ac:dyDescent="0.4">
      <c r="A396" s="3">
        <v>11</v>
      </c>
      <c r="B396" s="5">
        <v>16</v>
      </c>
      <c r="C396" s="5">
        <v>0</v>
      </c>
      <c r="N396" t="s">
        <v>15</v>
      </c>
      <c r="O396" t="s">
        <v>10</v>
      </c>
    </row>
    <row r="397" spans="1:15" hidden="1" x14ac:dyDescent="0.4">
      <c r="A397" s="3">
        <v>12</v>
      </c>
      <c r="B397" s="5">
        <v>1</v>
      </c>
      <c r="C397" s="5">
        <v>4</v>
      </c>
      <c r="N397" t="s">
        <v>15</v>
      </c>
      <c r="O397" t="s">
        <v>10</v>
      </c>
    </row>
    <row r="398" spans="1:15" hidden="1" x14ac:dyDescent="0.4">
      <c r="A398" s="3">
        <v>13</v>
      </c>
      <c r="B398" s="5">
        <v>0</v>
      </c>
      <c r="C398" s="5">
        <v>1</v>
      </c>
      <c r="N398" t="s">
        <v>15</v>
      </c>
      <c r="O398" t="s">
        <v>10</v>
      </c>
    </row>
    <row r="399" spans="1:15" hidden="1" x14ac:dyDescent="0.4">
      <c r="A399" s="3">
        <v>14</v>
      </c>
      <c r="B399" s="5">
        <v>0</v>
      </c>
      <c r="C399" s="5">
        <v>0</v>
      </c>
      <c r="N399" t="s">
        <v>15</v>
      </c>
      <c r="O399" t="s">
        <v>10</v>
      </c>
    </row>
    <row r="400" spans="1:15" hidden="1" x14ac:dyDescent="0.4">
      <c r="A400" s="3">
        <v>15</v>
      </c>
      <c r="B400" s="5">
        <v>1</v>
      </c>
      <c r="C400" s="5">
        <v>1</v>
      </c>
      <c r="N400" t="s">
        <v>15</v>
      </c>
      <c r="O400" t="s">
        <v>10</v>
      </c>
    </row>
    <row r="401" spans="1:15" hidden="1" x14ac:dyDescent="0.4">
      <c r="A401" s="3">
        <v>16</v>
      </c>
      <c r="B401" s="5">
        <v>4</v>
      </c>
      <c r="C401" s="5">
        <v>1</v>
      </c>
      <c r="N401" t="s">
        <v>15</v>
      </c>
      <c r="O401" t="s">
        <v>10</v>
      </c>
    </row>
    <row r="402" spans="1:15" hidden="1" x14ac:dyDescent="0.4">
      <c r="A402" s="3">
        <v>17</v>
      </c>
      <c r="B402" s="5">
        <v>1</v>
      </c>
      <c r="C402" s="5">
        <v>1</v>
      </c>
      <c r="N402" t="s">
        <v>15</v>
      </c>
      <c r="O402" t="s">
        <v>10</v>
      </c>
    </row>
    <row r="403" spans="1:15" hidden="1" x14ac:dyDescent="0.4">
      <c r="A403" s="3">
        <v>18</v>
      </c>
      <c r="B403" s="5">
        <v>1</v>
      </c>
      <c r="C403" s="5">
        <v>1</v>
      </c>
      <c r="N403" t="s">
        <v>15</v>
      </c>
      <c r="O403" t="s">
        <v>10</v>
      </c>
    </row>
    <row r="404" spans="1:15" hidden="1" x14ac:dyDescent="0.4">
      <c r="A404" s="3">
        <v>19</v>
      </c>
      <c r="B404" s="5">
        <v>49</v>
      </c>
      <c r="C404" s="5">
        <v>1</v>
      </c>
      <c r="N404" t="s">
        <v>15</v>
      </c>
      <c r="O404" t="s">
        <v>10</v>
      </c>
    </row>
    <row r="405" spans="1:15" hidden="1" x14ac:dyDescent="0.4">
      <c r="A405" s="3">
        <v>20</v>
      </c>
      <c r="B405" s="5">
        <v>16</v>
      </c>
      <c r="C405" s="5">
        <v>1</v>
      </c>
      <c r="N405" t="s">
        <v>15</v>
      </c>
      <c r="O405" t="s">
        <v>10</v>
      </c>
    </row>
    <row r="406" spans="1:15" hidden="1" x14ac:dyDescent="0.4">
      <c r="A406" s="3">
        <v>21</v>
      </c>
      <c r="B406" s="5">
        <v>0</v>
      </c>
      <c r="C406" s="5">
        <v>0</v>
      </c>
      <c r="N406" t="s">
        <v>15</v>
      </c>
      <c r="O406" t="s">
        <v>10</v>
      </c>
    </row>
    <row r="407" spans="1:15" hidden="1" x14ac:dyDescent="0.4">
      <c r="A407" s="3">
        <v>22</v>
      </c>
      <c r="B407" s="5">
        <v>0</v>
      </c>
      <c r="C407" s="5">
        <v>0</v>
      </c>
      <c r="N407" t="s">
        <v>15</v>
      </c>
      <c r="O407" t="s">
        <v>10</v>
      </c>
    </row>
    <row r="408" spans="1:15" hidden="1" x14ac:dyDescent="0.4">
      <c r="A408" s="3">
        <v>23</v>
      </c>
      <c r="B408" s="5">
        <v>1</v>
      </c>
      <c r="C408" s="5">
        <v>0</v>
      </c>
      <c r="N408" t="s">
        <v>15</v>
      </c>
      <c r="O408" t="s">
        <v>10</v>
      </c>
    </row>
    <row r="409" spans="1:15" hidden="1" x14ac:dyDescent="0.4">
      <c r="A409" s="3">
        <v>24</v>
      </c>
      <c r="B409" s="5">
        <v>0</v>
      </c>
      <c r="C409" s="5">
        <v>0</v>
      </c>
      <c r="N409" t="s">
        <v>15</v>
      </c>
      <c r="O409" t="s">
        <v>10</v>
      </c>
    </row>
    <row r="410" spans="1:15" hidden="1" x14ac:dyDescent="0.4">
      <c r="A410" s="3">
        <v>25</v>
      </c>
      <c r="B410" s="5">
        <v>0</v>
      </c>
      <c r="C410" s="5">
        <v>0</v>
      </c>
      <c r="N410" t="s">
        <v>15</v>
      </c>
      <c r="O410" t="s">
        <v>10</v>
      </c>
    </row>
    <row r="411" spans="1:15" hidden="1" x14ac:dyDescent="0.4">
      <c r="A411" s="3">
        <v>26</v>
      </c>
      <c r="B411" s="5">
        <v>4</v>
      </c>
      <c r="C411" s="5">
        <v>1</v>
      </c>
      <c r="N411" t="s">
        <v>15</v>
      </c>
      <c r="O411" t="s">
        <v>10</v>
      </c>
    </row>
    <row r="412" spans="1:15" hidden="1" x14ac:dyDescent="0.4">
      <c r="A412" s="3">
        <v>27</v>
      </c>
      <c r="B412" s="5">
        <v>0</v>
      </c>
      <c r="C412" s="5">
        <v>0</v>
      </c>
      <c r="N412" t="s">
        <v>15</v>
      </c>
      <c r="O412" t="s">
        <v>10</v>
      </c>
    </row>
    <row r="413" spans="1:15" hidden="1" x14ac:dyDescent="0.4">
      <c r="A413" s="3">
        <v>28</v>
      </c>
      <c r="B413" s="5">
        <v>0</v>
      </c>
      <c r="C413" s="5">
        <v>0</v>
      </c>
      <c r="N413" t="s">
        <v>15</v>
      </c>
      <c r="O413" t="s">
        <v>10</v>
      </c>
    </row>
    <row r="414" spans="1:15" hidden="1" x14ac:dyDescent="0.4">
      <c r="A414" s="3">
        <v>29</v>
      </c>
      <c r="B414" s="5">
        <v>0</v>
      </c>
      <c r="C414" s="5">
        <v>0</v>
      </c>
      <c r="N414" t="s">
        <v>15</v>
      </c>
      <c r="O414" t="s">
        <v>10</v>
      </c>
    </row>
    <row r="415" spans="1:15" hidden="1" x14ac:dyDescent="0.4">
      <c r="A415" s="3">
        <v>1</v>
      </c>
      <c r="B415" s="5">
        <v>25</v>
      </c>
      <c r="C415" s="5">
        <v>0</v>
      </c>
      <c r="N415" t="s">
        <v>15</v>
      </c>
      <c r="O415" t="s">
        <v>11</v>
      </c>
    </row>
    <row r="416" spans="1:15" hidden="1" x14ac:dyDescent="0.4">
      <c r="A416" s="3">
        <v>2</v>
      </c>
      <c r="B416" s="5">
        <v>1</v>
      </c>
      <c r="C416" s="5">
        <v>16</v>
      </c>
      <c r="N416" t="s">
        <v>15</v>
      </c>
      <c r="O416" t="s">
        <v>11</v>
      </c>
    </row>
    <row r="417" spans="1:15" hidden="1" x14ac:dyDescent="0.4">
      <c r="A417" s="3">
        <v>3</v>
      </c>
      <c r="B417" s="5">
        <v>1</v>
      </c>
      <c r="C417" s="5">
        <v>4</v>
      </c>
      <c r="N417" t="s">
        <v>15</v>
      </c>
      <c r="O417" t="s">
        <v>11</v>
      </c>
    </row>
    <row r="418" spans="1:15" hidden="1" x14ac:dyDescent="0.4">
      <c r="A418" s="3">
        <v>4</v>
      </c>
      <c r="B418" s="5">
        <v>9</v>
      </c>
      <c r="C418" s="5">
        <v>25</v>
      </c>
      <c r="N418" t="s">
        <v>15</v>
      </c>
      <c r="O418" t="s">
        <v>11</v>
      </c>
    </row>
    <row r="419" spans="1:15" hidden="1" x14ac:dyDescent="0.4">
      <c r="A419" s="3">
        <v>5</v>
      </c>
      <c r="B419" s="5">
        <v>9</v>
      </c>
      <c r="C419" s="5">
        <v>9</v>
      </c>
      <c r="N419" t="s">
        <v>15</v>
      </c>
      <c r="O419" t="s">
        <v>11</v>
      </c>
    </row>
    <row r="420" spans="1:15" hidden="1" x14ac:dyDescent="0.4">
      <c r="A420" s="3">
        <v>6</v>
      </c>
      <c r="B420" s="5">
        <v>4</v>
      </c>
      <c r="C420" s="5">
        <v>4</v>
      </c>
      <c r="N420" t="s">
        <v>15</v>
      </c>
      <c r="O420" t="s">
        <v>11</v>
      </c>
    </row>
    <row r="421" spans="1:15" hidden="1" x14ac:dyDescent="0.4">
      <c r="A421" s="3">
        <v>7</v>
      </c>
      <c r="B421" s="5">
        <v>0</v>
      </c>
      <c r="C421" s="5">
        <v>1</v>
      </c>
      <c r="N421" t="s">
        <v>15</v>
      </c>
      <c r="O421" t="s">
        <v>11</v>
      </c>
    </row>
    <row r="422" spans="1:15" hidden="1" x14ac:dyDescent="0.4">
      <c r="A422" s="3">
        <v>8</v>
      </c>
      <c r="B422" s="5">
        <v>16</v>
      </c>
      <c r="C422" s="5">
        <v>1</v>
      </c>
      <c r="N422" t="s">
        <v>15</v>
      </c>
      <c r="O422" t="s">
        <v>11</v>
      </c>
    </row>
    <row r="423" spans="1:15" hidden="1" x14ac:dyDescent="0.4">
      <c r="A423" s="3">
        <v>9</v>
      </c>
      <c r="B423" s="5">
        <v>0</v>
      </c>
      <c r="C423" s="5">
        <v>9</v>
      </c>
      <c r="N423" t="s">
        <v>15</v>
      </c>
      <c r="O423" t="s">
        <v>11</v>
      </c>
    </row>
    <row r="424" spans="1:15" hidden="1" x14ac:dyDescent="0.4">
      <c r="A424" s="3">
        <v>10</v>
      </c>
      <c r="B424" s="5">
        <v>4</v>
      </c>
      <c r="C424" s="5">
        <v>4</v>
      </c>
      <c r="N424" t="s">
        <v>15</v>
      </c>
      <c r="O424" t="s">
        <v>11</v>
      </c>
    </row>
    <row r="425" spans="1:15" hidden="1" x14ac:dyDescent="0.4">
      <c r="A425" s="3">
        <v>11</v>
      </c>
      <c r="B425" s="5">
        <v>16</v>
      </c>
      <c r="C425" s="5">
        <v>16</v>
      </c>
      <c r="N425" t="s">
        <v>15</v>
      </c>
      <c r="O425" t="s">
        <v>11</v>
      </c>
    </row>
    <row r="426" spans="1:15" hidden="1" x14ac:dyDescent="0.4">
      <c r="A426" s="3">
        <v>12</v>
      </c>
      <c r="B426" s="5">
        <v>4</v>
      </c>
      <c r="C426" s="5">
        <v>1</v>
      </c>
      <c r="N426" t="s">
        <v>15</v>
      </c>
      <c r="O426" t="s">
        <v>11</v>
      </c>
    </row>
    <row r="427" spans="1:15" hidden="1" x14ac:dyDescent="0.4">
      <c r="A427" s="3">
        <v>13</v>
      </c>
      <c r="B427" s="5">
        <v>9</v>
      </c>
      <c r="C427" s="5">
        <v>0</v>
      </c>
      <c r="N427" t="s">
        <v>15</v>
      </c>
      <c r="O427" t="s">
        <v>11</v>
      </c>
    </row>
    <row r="428" spans="1:15" hidden="1" x14ac:dyDescent="0.4">
      <c r="A428" s="3">
        <v>14</v>
      </c>
      <c r="B428" s="5">
        <v>0</v>
      </c>
      <c r="C428" s="5">
        <v>1</v>
      </c>
      <c r="N428" t="s">
        <v>15</v>
      </c>
      <c r="O428" t="s">
        <v>11</v>
      </c>
    </row>
    <row r="429" spans="1:15" hidden="1" x14ac:dyDescent="0.4">
      <c r="A429" s="3">
        <v>15</v>
      </c>
      <c r="B429" s="5">
        <v>9</v>
      </c>
      <c r="C429" s="5">
        <v>9</v>
      </c>
      <c r="N429" t="s">
        <v>15</v>
      </c>
      <c r="O429" t="s">
        <v>11</v>
      </c>
    </row>
    <row r="430" spans="1:15" hidden="1" x14ac:dyDescent="0.4">
      <c r="A430" s="3">
        <v>16</v>
      </c>
      <c r="B430" s="5">
        <v>0</v>
      </c>
      <c r="C430" s="5">
        <v>16</v>
      </c>
      <c r="N430" t="s">
        <v>15</v>
      </c>
      <c r="O430" t="s">
        <v>11</v>
      </c>
    </row>
    <row r="431" spans="1:15" hidden="1" x14ac:dyDescent="0.4">
      <c r="A431" s="3">
        <v>17</v>
      </c>
      <c r="B431" s="5">
        <v>0</v>
      </c>
      <c r="C431" s="5">
        <v>1</v>
      </c>
      <c r="N431" t="s">
        <v>15</v>
      </c>
      <c r="O431" t="s">
        <v>11</v>
      </c>
    </row>
    <row r="432" spans="1:15" hidden="1" x14ac:dyDescent="0.4">
      <c r="A432" s="3">
        <v>18</v>
      </c>
      <c r="B432" s="5">
        <v>4</v>
      </c>
      <c r="C432" s="5">
        <v>4</v>
      </c>
      <c r="N432" t="s">
        <v>15</v>
      </c>
      <c r="O432" t="s">
        <v>11</v>
      </c>
    </row>
    <row r="433" spans="1:15" hidden="1" x14ac:dyDescent="0.4">
      <c r="A433" s="3">
        <v>19</v>
      </c>
      <c r="B433" s="5">
        <v>9</v>
      </c>
      <c r="C433" s="5">
        <v>9</v>
      </c>
      <c r="N433" t="s">
        <v>15</v>
      </c>
      <c r="O433" t="s">
        <v>11</v>
      </c>
    </row>
    <row r="434" spans="1:15" hidden="1" x14ac:dyDescent="0.4">
      <c r="A434" s="3">
        <v>20</v>
      </c>
      <c r="B434" s="5">
        <v>1</v>
      </c>
      <c r="C434" s="5">
        <v>4</v>
      </c>
      <c r="N434" t="s">
        <v>15</v>
      </c>
      <c r="O434" t="s">
        <v>11</v>
      </c>
    </row>
    <row r="435" spans="1:15" hidden="1" x14ac:dyDescent="0.4">
      <c r="A435" s="3">
        <v>21</v>
      </c>
      <c r="B435" s="5">
        <v>0</v>
      </c>
      <c r="C435" s="5">
        <v>4</v>
      </c>
      <c r="N435" t="s">
        <v>15</v>
      </c>
      <c r="O435" t="s">
        <v>11</v>
      </c>
    </row>
    <row r="436" spans="1:15" hidden="1" x14ac:dyDescent="0.4">
      <c r="A436" s="3">
        <v>22</v>
      </c>
      <c r="B436" s="5">
        <v>9</v>
      </c>
      <c r="C436" s="5">
        <v>25</v>
      </c>
      <c r="N436" t="s">
        <v>15</v>
      </c>
      <c r="O436" t="s">
        <v>11</v>
      </c>
    </row>
    <row r="437" spans="1:15" hidden="1" x14ac:dyDescent="0.4">
      <c r="A437" s="3">
        <v>23</v>
      </c>
      <c r="B437" s="5">
        <v>1</v>
      </c>
      <c r="C437" s="5">
        <v>0</v>
      </c>
      <c r="N437" t="s">
        <v>15</v>
      </c>
      <c r="O437" t="s">
        <v>11</v>
      </c>
    </row>
    <row r="438" spans="1:15" hidden="1" x14ac:dyDescent="0.4">
      <c r="A438" s="3">
        <v>24</v>
      </c>
      <c r="B438" s="5">
        <v>1</v>
      </c>
      <c r="C438" s="5">
        <v>1</v>
      </c>
      <c r="N438" t="s">
        <v>15</v>
      </c>
      <c r="O438" t="s">
        <v>11</v>
      </c>
    </row>
    <row r="439" spans="1:15" hidden="1" x14ac:dyDescent="0.4">
      <c r="A439" s="3">
        <v>25</v>
      </c>
      <c r="B439" s="5">
        <v>0</v>
      </c>
      <c r="C439" s="5">
        <v>0</v>
      </c>
      <c r="N439" t="s">
        <v>15</v>
      </c>
      <c r="O439" t="s">
        <v>11</v>
      </c>
    </row>
    <row r="440" spans="1:15" hidden="1" x14ac:dyDescent="0.4">
      <c r="A440" s="3">
        <v>26</v>
      </c>
      <c r="B440" s="5">
        <v>4</v>
      </c>
      <c r="C440" s="5">
        <v>1</v>
      </c>
      <c r="N440" t="s">
        <v>15</v>
      </c>
      <c r="O440" t="s">
        <v>11</v>
      </c>
    </row>
    <row r="441" spans="1:15" hidden="1" x14ac:dyDescent="0.4">
      <c r="A441" s="3">
        <v>27</v>
      </c>
      <c r="B441" s="5">
        <v>9</v>
      </c>
      <c r="C441" s="5">
        <v>4</v>
      </c>
      <c r="N441" t="s">
        <v>15</v>
      </c>
      <c r="O441" t="s">
        <v>11</v>
      </c>
    </row>
    <row r="442" spans="1:15" hidden="1" x14ac:dyDescent="0.4">
      <c r="A442" s="3">
        <v>28</v>
      </c>
      <c r="B442" s="5">
        <v>9</v>
      </c>
      <c r="C442" s="5">
        <v>9</v>
      </c>
      <c r="N442" t="s">
        <v>15</v>
      </c>
      <c r="O442" t="s">
        <v>11</v>
      </c>
    </row>
    <row r="443" spans="1:15" hidden="1" x14ac:dyDescent="0.4">
      <c r="A443" s="3">
        <v>29</v>
      </c>
      <c r="B443" s="5">
        <v>64</v>
      </c>
      <c r="C443" s="5">
        <v>49</v>
      </c>
      <c r="N443" t="s">
        <v>15</v>
      </c>
      <c r="O443" t="s">
        <v>11</v>
      </c>
    </row>
    <row r="444" spans="1:15" hidden="1" x14ac:dyDescent="0.4">
      <c r="A444" s="9"/>
      <c r="B444" s="5">
        <v>9</v>
      </c>
      <c r="C444" s="5">
        <v>1</v>
      </c>
      <c r="N444" t="s">
        <v>15</v>
      </c>
      <c r="O444" t="s">
        <v>11</v>
      </c>
    </row>
    <row r="445" spans="1:15" hidden="1" x14ac:dyDescent="0.4">
      <c r="A445" s="3">
        <v>1</v>
      </c>
      <c r="B445" s="5">
        <v>1</v>
      </c>
      <c r="C445" s="5">
        <v>4</v>
      </c>
      <c r="N445" t="s">
        <v>15</v>
      </c>
      <c r="O445" t="s">
        <v>11</v>
      </c>
    </row>
    <row r="446" spans="1:15" hidden="1" x14ac:dyDescent="0.4">
      <c r="A446" s="3">
        <v>2</v>
      </c>
      <c r="B446" s="5">
        <v>4</v>
      </c>
      <c r="C446" s="5">
        <v>1</v>
      </c>
      <c r="N446" t="s">
        <v>15</v>
      </c>
      <c r="O446" t="s">
        <v>11</v>
      </c>
    </row>
    <row r="447" spans="1:15" hidden="1" x14ac:dyDescent="0.4">
      <c r="A447" s="3">
        <v>3</v>
      </c>
      <c r="B447" s="5">
        <v>0</v>
      </c>
      <c r="C447" s="5">
        <v>0</v>
      </c>
      <c r="N447" t="s">
        <v>15</v>
      </c>
      <c r="O447" t="s">
        <v>11</v>
      </c>
    </row>
    <row r="448" spans="1:15" hidden="1" x14ac:dyDescent="0.4">
      <c r="A448" s="3">
        <v>4</v>
      </c>
      <c r="B448" s="5">
        <v>9</v>
      </c>
      <c r="C448" s="5">
        <v>1</v>
      </c>
      <c r="N448" t="s">
        <v>15</v>
      </c>
      <c r="O448" t="s">
        <v>11</v>
      </c>
    </row>
    <row r="449" spans="1:15" hidden="1" x14ac:dyDescent="0.4">
      <c r="A449" s="3">
        <v>5</v>
      </c>
      <c r="B449" s="5">
        <v>4</v>
      </c>
      <c r="C449" s="5">
        <v>36</v>
      </c>
      <c r="N449" t="s">
        <v>15</v>
      </c>
      <c r="O449" t="s">
        <v>11</v>
      </c>
    </row>
    <row r="450" spans="1:15" hidden="1" x14ac:dyDescent="0.4">
      <c r="A450" s="3">
        <v>6</v>
      </c>
      <c r="B450" s="5">
        <v>36</v>
      </c>
      <c r="C450" s="5">
        <v>0</v>
      </c>
      <c r="N450" t="s">
        <v>15</v>
      </c>
      <c r="O450" t="s">
        <v>11</v>
      </c>
    </row>
    <row r="451" spans="1:15" hidden="1" x14ac:dyDescent="0.4">
      <c r="A451" s="3">
        <v>7</v>
      </c>
      <c r="B451" s="5">
        <v>4</v>
      </c>
      <c r="C451" s="5">
        <v>16</v>
      </c>
      <c r="N451" t="s">
        <v>15</v>
      </c>
      <c r="O451" t="s">
        <v>11</v>
      </c>
    </row>
    <row r="452" spans="1:15" hidden="1" x14ac:dyDescent="0.4">
      <c r="A452" s="3">
        <v>8</v>
      </c>
      <c r="B452" s="5">
        <v>0</v>
      </c>
      <c r="C452" s="5">
        <v>0</v>
      </c>
      <c r="N452" t="s">
        <v>15</v>
      </c>
      <c r="O452" t="s">
        <v>11</v>
      </c>
    </row>
    <row r="453" spans="1:15" hidden="1" x14ac:dyDescent="0.4">
      <c r="A453" s="3">
        <v>9</v>
      </c>
      <c r="B453" s="5">
        <v>1</v>
      </c>
      <c r="C453" s="5">
        <v>0</v>
      </c>
      <c r="N453" t="s">
        <v>15</v>
      </c>
      <c r="O453" t="s">
        <v>11</v>
      </c>
    </row>
    <row r="454" spans="1:15" hidden="1" x14ac:dyDescent="0.4">
      <c r="A454" s="3">
        <v>10</v>
      </c>
      <c r="B454" s="5">
        <v>0</v>
      </c>
      <c r="C454" s="5">
        <v>1</v>
      </c>
      <c r="N454" t="s">
        <v>15</v>
      </c>
      <c r="O454" t="s">
        <v>11</v>
      </c>
    </row>
    <row r="455" spans="1:15" hidden="1" x14ac:dyDescent="0.4">
      <c r="A455" s="3">
        <v>11</v>
      </c>
      <c r="B455" s="5">
        <v>4</v>
      </c>
      <c r="C455" s="5">
        <v>4</v>
      </c>
      <c r="N455" t="s">
        <v>15</v>
      </c>
      <c r="O455" t="s">
        <v>11</v>
      </c>
    </row>
    <row r="456" spans="1:15" hidden="1" x14ac:dyDescent="0.4">
      <c r="A456" s="3">
        <v>12</v>
      </c>
      <c r="B456" s="5">
        <v>16</v>
      </c>
      <c r="C456" s="5">
        <v>4</v>
      </c>
      <c r="N456" t="s">
        <v>15</v>
      </c>
      <c r="O456" t="s">
        <v>11</v>
      </c>
    </row>
    <row r="457" spans="1:15" hidden="1" x14ac:dyDescent="0.4">
      <c r="A457" s="3">
        <v>13</v>
      </c>
      <c r="B457" s="5">
        <v>49</v>
      </c>
      <c r="C457" s="5">
        <v>0</v>
      </c>
      <c r="N457" t="s">
        <v>15</v>
      </c>
      <c r="O457" t="s">
        <v>11</v>
      </c>
    </row>
    <row r="458" spans="1:15" hidden="1" x14ac:dyDescent="0.4">
      <c r="A458" s="3">
        <v>14</v>
      </c>
      <c r="B458" s="5">
        <v>1</v>
      </c>
      <c r="C458" s="5">
        <v>9</v>
      </c>
      <c r="N458" t="s">
        <v>15</v>
      </c>
      <c r="O458" t="s">
        <v>11</v>
      </c>
    </row>
    <row r="459" spans="1:15" hidden="1" x14ac:dyDescent="0.4">
      <c r="A459" s="3">
        <v>15</v>
      </c>
      <c r="B459" s="5">
        <v>16</v>
      </c>
      <c r="C459" s="5">
        <v>1</v>
      </c>
      <c r="N459" t="s">
        <v>15</v>
      </c>
      <c r="O459" t="s">
        <v>11</v>
      </c>
    </row>
    <row r="460" spans="1:15" hidden="1" x14ac:dyDescent="0.4">
      <c r="A460" s="3">
        <v>16</v>
      </c>
      <c r="B460" s="5">
        <v>36</v>
      </c>
      <c r="C460" s="5">
        <v>4</v>
      </c>
      <c r="N460" t="s">
        <v>15</v>
      </c>
      <c r="O460" t="s">
        <v>11</v>
      </c>
    </row>
    <row r="461" spans="1:15" hidden="1" x14ac:dyDescent="0.4">
      <c r="A461" s="3">
        <v>17</v>
      </c>
      <c r="B461" s="5">
        <v>16</v>
      </c>
      <c r="C461" s="5">
        <v>1</v>
      </c>
      <c r="N461" t="s">
        <v>15</v>
      </c>
      <c r="O461" t="s">
        <v>11</v>
      </c>
    </row>
    <row r="462" spans="1:15" hidden="1" x14ac:dyDescent="0.4">
      <c r="A462" s="3">
        <v>18</v>
      </c>
      <c r="B462" s="5">
        <v>1</v>
      </c>
      <c r="C462" s="5">
        <v>1</v>
      </c>
      <c r="N462" t="s">
        <v>15</v>
      </c>
      <c r="O462" t="s">
        <v>11</v>
      </c>
    </row>
    <row r="463" spans="1:15" hidden="1" x14ac:dyDescent="0.4">
      <c r="A463" s="3">
        <v>19</v>
      </c>
      <c r="B463" s="5">
        <v>4</v>
      </c>
      <c r="C463" s="5">
        <v>9</v>
      </c>
      <c r="N463" t="s">
        <v>15</v>
      </c>
      <c r="O463" t="s">
        <v>11</v>
      </c>
    </row>
    <row r="464" spans="1:15" hidden="1" x14ac:dyDescent="0.4">
      <c r="A464" s="3">
        <v>20</v>
      </c>
      <c r="B464" s="5">
        <v>25</v>
      </c>
      <c r="C464" s="5">
        <v>9</v>
      </c>
      <c r="N464" t="s">
        <v>15</v>
      </c>
      <c r="O464" t="s">
        <v>11</v>
      </c>
    </row>
    <row r="465" spans="1:15" hidden="1" x14ac:dyDescent="0.4">
      <c r="A465" s="3">
        <v>21</v>
      </c>
      <c r="B465" s="5">
        <v>0</v>
      </c>
      <c r="C465" s="5">
        <v>1</v>
      </c>
      <c r="N465" t="s">
        <v>15</v>
      </c>
      <c r="O465" t="s">
        <v>11</v>
      </c>
    </row>
    <row r="466" spans="1:15" hidden="1" x14ac:dyDescent="0.4">
      <c r="A466" s="3">
        <v>22</v>
      </c>
      <c r="B466" s="5">
        <v>0</v>
      </c>
      <c r="C466" s="5">
        <v>1</v>
      </c>
      <c r="N466" t="s">
        <v>15</v>
      </c>
      <c r="O466" t="s">
        <v>11</v>
      </c>
    </row>
    <row r="467" spans="1:15" hidden="1" x14ac:dyDescent="0.4">
      <c r="A467" s="3">
        <v>23</v>
      </c>
      <c r="B467" s="5">
        <v>0</v>
      </c>
      <c r="C467" s="5">
        <v>1</v>
      </c>
      <c r="N467" t="s">
        <v>15</v>
      </c>
      <c r="O467" t="s">
        <v>11</v>
      </c>
    </row>
    <row r="468" spans="1:15" hidden="1" x14ac:dyDescent="0.4">
      <c r="A468" s="3">
        <v>24</v>
      </c>
      <c r="B468" s="5">
        <v>9</v>
      </c>
      <c r="C468" s="5">
        <v>0</v>
      </c>
      <c r="N468" t="s">
        <v>15</v>
      </c>
      <c r="O468" t="s">
        <v>11</v>
      </c>
    </row>
    <row r="469" spans="1:15" hidden="1" x14ac:dyDescent="0.4">
      <c r="A469" s="3">
        <v>25</v>
      </c>
      <c r="B469" s="5">
        <v>25</v>
      </c>
      <c r="C469" s="5">
        <v>1</v>
      </c>
      <c r="N469" t="s">
        <v>15</v>
      </c>
      <c r="O469" t="s">
        <v>11</v>
      </c>
    </row>
    <row r="470" spans="1:15" hidden="1" x14ac:dyDescent="0.4">
      <c r="A470" s="3">
        <v>26</v>
      </c>
      <c r="B470" s="5">
        <v>1</v>
      </c>
      <c r="C470" s="5">
        <v>9</v>
      </c>
      <c r="N470" t="s">
        <v>15</v>
      </c>
      <c r="O470" t="s">
        <v>11</v>
      </c>
    </row>
    <row r="471" spans="1:15" hidden="1" x14ac:dyDescent="0.4">
      <c r="A471" s="3">
        <v>27</v>
      </c>
      <c r="B471" s="5">
        <v>36</v>
      </c>
      <c r="C471" s="5">
        <v>9</v>
      </c>
      <c r="N471" t="s">
        <v>15</v>
      </c>
      <c r="O471" t="s">
        <v>11</v>
      </c>
    </row>
    <row r="472" spans="1:15" hidden="1" x14ac:dyDescent="0.4">
      <c r="A472" s="3">
        <v>28</v>
      </c>
      <c r="B472" s="5">
        <v>0</v>
      </c>
      <c r="C472" s="5">
        <v>1</v>
      </c>
      <c r="N472" t="s">
        <v>15</v>
      </c>
      <c r="O472" t="s">
        <v>11</v>
      </c>
    </row>
    <row r="473" spans="1:15" hidden="1" x14ac:dyDescent="0.4">
      <c r="A473" s="3">
        <v>29</v>
      </c>
      <c r="B473" s="5">
        <v>0</v>
      </c>
      <c r="C473" s="5">
        <v>0</v>
      </c>
      <c r="N473" t="s">
        <v>15</v>
      </c>
      <c r="O473" t="s">
        <v>11</v>
      </c>
    </row>
    <row r="474" spans="1:15" hidden="1" x14ac:dyDescent="0.4">
      <c r="A474" s="3">
        <v>1</v>
      </c>
      <c r="B474" s="5">
        <v>0</v>
      </c>
      <c r="C474" s="5">
        <v>4</v>
      </c>
      <c r="N474" t="s">
        <v>18</v>
      </c>
      <c r="O474" t="s">
        <v>8</v>
      </c>
    </row>
    <row r="475" spans="1:15" hidden="1" x14ac:dyDescent="0.4">
      <c r="A475" s="3">
        <v>2</v>
      </c>
      <c r="B475" s="5">
        <v>36</v>
      </c>
      <c r="C475" s="5">
        <v>16</v>
      </c>
      <c r="N475" t="s">
        <v>18</v>
      </c>
      <c r="O475" t="s">
        <v>8</v>
      </c>
    </row>
    <row r="476" spans="1:15" hidden="1" x14ac:dyDescent="0.4">
      <c r="A476" s="3">
        <v>3</v>
      </c>
      <c r="B476" s="5">
        <v>9</v>
      </c>
      <c r="C476" s="5">
        <v>16</v>
      </c>
      <c r="N476" t="s">
        <v>18</v>
      </c>
      <c r="O476" t="s">
        <v>8</v>
      </c>
    </row>
    <row r="477" spans="1:15" hidden="1" x14ac:dyDescent="0.4">
      <c r="A477" s="3">
        <v>4</v>
      </c>
      <c r="B477" s="5">
        <v>25</v>
      </c>
      <c r="C477" s="5">
        <v>16</v>
      </c>
      <c r="N477" t="s">
        <v>18</v>
      </c>
      <c r="O477" t="s">
        <v>8</v>
      </c>
    </row>
    <row r="478" spans="1:15" hidden="1" x14ac:dyDescent="0.4">
      <c r="A478" s="3">
        <v>5</v>
      </c>
      <c r="B478" s="5">
        <v>36</v>
      </c>
      <c r="C478" s="5">
        <v>0</v>
      </c>
      <c r="N478" t="s">
        <v>18</v>
      </c>
      <c r="O478" t="s">
        <v>8</v>
      </c>
    </row>
    <row r="479" spans="1:15" hidden="1" x14ac:dyDescent="0.4">
      <c r="A479" s="3">
        <v>6</v>
      </c>
      <c r="B479" s="5">
        <v>4</v>
      </c>
      <c r="C479" s="5">
        <v>0</v>
      </c>
      <c r="N479" t="s">
        <v>18</v>
      </c>
      <c r="O479" t="s">
        <v>8</v>
      </c>
    </row>
    <row r="480" spans="1:15" hidden="1" x14ac:dyDescent="0.4">
      <c r="A480" s="3">
        <v>7</v>
      </c>
      <c r="B480" s="5">
        <v>0</v>
      </c>
      <c r="C480" s="5">
        <v>0</v>
      </c>
      <c r="N480" t="s">
        <v>18</v>
      </c>
      <c r="O480" t="s">
        <v>8</v>
      </c>
    </row>
    <row r="481" spans="1:15" hidden="1" x14ac:dyDescent="0.4">
      <c r="A481" s="3">
        <v>8</v>
      </c>
      <c r="B481" s="5">
        <v>25</v>
      </c>
      <c r="C481" s="5">
        <v>49</v>
      </c>
      <c r="N481" t="s">
        <v>18</v>
      </c>
      <c r="O481" t="s">
        <v>8</v>
      </c>
    </row>
    <row r="482" spans="1:15" hidden="1" x14ac:dyDescent="0.4">
      <c r="A482" s="3">
        <v>9</v>
      </c>
      <c r="B482" s="5">
        <v>16</v>
      </c>
      <c r="C482" s="5">
        <v>0</v>
      </c>
      <c r="N482" t="s">
        <v>18</v>
      </c>
      <c r="O482" t="s">
        <v>8</v>
      </c>
    </row>
    <row r="483" spans="1:15" hidden="1" x14ac:dyDescent="0.4">
      <c r="A483" s="3">
        <v>10</v>
      </c>
      <c r="B483" s="5">
        <v>4</v>
      </c>
      <c r="C483" s="5">
        <v>49</v>
      </c>
      <c r="N483" t="s">
        <v>18</v>
      </c>
      <c r="O483" t="s">
        <v>8</v>
      </c>
    </row>
    <row r="484" spans="1:15" hidden="1" x14ac:dyDescent="0.4">
      <c r="A484" s="3">
        <v>11</v>
      </c>
      <c r="B484" s="5">
        <v>1</v>
      </c>
      <c r="C484" s="5">
        <v>0</v>
      </c>
      <c r="N484" t="s">
        <v>18</v>
      </c>
      <c r="O484" t="s">
        <v>8</v>
      </c>
    </row>
    <row r="485" spans="1:15" hidden="1" x14ac:dyDescent="0.4">
      <c r="A485" s="3">
        <v>12</v>
      </c>
      <c r="B485" s="5">
        <v>16</v>
      </c>
      <c r="C485" s="5">
        <v>4</v>
      </c>
      <c r="N485" t="s">
        <v>18</v>
      </c>
      <c r="O485" t="s">
        <v>8</v>
      </c>
    </row>
    <row r="486" spans="1:15" hidden="1" x14ac:dyDescent="0.4">
      <c r="A486" s="3">
        <v>13</v>
      </c>
      <c r="B486" s="5">
        <v>1</v>
      </c>
      <c r="C486" s="5">
        <v>4</v>
      </c>
      <c r="N486" t="s">
        <v>18</v>
      </c>
      <c r="O486" t="s">
        <v>8</v>
      </c>
    </row>
    <row r="487" spans="1:15" hidden="1" x14ac:dyDescent="0.4">
      <c r="A487" s="3">
        <v>14</v>
      </c>
      <c r="B487" s="5">
        <v>0</v>
      </c>
      <c r="C487" s="5">
        <v>9</v>
      </c>
      <c r="N487" t="s">
        <v>18</v>
      </c>
      <c r="O487" t="s">
        <v>8</v>
      </c>
    </row>
    <row r="488" spans="1:15" hidden="1" x14ac:dyDescent="0.4">
      <c r="A488" s="3">
        <v>15</v>
      </c>
      <c r="B488" s="5">
        <v>1</v>
      </c>
      <c r="C488" s="5">
        <v>36</v>
      </c>
      <c r="N488" t="s">
        <v>18</v>
      </c>
      <c r="O488" t="s">
        <v>8</v>
      </c>
    </row>
    <row r="489" spans="1:15" hidden="1" x14ac:dyDescent="0.4">
      <c r="A489" s="3">
        <v>16</v>
      </c>
      <c r="B489" s="5">
        <v>4</v>
      </c>
      <c r="C489" s="5">
        <v>4</v>
      </c>
      <c r="N489" t="s">
        <v>18</v>
      </c>
      <c r="O489" t="s">
        <v>8</v>
      </c>
    </row>
    <row r="490" spans="1:15" hidden="1" x14ac:dyDescent="0.4">
      <c r="A490" s="3">
        <v>17</v>
      </c>
      <c r="B490" s="5">
        <v>4</v>
      </c>
      <c r="C490" s="5">
        <v>9</v>
      </c>
      <c r="N490" t="s">
        <v>18</v>
      </c>
      <c r="O490" t="s">
        <v>8</v>
      </c>
    </row>
    <row r="491" spans="1:15" hidden="1" x14ac:dyDescent="0.4">
      <c r="A491" s="3">
        <v>18</v>
      </c>
      <c r="B491" s="5">
        <v>4</v>
      </c>
      <c r="C491" s="5">
        <v>1</v>
      </c>
      <c r="N491" t="s">
        <v>18</v>
      </c>
      <c r="O491" t="s">
        <v>8</v>
      </c>
    </row>
    <row r="492" spans="1:15" hidden="1" x14ac:dyDescent="0.4">
      <c r="A492" s="3">
        <v>19</v>
      </c>
      <c r="B492" s="5">
        <v>0</v>
      </c>
      <c r="C492" s="5">
        <v>4</v>
      </c>
      <c r="N492" t="s">
        <v>18</v>
      </c>
      <c r="O492" t="s">
        <v>8</v>
      </c>
    </row>
    <row r="493" spans="1:15" hidden="1" x14ac:dyDescent="0.4">
      <c r="A493" s="3">
        <v>20</v>
      </c>
      <c r="B493" s="5">
        <v>0</v>
      </c>
      <c r="C493" s="5">
        <v>1</v>
      </c>
      <c r="N493" t="s">
        <v>18</v>
      </c>
      <c r="O493" t="s">
        <v>8</v>
      </c>
    </row>
    <row r="494" spans="1:15" hidden="1" x14ac:dyDescent="0.4">
      <c r="A494" s="3">
        <v>21</v>
      </c>
      <c r="B494" s="5">
        <v>36</v>
      </c>
      <c r="C494" s="5">
        <v>25</v>
      </c>
      <c r="N494" t="s">
        <v>18</v>
      </c>
      <c r="O494" t="s">
        <v>8</v>
      </c>
    </row>
    <row r="495" spans="1:15" hidden="1" x14ac:dyDescent="0.4">
      <c r="A495" s="3">
        <v>22</v>
      </c>
      <c r="B495" s="5">
        <v>1</v>
      </c>
      <c r="C495" s="5">
        <v>0</v>
      </c>
      <c r="N495" t="s">
        <v>18</v>
      </c>
      <c r="O495" t="s">
        <v>8</v>
      </c>
    </row>
    <row r="496" spans="1:15" hidden="1" x14ac:dyDescent="0.4">
      <c r="A496" s="3">
        <v>23</v>
      </c>
      <c r="B496" s="5">
        <v>36</v>
      </c>
      <c r="C496" s="5">
        <v>4</v>
      </c>
      <c r="N496" t="s">
        <v>18</v>
      </c>
      <c r="O496" t="s">
        <v>8</v>
      </c>
    </row>
    <row r="497" spans="1:15" hidden="1" x14ac:dyDescent="0.4">
      <c r="A497" s="3">
        <v>24</v>
      </c>
      <c r="B497" s="5">
        <v>4</v>
      </c>
      <c r="C497" s="5">
        <v>9</v>
      </c>
      <c r="N497" t="s">
        <v>18</v>
      </c>
      <c r="O497" t="s">
        <v>8</v>
      </c>
    </row>
    <row r="498" spans="1:15" hidden="1" x14ac:dyDescent="0.4">
      <c r="A498" s="3">
        <v>25</v>
      </c>
      <c r="B498" s="5">
        <v>1</v>
      </c>
      <c r="C498" s="5">
        <v>0</v>
      </c>
      <c r="N498" t="s">
        <v>18</v>
      </c>
      <c r="O498" t="s">
        <v>8</v>
      </c>
    </row>
    <row r="499" spans="1:15" hidden="1" x14ac:dyDescent="0.4">
      <c r="A499" s="3">
        <v>26</v>
      </c>
      <c r="B499" s="5">
        <v>9</v>
      </c>
      <c r="C499" s="5">
        <v>4</v>
      </c>
      <c r="N499" t="s">
        <v>18</v>
      </c>
      <c r="O499" t="s">
        <v>8</v>
      </c>
    </row>
    <row r="500" spans="1:15" hidden="1" x14ac:dyDescent="0.4">
      <c r="A500" s="3">
        <v>27</v>
      </c>
      <c r="B500" s="5">
        <v>9</v>
      </c>
      <c r="C500" s="5">
        <v>81</v>
      </c>
      <c r="N500" t="s">
        <v>18</v>
      </c>
      <c r="O500" t="s">
        <v>8</v>
      </c>
    </row>
    <row r="501" spans="1:15" hidden="1" x14ac:dyDescent="0.4">
      <c r="A501" s="3">
        <v>28</v>
      </c>
      <c r="B501" s="5">
        <v>4</v>
      </c>
      <c r="C501" s="5">
        <v>25</v>
      </c>
      <c r="N501" t="s">
        <v>18</v>
      </c>
      <c r="O501" t="s">
        <v>8</v>
      </c>
    </row>
    <row r="502" spans="1:15" hidden="1" x14ac:dyDescent="0.4">
      <c r="A502" s="3">
        <v>29</v>
      </c>
      <c r="B502" s="5">
        <v>100</v>
      </c>
      <c r="C502" s="5">
        <v>169</v>
      </c>
      <c r="N502" t="s">
        <v>18</v>
      </c>
      <c r="O502" t="s">
        <v>8</v>
      </c>
    </row>
    <row r="503" spans="1:15" hidden="1" x14ac:dyDescent="0.4">
      <c r="A503" s="9"/>
      <c r="B503" s="5">
        <v>64</v>
      </c>
      <c r="C503" s="5">
        <v>0</v>
      </c>
      <c r="N503" t="s">
        <v>18</v>
      </c>
      <c r="O503" s="10" t="s">
        <v>8</v>
      </c>
    </row>
    <row r="504" spans="1:15" hidden="1" x14ac:dyDescent="0.4">
      <c r="A504" s="3">
        <v>1</v>
      </c>
      <c r="B504" s="5">
        <v>0</v>
      </c>
      <c r="C504" s="5">
        <v>1</v>
      </c>
      <c r="N504" t="s">
        <v>18</v>
      </c>
      <c r="O504" t="s">
        <v>8</v>
      </c>
    </row>
    <row r="505" spans="1:15" hidden="1" x14ac:dyDescent="0.4">
      <c r="A505" s="3">
        <v>2</v>
      </c>
      <c r="B505" s="5">
        <v>25</v>
      </c>
      <c r="C505" s="5">
        <v>4</v>
      </c>
      <c r="N505" t="s">
        <v>18</v>
      </c>
      <c r="O505" t="s">
        <v>8</v>
      </c>
    </row>
    <row r="506" spans="1:15" hidden="1" x14ac:dyDescent="0.4">
      <c r="A506" s="3">
        <v>3</v>
      </c>
      <c r="B506" s="5">
        <v>36</v>
      </c>
      <c r="C506" s="5">
        <v>4</v>
      </c>
      <c r="N506" t="s">
        <v>18</v>
      </c>
      <c r="O506" t="s">
        <v>8</v>
      </c>
    </row>
    <row r="507" spans="1:15" hidden="1" x14ac:dyDescent="0.4">
      <c r="A507" s="3">
        <v>4</v>
      </c>
      <c r="B507" s="5">
        <v>0</v>
      </c>
      <c r="C507" s="5">
        <v>16</v>
      </c>
      <c r="N507" t="s">
        <v>18</v>
      </c>
      <c r="O507" t="s">
        <v>8</v>
      </c>
    </row>
    <row r="508" spans="1:15" hidden="1" x14ac:dyDescent="0.4">
      <c r="A508" s="3">
        <v>5</v>
      </c>
      <c r="B508" s="5">
        <v>9</v>
      </c>
      <c r="C508" s="5">
        <v>1</v>
      </c>
      <c r="N508" t="s">
        <v>18</v>
      </c>
      <c r="O508" t="s">
        <v>8</v>
      </c>
    </row>
    <row r="509" spans="1:15" hidden="1" x14ac:dyDescent="0.4">
      <c r="A509" s="3">
        <v>6</v>
      </c>
      <c r="B509" s="5">
        <v>1</v>
      </c>
      <c r="C509" s="5">
        <v>49</v>
      </c>
      <c r="N509" t="s">
        <v>18</v>
      </c>
      <c r="O509" t="s">
        <v>8</v>
      </c>
    </row>
    <row r="510" spans="1:15" hidden="1" x14ac:dyDescent="0.4">
      <c r="A510" s="3">
        <v>7</v>
      </c>
      <c r="B510" s="5">
        <v>4</v>
      </c>
      <c r="C510" s="5">
        <v>9</v>
      </c>
      <c r="N510" t="s">
        <v>18</v>
      </c>
      <c r="O510" t="s">
        <v>8</v>
      </c>
    </row>
    <row r="511" spans="1:15" hidden="1" x14ac:dyDescent="0.4">
      <c r="A511" s="3">
        <v>8</v>
      </c>
      <c r="B511" s="5">
        <v>0</v>
      </c>
      <c r="C511" s="5">
        <v>4</v>
      </c>
      <c r="N511" t="s">
        <v>18</v>
      </c>
      <c r="O511" t="s">
        <v>8</v>
      </c>
    </row>
    <row r="512" spans="1:15" hidden="1" x14ac:dyDescent="0.4">
      <c r="A512" s="3">
        <v>9</v>
      </c>
      <c r="B512" s="5">
        <v>0</v>
      </c>
      <c r="C512" s="5">
        <v>9</v>
      </c>
      <c r="N512" t="s">
        <v>18</v>
      </c>
      <c r="O512" t="s">
        <v>8</v>
      </c>
    </row>
    <row r="513" spans="1:15" hidden="1" x14ac:dyDescent="0.4">
      <c r="A513" s="3">
        <v>10</v>
      </c>
      <c r="B513" s="5">
        <v>16</v>
      </c>
      <c r="C513" s="5">
        <v>4</v>
      </c>
      <c r="N513" t="s">
        <v>18</v>
      </c>
      <c r="O513" t="s">
        <v>8</v>
      </c>
    </row>
    <row r="514" spans="1:15" hidden="1" x14ac:dyDescent="0.4">
      <c r="A514" s="3">
        <v>11</v>
      </c>
      <c r="B514" s="5">
        <v>25</v>
      </c>
      <c r="C514" s="5">
        <v>9</v>
      </c>
      <c r="N514" t="s">
        <v>18</v>
      </c>
      <c r="O514" t="s">
        <v>8</v>
      </c>
    </row>
    <row r="515" spans="1:15" hidden="1" x14ac:dyDescent="0.4">
      <c r="A515" s="3">
        <v>12</v>
      </c>
      <c r="B515" s="5">
        <v>9</v>
      </c>
      <c r="C515" s="5">
        <v>25</v>
      </c>
      <c r="N515" t="s">
        <v>18</v>
      </c>
      <c r="O515" t="s">
        <v>8</v>
      </c>
    </row>
    <row r="516" spans="1:15" hidden="1" x14ac:dyDescent="0.4">
      <c r="A516" s="3">
        <v>13</v>
      </c>
      <c r="B516" s="5">
        <v>9</v>
      </c>
      <c r="C516" s="5">
        <v>9</v>
      </c>
      <c r="N516" t="s">
        <v>18</v>
      </c>
      <c r="O516" t="s">
        <v>8</v>
      </c>
    </row>
    <row r="517" spans="1:15" hidden="1" x14ac:dyDescent="0.4">
      <c r="A517" s="3">
        <v>14</v>
      </c>
      <c r="B517" s="5">
        <v>4</v>
      </c>
      <c r="C517" s="5">
        <v>0</v>
      </c>
      <c r="N517" t="s">
        <v>18</v>
      </c>
      <c r="O517" t="s">
        <v>8</v>
      </c>
    </row>
    <row r="518" spans="1:15" hidden="1" x14ac:dyDescent="0.4">
      <c r="A518" s="3">
        <v>15</v>
      </c>
      <c r="B518" s="5">
        <v>4</v>
      </c>
      <c r="C518" s="5">
        <v>0</v>
      </c>
      <c r="N518" t="s">
        <v>18</v>
      </c>
      <c r="O518" t="s">
        <v>8</v>
      </c>
    </row>
    <row r="519" spans="1:15" hidden="1" x14ac:dyDescent="0.4">
      <c r="A519" s="3">
        <v>16</v>
      </c>
      <c r="B519" s="5">
        <v>4</v>
      </c>
      <c r="C519" s="5">
        <v>16</v>
      </c>
      <c r="N519" t="s">
        <v>18</v>
      </c>
      <c r="O519" t="s">
        <v>8</v>
      </c>
    </row>
    <row r="520" spans="1:15" hidden="1" x14ac:dyDescent="0.4">
      <c r="A520" s="3">
        <v>17</v>
      </c>
      <c r="B520" s="5">
        <v>0</v>
      </c>
      <c r="C520" s="5">
        <v>1</v>
      </c>
      <c r="N520" t="s">
        <v>18</v>
      </c>
      <c r="O520" t="s">
        <v>8</v>
      </c>
    </row>
    <row r="521" spans="1:15" hidden="1" x14ac:dyDescent="0.4">
      <c r="A521" s="3">
        <v>18</v>
      </c>
      <c r="B521" s="5">
        <v>9</v>
      </c>
      <c r="C521" s="5">
        <v>1</v>
      </c>
      <c r="N521" t="s">
        <v>18</v>
      </c>
      <c r="O521" t="s">
        <v>8</v>
      </c>
    </row>
    <row r="522" spans="1:15" hidden="1" x14ac:dyDescent="0.4">
      <c r="A522" s="3">
        <v>19</v>
      </c>
      <c r="B522" s="5">
        <v>1</v>
      </c>
      <c r="C522" s="5">
        <v>36</v>
      </c>
      <c r="N522" t="s">
        <v>18</v>
      </c>
      <c r="O522" t="s">
        <v>8</v>
      </c>
    </row>
    <row r="523" spans="1:15" hidden="1" x14ac:dyDescent="0.4">
      <c r="A523" s="3">
        <v>20</v>
      </c>
      <c r="B523" s="5">
        <v>9</v>
      </c>
      <c r="C523" s="5">
        <v>1</v>
      </c>
      <c r="N523" t="s">
        <v>18</v>
      </c>
      <c r="O523" t="s">
        <v>8</v>
      </c>
    </row>
    <row r="524" spans="1:15" hidden="1" x14ac:dyDescent="0.4">
      <c r="A524" s="3">
        <v>21</v>
      </c>
      <c r="B524" s="5">
        <v>0</v>
      </c>
      <c r="C524" s="5">
        <v>0</v>
      </c>
      <c r="N524" t="s">
        <v>18</v>
      </c>
      <c r="O524" t="s">
        <v>8</v>
      </c>
    </row>
    <row r="525" spans="1:15" hidden="1" x14ac:dyDescent="0.4">
      <c r="A525" s="3">
        <v>22</v>
      </c>
      <c r="B525" s="5">
        <v>1</v>
      </c>
      <c r="C525" s="5">
        <v>4</v>
      </c>
      <c r="N525" t="s">
        <v>18</v>
      </c>
      <c r="O525" t="s">
        <v>8</v>
      </c>
    </row>
    <row r="526" spans="1:15" hidden="1" x14ac:dyDescent="0.4">
      <c r="A526" s="3">
        <v>23</v>
      </c>
      <c r="B526" s="5">
        <v>4</v>
      </c>
      <c r="C526" s="5">
        <v>16</v>
      </c>
      <c r="N526" t="s">
        <v>18</v>
      </c>
      <c r="O526" t="s">
        <v>8</v>
      </c>
    </row>
    <row r="527" spans="1:15" hidden="1" x14ac:dyDescent="0.4">
      <c r="A527" s="3">
        <v>24</v>
      </c>
      <c r="B527" s="5">
        <v>36</v>
      </c>
      <c r="C527" s="5">
        <v>4</v>
      </c>
      <c r="N527" t="s">
        <v>18</v>
      </c>
      <c r="O527" t="s">
        <v>8</v>
      </c>
    </row>
    <row r="528" spans="1:15" hidden="1" x14ac:dyDescent="0.4">
      <c r="A528" s="3">
        <v>25</v>
      </c>
      <c r="B528" s="5">
        <v>1</v>
      </c>
      <c r="C528" s="5">
        <v>16</v>
      </c>
      <c r="N528" t="s">
        <v>18</v>
      </c>
      <c r="O528" t="s">
        <v>8</v>
      </c>
    </row>
    <row r="529" spans="1:15" hidden="1" x14ac:dyDescent="0.4">
      <c r="A529" s="3">
        <v>26</v>
      </c>
      <c r="B529" s="5">
        <v>4</v>
      </c>
      <c r="C529" s="5">
        <v>4</v>
      </c>
      <c r="N529" t="s">
        <v>18</v>
      </c>
      <c r="O529" t="s">
        <v>8</v>
      </c>
    </row>
    <row r="530" spans="1:15" hidden="1" x14ac:dyDescent="0.4">
      <c r="A530" s="3">
        <v>27</v>
      </c>
      <c r="B530" s="5">
        <v>1</v>
      </c>
      <c r="C530" s="5">
        <v>0</v>
      </c>
      <c r="N530" t="s">
        <v>18</v>
      </c>
      <c r="O530" t="s">
        <v>8</v>
      </c>
    </row>
    <row r="531" spans="1:15" hidden="1" x14ac:dyDescent="0.4">
      <c r="A531" s="3">
        <v>28</v>
      </c>
      <c r="B531" s="5">
        <v>0</v>
      </c>
      <c r="C531" s="5">
        <v>1</v>
      </c>
      <c r="N531" t="s">
        <v>18</v>
      </c>
      <c r="O531" t="s">
        <v>8</v>
      </c>
    </row>
    <row r="532" spans="1:15" hidden="1" x14ac:dyDescent="0.4">
      <c r="A532" s="9">
        <v>29</v>
      </c>
      <c r="B532" s="5">
        <v>25</v>
      </c>
      <c r="C532" s="5">
        <v>25</v>
      </c>
      <c r="N532" t="s">
        <v>18</v>
      </c>
      <c r="O532" t="s">
        <v>8</v>
      </c>
    </row>
    <row r="533" spans="1:15" hidden="1" x14ac:dyDescent="0.4">
      <c r="A533" s="3">
        <v>1</v>
      </c>
      <c r="B533" s="5">
        <v>36</v>
      </c>
      <c r="C533" s="5">
        <v>25</v>
      </c>
      <c r="N533" t="s">
        <v>18</v>
      </c>
      <c r="O533" t="s">
        <v>9</v>
      </c>
    </row>
    <row r="534" spans="1:15" hidden="1" x14ac:dyDescent="0.4">
      <c r="A534" s="3">
        <v>2</v>
      </c>
      <c r="B534" s="5">
        <v>1</v>
      </c>
      <c r="C534" s="5">
        <v>0</v>
      </c>
      <c r="N534" t="s">
        <v>18</v>
      </c>
      <c r="O534" t="s">
        <v>9</v>
      </c>
    </row>
    <row r="535" spans="1:15" hidden="1" x14ac:dyDescent="0.4">
      <c r="A535" s="3">
        <v>3</v>
      </c>
      <c r="B535" s="5">
        <v>4</v>
      </c>
      <c r="C535" s="5">
        <v>25</v>
      </c>
      <c r="N535" t="s">
        <v>18</v>
      </c>
      <c r="O535" t="s">
        <v>9</v>
      </c>
    </row>
    <row r="536" spans="1:15" hidden="1" x14ac:dyDescent="0.4">
      <c r="A536" s="3">
        <v>4</v>
      </c>
      <c r="B536" s="5">
        <v>1</v>
      </c>
      <c r="C536" s="5">
        <v>9</v>
      </c>
      <c r="N536" t="s">
        <v>18</v>
      </c>
      <c r="O536" t="s">
        <v>9</v>
      </c>
    </row>
    <row r="537" spans="1:15" hidden="1" x14ac:dyDescent="0.4">
      <c r="A537" s="3">
        <v>5</v>
      </c>
      <c r="B537" s="5">
        <v>0</v>
      </c>
      <c r="C537" s="5">
        <v>1</v>
      </c>
      <c r="N537" t="s">
        <v>18</v>
      </c>
      <c r="O537" t="s">
        <v>9</v>
      </c>
    </row>
    <row r="538" spans="1:15" hidden="1" x14ac:dyDescent="0.4">
      <c r="A538" s="3">
        <v>6</v>
      </c>
      <c r="B538" s="5">
        <v>25</v>
      </c>
      <c r="C538" s="5">
        <v>4</v>
      </c>
      <c r="N538" t="s">
        <v>18</v>
      </c>
      <c r="O538" t="s">
        <v>9</v>
      </c>
    </row>
    <row r="539" spans="1:15" hidden="1" x14ac:dyDescent="0.4">
      <c r="A539" s="3">
        <v>7</v>
      </c>
      <c r="B539" s="5">
        <v>16</v>
      </c>
      <c r="C539" s="5">
        <v>4</v>
      </c>
      <c r="N539" t="s">
        <v>18</v>
      </c>
      <c r="O539" t="s">
        <v>9</v>
      </c>
    </row>
    <row r="540" spans="1:15" hidden="1" x14ac:dyDescent="0.4">
      <c r="A540" s="3">
        <v>8</v>
      </c>
      <c r="B540" s="5">
        <v>25</v>
      </c>
      <c r="C540" s="5">
        <v>16</v>
      </c>
      <c r="N540" t="s">
        <v>18</v>
      </c>
      <c r="O540" t="s">
        <v>9</v>
      </c>
    </row>
    <row r="541" spans="1:15" hidden="1" x14ac:dyDescent="0.4">
      <c r="A541" s="3">
        <v>9</v>
      </c>
      <c r="B541" s="5">
        <v>36</v>
      </c>
      <c r="C541" s="5">
        <v>25</v>
      </c>
      <c r="N541" t="s">
        <v>18</v>
      </c>
      <c r="O541" t="s">
        <v>9</v>
      </c>
    </row>
    <row r="542" spans="1:15" hidden="1" x14ac:dyDescent="0.4">
      <c r="A542" s="3">
        <v>10</v>
      </c>
      <c r="B542" s="5">
        <v>0</v>
      </c>
      <c r="C542" s="5">
        <v>16</v>
      </c>
      <c r="N542" t="s">
        <v>18</v>
      </c>
      <c r="O542" t="s">
        <v>9</v>
      </c>
    </row>
    <row r="543" spans="1:15" hidden="1" x14ac:dyDescent="0.4">
      <c r="A543" s="3">
        <v>11</v>
      </c>
      <c r="B543" s="5">
        <v>0</v>
      </c>
      <c r="C543" s="5">
        <v>0</v>
      </c>
      <c r="N543" t="s">
        <v>18</v>
      </c>
      <c r="O543" t="s">
        <v>9</v>
      </c>
    </row>
    <row r="544" spans="1:15" hidden="1" x14ac:dyDescent="0.4">
      <c r="A544" s="3">
        <v>12</v>
      </c>
      <c r="B544" s="5">
        <v>4</v>
      </c>
      <c r="C544" s="5">
        <v>0</v>
      </c>
      <c r="N544" t="s">
        <v>18</v>
      </c>
      <c r="O544" t="s">
        <v>9</v>
      </c>
    </row>
    <row r="545" spans="1:15" hidden="1" x14ac:dyDescent="0.4">
      <c r="A545" s="3">
        <v>13</v>
      </c>
      <c r="B545" s="5">
        <v>0</v>
      </c>
      <c r="C545" s="5">
        <v>9</v>
      </c>
      <c r="N545" t="s">
        <v>18</v>
      </c>
      <c r="O545" t="s">
        <v>9</v>
      </c>
    </row>
    <row r="546" spans="1:15" hidden="1" x14ac:dyDescent="0.4">
      <c r="A546" s="3">
        <v>14</v>
      </c>
      <c r="B546" s="5">
        <v>9</v>
      </c>
      <c r="C546" s="5">
        <v>9</v>
      </c>
      <c r="N546" t="s">
        <v>18</v>
      </c>
      <c r="O546" t="s">
        <v>9</v>
      </c>
    </row>
    <row r="547" spans="1:15" hidden="1" x14ac:dyDescent="0.4">
      <c r="A547" s="3">
        <v>15</v>
      </c>
      <c r="B547" s="5">
        <v>16</v>
      </c>
      <c r="C547" s="5">
        <v>0</v>
      </c>
      <c r="N547" t="s">
        <v>18</v>
      </c>
      <c r="O547" t="s">
        <v>9</v>
      </c>
    </row>
    <row r="548" spans="1:15" hidden="1" x14ac:dyDescent="0.4">
      <c r="A548" s="3">
        <v>16</v>
      </c>
      <c r="B548" s="5">
        <v>49</v>
      </c>
      <c r="C548" s="5">
        <v>25</v>
      </c>
      <c r="N548" t="s">
        <v>18</v>
      </c>
      <c r="O548" t="s">
        <v>9</v>
      </c>
    </row>
    <row r="549" spans="1:15" hidden="1" x14ac:dyDescent="0.4">
      <c r="A549" s="3">
        <v>17</v>
      </c>
      <c r="B549" s="5">
        <v>1</v>
      </c>
      <c r="C549" s="5">
        <v>4</v>
      </c>
      <c r="N549" t="s">
        <v>18</v>
      </c>
      <c r="O549" t="s">
        <v>9</v>
      </c>
    </row>
    <row r="550" spans="1:15" hidden="1" x14ac:dyDescent="0.4">
      <c r="A550" s="3">
        <v>18</v>
      </c>
      <c r="B550" s="5">
        <v>4</v>
      </c>
      <c r="C550" s="5">
        <v>1</v>
      </c>
      <c r="N550" t="s">
        <v>18</v>
      </c>
      <c r="O550" t="s">
        <v>9</v>
      </c>
    </row>
    <row r="551" spans="1:15" hidden="1" x14ac:dyDescent="0.4">
      <c r="A551" s="3">
        <v>19</v>
      </c>
      <c r="B551" s="5">
        <v>0</v>
      </c>
      <c r="C551" s="5">
        <v>9</v>
      </c>
      <c r="N551" t="s">
        <v>18</v>
      </c>
      <c r="O551" t="s">
        <v>9</v>
      </c>
    </row>
    <row r="552" spans="1:15" hidden="1" x14ac:dyDescent="0.4">
      <c r="A552" s="3">
        <v>20</v>
      </c>
      <c r="B552" s="5">
        <v>1</v>
      </c>
      <c r="C552" s="5">
        <v>0</v>
      </c>
      <c r="N552" t="s">
        <v>18</v>
      </c>
      <c r="O552" t="s">
        <v>9</v>
      </c>
    </row>
    <row r="553" spans="1:15" hidden="1" x14ac:dyDescent="0.4">
      <c r="A553" s="3">
        <v>21</v>
      </c>
      <c r="B553" s="5">
        <v>25</v>
      </c>
      <c r="C553" s="5">
        <v>16</v>
      </c>
      <c r="N553" t="s">
        <v>18</v>
      </c>
      <c r="O553" t="s">
        <v>9</v>
      </c>
    </row>
    <row r="554" spans="1:15" hidden="1" x14ac:dyDescent="0.4">
      <c r="A554" s="3">
        <v>22</v>
      </c>
      <c r="B554" s="5">
        <v>4</v>
      </c>
      <c r="C554" s="5">
        <v>4</v>
      </c>
      <c r="N554" t="s">
        <v>18</v>
      </c>
      <c r="O554" t="s">
        <v>9</v>
      </c>
    </row>
    <row r="555" spans="1:15" hidden="1" x14ac:dyDescent="0.4">
      <c r="A555" s="3">
        <v>23</v>
      </c>
      <c r="B555" s="5">
        <v>36</v>
      </c>
      <c r="C555" s="5">
        <v>64</v>
      </c>
      <c r="N555" t="s">
        <v>18</v>
      </c>
      <c r="O555" t="s">
        <v>9</v>
      </c>
    </row>
    <row r="556" spans="1:15" hidden="1" x14ac:dyDescent="0.4">
      <c r="A556" s="3">
        <v>24</v>
      </c>
      <c r="B556" s="5">
        <v>36</v>
      </c>
      <c r="C556" s="5">
        <v>25</v>
      </c>
      <c r="N556" t="s">
        <v>18</v>
      </c>
      <c r="O556" t="s">
        <v>9</v>
      </c>
    </row>
    <row r="557" spans="1:15" hidden="1" x14ac:dyDescent="0.4">
      <c r="A557" s="3">
        <v>25</v>
      </c>
      <c r="B557" s="5">
        <v>4</v>
      </c>
      <c r="C557" s="5">
        <v>36</v>
      </c>
      <c r="N557" t="s">
        <v>18</v>
      </c>
      <c r="O557" t="s">
        <v>9</v>
      </c>
    </row>
    <row r="558" spans="1:15" hidden="1" x14ac:dyDescent="0.4">
      <c r="A558" s="3">
        <v>26</v>
      </c>
      <c r="B558" s="5">
        <v>9</v>
      </c>
      <c r="C558" s="5">
        <v>36</v>
      </c>
      <c r="N558" t="s">
        <v>18</v>
      </c>
      <c r="O558" t="s">
        <v>9</v>
      </c>
    </row>
    <row r="559" spans="1:15" hidden="1" x14ac:dyDescent="0.4">
      <c r="A559" s="3">
        <v>27</v>
      </c>
      <c r="B559" s="5">
        <v>4</v>
      </c>
      <c r="C559" s="5">
        <v>1</v>
      </c>
      <c r="N559" t="s">
        <v>18</v>
      </c>
      <c r="O559" t="s">
        <v>9</v>
      </c>
    </row>
    <row r="560" spans="1:15" hidden="1" x14ac:dyDescent="0.4">
      <c r="A560" s="3">
        <v>28</v>
      </c>
      <c r="B560" s="5">
        <v>49</v>
      </c>
      <c r="C560" s="5">
        <v>16</v>
      </c>
      <c r="N560" t="s">
        <v>18</v>
      </c>
      <c r="O560" t="s">
        <v>9</v>
      </c>
    </row>
    <row r="561" spans="1:15" hidden="1" x14ac:dyDescent="0.4">
      <c r="A561" s="3">
        <v>29</v>
      </c>
      <c r="B561" s="5">
        <v>100</v>
      </c>
      <c r="C561" s="5">
        <v>81</v>
      </c>
      <c r="N561" t="s">
        <v>18</v>
      </c>
      <c r="O561" t="s">
        <v>9</v>
      </c>
    </row>
    <row r="562" spans="1:15" hidden="1" x14ac:dyDescent="0.4">
      <c r="A562" s="9"/>
      <c r="B562" s="5">
        <v>4</v>
      </c>
      <c r="C562" s="5">
        <v>0</v>
      </c>
      <c r="N562" t="s">
        <v>18</v>
      </c>
      <c r="O562" t="s">
        <v>9</v>
      </c>
    </row>
    <row r="563" spans="1:15" hidden="1" x14ac:dyDescent="0.4">
      <c r="A563" s="3">
        <v>1</v>
      </c>
      <c r="B563" s="5">
        <v>1</v>
      </c>
      <c r="C563" s="5">
        <v>0</v>
      </c>
      <c r="N563" t="s">
        <v>18</v>
      </c>
      <c r="O563" t="s">
        <v>9</v>
      </c>
    </row>
    <row r="564" spans="1:15" hidden="1" x14ac:dyDescent="0.4">
      <c r="A564" s="3">
        <v>2</v>
      </c>
      <c r="B564" s="5">
        <v>36</v>
      </c>
      <c r="C564" s="5">
        <v>9</v>
      </c>
      <c r="N564" t="s">
        <v>18</v>
      </c>
      <c r="O564" t="s">
        <v>9</v>
      </c>
    </row>
    <row r="565" spans="1:15" hidden="1" x14ac:dyDescent="0.4">
      <c r="A565" s="3">
        <v>3</v>
      </c>
      <c r="B565" s="5">
        <v>25</v>
      </c>
      <c r="C565" s="5">
        <v>4</v>
      </c>
      <c r="N565" t="s">
        <v>18</v>
      </c>
      <c r="O565" t="s">
        <v>9</v>
      </c>
    </row>
    <row r="566" spans="1:15" hidden="1" x14ac:dyDescent="0.4">
      <c r="A566" s="3">
        <v>4</v>
      </c>
      <c r="B566" s="5">
        <v>36</v>
      </c>
      <c r="C566" s="5">
        <v>1</v>
      </c>
      <c r="N566" t="s">
        <v>18</v>
      </c>
      <c r="O566" t="s">
        <v>9</v>
      </c>
    </row>
    <row r="567" spans="1:15" hidden="1" x14ac:dyDescent="0.4">
      <c r="A567" s="3">
        <v>5</v>
      </c>
      <c r="B567" s="5">
        <v>81</v>
      </c>
      <c r="C567" s="5">
        <v>1</v>
      </c>
      <c r="N567" t="s">
        <v>18</v>
      </c>
      <c r="O567" t="s">
        <v>9</v>
      </c>
    </row>
    <row r="568" spans="1:15" hidden="1" x14ac:dyDescent="0.4">
      <c r="A568" s="3">
        <v>6</v>
      </c>
      <c r="B568" s="5">
        <v>0</v>
      </c>
      <c r="C568" s="5">
        <v>25</v>
      </c>
      <c r="N568" t="s">
        <v>18</v>
      </c>
      <c r="O568" t="s">
        <v>9</v>
      </c>
    </row>
    <row r="569" spans="1:15" hidden="1" x14ac:dyDescent="0.4">
      <c r="A569" s="3">
        <v>7</v>
      </c>
      <c r="B569" s="5">
        <v>9</v>
      </c>
      <c r="C569" s="5">
        <v>0</v>
      </c>
      <c r="N569" t="s">
        <v>18</v>
      </c>
      <c r="O569" t="s">
        <v>9</v>
      </c>
    </row>
    <row r="570" spans="1:15" hidden="1" x14ac:dyDescent="0.4">
      <c r="A570" s="3">
        <v>8</v>
      </c>
      <c r="B570" s="5">
        <v>4</v>
      </c>
      <c r="C570" s="5">
        <v>4</v>
      </c>
      <c r="N570" t="s">
        <v>18</v>
      </c>
      <c r="O570" t="s">
        <v>9</v>
      </c>
    </row>
    <row r="571" spans="1:15" hidden="1" x14ac:dyDescent="0.4">
      <c r="A571" s="3">
        <v>9</v>
      </c>
      <c r="B571" s="5">
        <v>1</v>
      </c>
      <c r="C571" s="5">
        <v>0</v>
      </c>
      <c r="N571" t="s">
        <v>18</v>
      </c>
      <c r="O571" t="s">
        <v>9</v>
      </c>
    </row>
    <row r="572" spans="1:15" hidden="1" x14ac:dyDescent="0.4">
      <c r="A572" s="3">
        <v>10</v>
      </c>
      <c r="B572" s="5">
        <v>36</v>
      </c>
      <c r="C572" s="5">
        <v>36</v>
      </c>
      <c r="N572" t="s">
        <v>18</v>
      </c>
      <c r="O572" t="s">
        <v>9</v>
      </c>
    </row>
    <row r="573" spans="1:15" hidden="1" x14ac:dyDescent="0.4">
      <c r="A573" s="3">
        <v>11</v>
      </c>
      <c r="B573" s="5">
        <v>0</v>
      </c>
      <c r="C573" s="5">
        <v>0</v>
      </c>
      <c r="N573" t="s">
        <v>18</v>
      </c>
      <c r="O573" t="s">
        <v>9</v>
      </c>
    </row>
    <row r="574" spans="1:15" hidden="1" x14ac:dyDescent="0.4">
      <c r="A574" s="3">
        <v>12</v>
      </c>
      <c r="B574" s="5">
        <v>25</v>
      </c>
      <c r="C574" s="5">
        <v>25</v>
      </c>
      <c r="N574" t="s">
        <v>18</v>
      </c>
      <c r="O574" t="s">
        <v>9</v>
      </c>
    </row>
    <row r="575" spans="1:15" hidden="1" x14ac:dyDescent="0.4">
      <c r="A575" s="3">
        <v>13</v>
      </c>
      <c r="B575" s="5">
        <v>9</v>
      </c>
      <c r="C575" s="5">
        <v>4</v>
      </c>
      <c r="N575" t="s">
        <v>18</v>
      </c>
      <c r="O575" t="s">
        <v>9</v>
      </c>
    </row>
    <row r="576" spans="1:15" hidden="1" x14ac:dyDescent="0.4">
      <c r="A576" s="3">
        <v>14</v>
      </c>
      <c r="B576" s="5">
        <v>4</v>
      </c>
      <c r="C576" s="5">
        <v>0</v>
      </c>
      <c r="N576" t="s">
        <v>18</v>
      </c>
      <c r="O576" t="s">
        <v>9</v>
      </c>
    </row>
    <row r="577" spans="1:15" hidden="1" x14ac:dyDescent="0.4">
      <c r="A577" s="3">
        <v>15</v>
      </c>
      <c r="B577" s="5">
        <v>16</v>
      </c>
      <c r="C577" s="5">
        <v>4</v>
      </c>
      <c r="N577" t="s">
        <v>18</v>
      </c>
      <c r="O577" t="s">
        <v>9</v>
      </c>
    </row>
    <row r="578" spans="1:15" hidden="1" x14ac:dyDescent="0.4">
      <c r="A578" s="3">
        <v>16</v>
      </c>
      <c r="B578" s="5">
        <v>25</v>
      </c>
      <c r="C578" s="5">
        <v>25</v>
      </c>
      <c r="N578" t="s">
        <v>18</v>
      </c>
      <c r="O578" t="s">
        <v>9</v>
      </c>
    </row>
    <row r="579" spans="1:15" hidden="1" x14ac:dyDescent="0.4">
      <c r="A579" s="3">
        <v>17</v>
      </c>
      <c r="B579" s="5">
        <v>25</v>
      </c>
      <c r="C579" s="5">
        <v>0</v>
      </c>
      <c r="N579" t="s">
        <v>18</v>
      </c>
      <c r="O579" t="s">
        <v>9</v>
      </c>
    </row>
    <row r="580" spans="1:15" hidden="1" x14ac:dyDescent="0.4">
      <c r="A580" s="3">
        <v>18</v>
      </c>
      <c r="B580" s="5">
        <v>64</v>
      </c>
      <c r="C580" s="5">
        <v>16</v>
      </c>
      <c r="N580" t="s">
        <v>18</v>
      </c>
      <c r="O580" t="s">
        <v>9</v>
      </c>
    </row>
    <row r="581" spans="1:15" hidden="1" x14ac:dyDescent="0.4">
      <c r="A581" s="3">
        <v>19</v>
      </c>
      <c r="B581" s="5">
        <v>9</v>
      </c>
      <c r="C581" s="5">
        <v>9</v>
      </c>
      <c r="N581" t="s">
        <v>18</v>
      </c>
      <c r="O581" t="s">
        <v>9</v>
      </c>
    </row>
    <row r="582" spans="1:15" hidden="1" x14ac:dyDescent="0.4">
      <c r="A582" s="3">
        <v>20</v>
      </c>
      <c r="B582" s="5">
        <v>0</v>
      </c>
      <c r="C582" s="5">
        <v>0</v>
      </c>
      <c r="N582" t="s">
        <v>18</v>
      </c>
      <c r="O582" t="s">
        <v>9</v>
      </c>
    </row>
    <row r="583" spans="1:15" hidden="1" x14ac:dyDescent="0.4">
      <c r="A583" s="3">
        <v>21</v>
      </c>
      <c r="B583" s="5">
        <v>25</v>
      </c>
      <c r="C583" s="5">
        <v>4</v>
      </c>
      <c r="N583" t="s">
        <v>18</v>
      </c>
      <c r="O583" t="s">
        <v>9</v>
      </c>
    </row>
    <row r="584" spans="1:15" hidden="1" x14ac:dyDescent="0.4">
      <c r="A584" s="3">
        <v>22</v>
      </c>
      <c r="B584" s="5">
        <v>16</v>
      </c>
      <c r="C584" s="5">
        <v>9</v>
      </c>
      <c r="N584" t="s">
        <v>18</v>
      </c>
      <c r="O584" t="s">
        <v>9</v>
      </c>
    </row>
    <row r="585" spans="1:15" hidden="1" x14ac:dyDescent="0.4">
      <c r="A585" s="3">
        <v>23</v>
      </c>
      <c r="B585" s="5">
        <v>25</v>
      </c>
      <c r="C585" s="5">
        <v>9</v>
      </c>
      <c r="N585" t="s">
        <v>18</v>
      </c>
      <c r="O585" t="s">
        <v>9</v>
      </c>
    </row>
    <row r="586" spans="1:15" hidden="1" x14ac:dyDescent="0.4">
      <c r="A586" s="3">
        <v>24</v>
      </c>
      <c r="B586" s="5">
        <v>49</v>
      </c>
      <c r="C586" s="5">
        <v>4</v>
      </c>
      <c r="N586" t="s">
        <v>18</v>
      </c>
      <c r="O586" t="s">
        <v>9</v>
      </c>
    </row>
    <row r="587" spans="1:15" hidden="1" x14ac:dyDescent="0.4">
      <c r="A587" s="3">
        <v>25</v>
      </c>
      <c r="B587" s="5">
        <v>1</v>
      </c>
      <c r="C587" s="5">
        <v>25</v>
      </c>
      <c r="N587" t="s">
        <v>18</v>
      </c>
      <c r="O587" t="s">
        <v>9</v>
      </c>
    </row>
    <row r="588" spans="1:15" hidden="1" x14ac:dyDescent="0.4">
      <c r="A588" s="3">
        <v>26</v>
      </c>
      <c r="B588" s="5">
        <v>4</v>
      </c>
      <c r="C588" s="5">
        <v>1</v>
      </c>
      <c r="N588" t="s">
        <v>18</v>
      </c>
      <c r="O588" t="s">
        <v>9</v>
      </c>
    </row>
    <row r="589" spans="1:15" hidden="1" x14ac:dyDescent="0.4">
      <c r="A589" s="3">
        <v>27</v>
      </c>
      <c r="B589" s="5">
        <v>9</v>
      </c>
      <c r="C589" s="5">
        <v>1</v>
      </c>
      <c r="N589" t="s">
        <v>18</v>
      </c>
      <c r="O589" t="s">
        <v>9</v>
      </c>
    </row>
    <row r="590" spans="1:15" hidden="1" x14ac:dyDescent="0.4">
      <c r="A590" s="3">
        <v>28</v>
      </c>
      <c r="B590" s="5">
        <v>0</v>
      </c>
      <c r="C590" s="5">
        <v>9</v>
      </c>
      <c r="N590" t="s">
        <v>18</v>
      </c>
      <c r="O590" t="s">
        <v>9</v>
      </c>
    </row>
    <row r="591" spans="1:15" hidden="1" x14ac:dyDescent="0.4">
      <c r="A591" s="9">
        <v>29</v>
      </c>
      <c r="B591" s="5">
        <v>36</v>
      </c>
      <c r="C591" s="5">
        <v>9</v>
      </c>
      <c r="N591" t="s">
        <v>18</v>
      </c>
      <c r="O591" t="s">
        <v>9</v>
      </c>
    </row>
    <row r="592" spans="1:15" hidden="1" x14ac:dyDescent="0.4">
      <c r="A592" s="3">
        <v>1</v>
      </c>
      <c r="B592" s="5">
        <v>36</v>
      </c>
      <c r="C592" s="5">
        <v>16</v>
      </c>
      <c r="N592" t="s">
        <v>18</v>
      </c>
      <c r="O592" t="s">
        <v>10</v>
      </c>
    </row>
    <row r="593" spans="1:15" hidden="1" x14ac:dyDescent="0.4">
      <c r="A593" s="3">
        <v>2</v>
      </c>
      <c r="B593" s="5">
        <v>9</v>
      </c>
      <c r="C593" s="5">
        <v>1</v>
      </c>
      <c r="N593" t="s">
        <v>18</v>
      </c>
      <c r="O593" t="s">
        <v>10</v>
      </c>
    </row>
    <row r="594" spans="1:15" hidden="1" x14ac:dyDescent="0.4">
      <c r="A594" s="3">
        <v>3</v>
      </c>
      <c r="B594" s="5">
        <v>0</v>
      </c>
      <c r="C594" s="5">
        <v>9</v>
      </c>
      <c r="N594" t="s">
        <v>18</v>
      </c>
      <c r="O594" t="s">
        <v>10</v>
      </c>
    </row>
    <row r="595" spans="1:15" hidden="1" x14ac:dyDescent="0.4">
      <c r="A595" s="3">
        <v>4</v>
      </c>
      <c r="B595" s="5">
        <v>64</v>
      </c>
      <c r="C595" s="5">
        <v>9</v>
      </c>
      <c r="N595" t="s">
        <v>18</v>
      </c>
      <c r="O595" t="s">
        <v>10</v>
      </c>
    </row>
    <row r="596" spans="1:15" hidden="1" x14ac:dyDescent="0.4">
      <c r="A596" s="3">
        <v>5</v>
      </c>
      <c r="B596" s="5">
        <v>49</v>
      </c>
      <c r="C596" s="5">
        <v>0</v>
      </c>
      <c r="N596" t="s">
        <v>18</v>
      </c>
      <c r="O596" t="s">
        <v>10</v>
      </c>
    </row>
    <row r="597" spans="1:15" hidden="1" x14ac:dyDescent="0.4">
      <c r="A597" s="3">
        <v>6</v>
      </c>
      <c r="B597" s="5">
        <v>4</v>
      </c>
      <c r="C597" s="5">
        <v>1</v>
      </c>
      <c r="N597" t="s">
        <v>18</v>
      </c>
      <c r="O597" t="s">
        <v>10</v>
      </c>
    </row>
    <row r="598" spans="1:15" hidden="1" x14ac:dyDescent="0.4">
      <c r="A598" s="3">
        <v>7</v>
      </c>
      <c r="B598" s="5">
        <v>16</v>
      </c>
      <c r="C598" s="5">
        <v>4</v>
      </c>
      <c r="N598" t="s">
        <v>18</v>
      </c>
      <c r="O598" t="s">
        <v>10</v>
      </c>
    </row>
    <row r="599" spans="1:15" hidden="1" x14ac:dyDescent="0.4">
      <c r="A599" s="3">
        <v>8</v>
      </c>
      <c r="B599" s="5">
        <v>1</v>
      </c>
      <c r="C599" s="5">
        <v>16</v>
      </c>
      <c r="N599" t="s">
        <v>18</v>
      </c>
      <c r="O599" t="s">
        <v>10</v>
      </c>
    </row>
    <row r="600" spans="1:15" hidden="1" x14ac:dyDescent="0.4">
      <c r="A600" s="3">
        <v>9</v>
      </c>
      <c r="B600" s="5">
        <v>1</v>
      </c>
      <c r="C600" s="5">
        <v>16</v>
      </c>
      <c r="N600" t="s">
        <v>18</v>
      </c>
      <c r="O600" t="s">
        <v>10</v>
      </c>
    </row>
    <row r="601" spans="1:15" hidden="1" x14ac:dyDescent="0.4">
      <c r="A601" s="3">
        <v>10</v>
      </c>
      <c r="B601" s="5">
        <v>36</v>
      </c>
      <c r="C601" s="5">
        <v>16</v>
      </c>
      <c r="N601" t="s">
        <v>18</v>
      </c>
      <c r="O601" t="s">
        <v>10</v>
      </c>
    </row>
    <row r="602" spans="1:15" hidden="1" x14ac:dyDescent="0.4">
      <c r="A602" s="3">
        <v>11</v>
      </c>
      <c r="B602" s="5">
        <v>36</v>
      </c>
      <c r="C602" s="5">
        <v>0</v>
      </c>
      <c r="N602" t="s">
        <v>18</v>
      </c>
      <c r="O602" t="s">
        <v>10</v>
      </c>
    </row>
    <row r="603" spans="1:15" hidden="1" x14ac:dyDescent="0.4">
      <c r="A603" s="3">
        <v>12</v>
      </c>
      <c r="B603" s="5">
        <v>1</v>
      </c>
      <c r="C603" s="5">
        <v>0</v>
      </c>
      <c r="N603" t="s">
        <v>18</v>
      </c>
      <c r="O603" t="s">
        <v>10</v>
      </c>
    </row>
    <row r="604" spans="1:15" hidden="1" x14ac:dyDescent="0.4">
      <c r="A604" s="3">
        <v>13</v>
      </c>
      <c r="B604" s="5">
        <v>36</v>
      </c>
      <c r="C604" s="5">
        <v>4</v>
      </c>
      <c r="N604" t="s">
        <v>18</v>
      </c>
      <c r="O604" t="s">
        <v>10</v>
      </c>
    </row>
    <row r="605" spans="1:15" hidden="1" x14ac:dyDescent="0.4">
      <c r="A605" s="3">
        <v>14</v>
      </c>
      <c r="B605" s="5">
        <v>9</v>
      </c>
      <c r="C605" s="5">
        <v>16</v>
      </c>
      <c r="N605" t="s">
        <v>18</v>
      </c>
      <c r="O605" t="s">
        <v>10</v>
      </c>
    </row>
    <row r="606" spans="1:15" hidden="1" x14ac:dyDescent="0.4">
      <c r="A606" s="3">
        <v>15</v>
      </c>
      <c r="B606" s="5">
        <v>0</v>
      </c>
      <c r="C606" s="5">
        <v>1</v>
      </c>
      <c r="N606" t="s">
        <v>18</v>
      </c>
      <c r="O606" t="s">
        <v>10</v>
      </c>
    </row>
    <row r="607" spans="1:15" hidden="1" x14ac:dyDescent="0.4">
      <c r="A607" s="3">
        <v>16</v>
      </c>
      <c r="B607" s="5">
        <v>9</v>
      </c>
      <c r="C607" s="5">
        <v>25</v>
      </c>
      <c r="N607" t="s">
        <v>18</v>
      </c>
      <c r="O607" t="s">
        <v>10</v>
      </c>
    </row>
    <row r="608" spans="1:15" hidden="1" x14ac:dyDescent="0.4">
      <c r="A608" s="3">
        <v>17</v>
      </c>
      <c r="B608" s="5">
        <v>0</v>
      </c>
      <c r="C608" s="5">
        <v>1</v>
      </c>
      <c r="N608" t="s">
        <v>18</v>
      </c>
      <c r="O608" t="s">
        <v>10</v>
      </c>
    </row>
    <row r="609" spans="1:15" hidden="1" x14ac:dyDescent="0.4">
      <c r="A609" s="3">
        <v>18</v>
      </c>
      <c r="B609" s="5">
        <v>9</v>
      </c>
      <c r="C609" s="5">
        <v>4</v>
      </c>
      <c r="N609" t="s">
        <v>18</v>
      </c>
      <c r="O609" t="s">
        <v>10</v>
      </c>
    </row>
    <row r="610" spans="1:15" hidden="1" x14ac:dyDescent="0.4">
      <c r="A610" s="3">
        <v>19</v>
      </c>
      <c r="B610" s="5">
        <v>4</v>
      </c>
      <c r="C610" s="5">
        <v>0</v>
      </c>
      <c r="N610" t="s">
        <v>18</v>
      </c>
      <c r="O610" t="s">
        <v>10</v>
      </c>
    </row>
    <row r="611" spans="1:15" hidden="1" x14ac:dyDescent="0.4">
      <c r="A611" s="3">
        <v>20</v>
      </c>
      <c r="B611" s="5">
        <v>64</v>
      </c>
      <c r="C611" s="5">
        <v>25</v>
      </c>
      <c r="N611" t="s">
        <v>18</v>
      </c>
      <c r="O611" t="s">
        <v>10</v>
      </c>
    </row>
    <row r="612" spans="1:15" hidden="1" x14ac:dyDescent="0.4">
      <c r="A612" s="3">
        <v>21</v>
      </c>
      <c r="B612" s="5">
        <v>16</v>
      </c>
      <c r="C612" s="5">
        <v>1</v>
      </c>
      <c r="N612" t="s">
        <v>18</v>
      </c>
      <c r="O612" t="s">
        <v>10</v>
      </c>
    </row>
    <row r="613" spans="1:15" hidden="1" x14ac:dyDescent="0.4">
      <c r="A613" s="3">
        <v>22</v>
      </c>
      <c r="B613" s="5">
        <v>4</v>
      </c>
      <c r="C613" s="5">
        <v>1</v>
      </c>
      <c r="N613" t="s">
        <v>18</v>
      </c>
      <c r="O613" t="s">
        <v>10</v>
      </c>
    </row>
    <row r="614" spans="1:15" hidden="1" x14ac:dyDescent="0.4">
      <c r="A614" s="3">
        <v>23</v>
      </c>
      <c r="B614" s="5">
        <v>0</v>
      </c>
      <c r="C614" s="5">
        <v>16</v>
      </c>
      <c r="N614" t="s">
        <v>18</v>
      </c>
      <c r="O614" t="s">
        <v>10</v>
      </c>
    </row>
    <row r="615" spans="1:15" hidden="1" x14ac:dyDescent="0.4">
      <c r="A615" s="3">
        <v>24</v>
      </c>
      <c r="B615" s="5">
        <v>0</v>
      </c>
      <c r="C615" s="5">
        <v>0</v>
      </c>
      <c r="N615" t="s">
        <v>18</v>
      </c>
      <c r="O615" t="s">
        <v>10</v>
      </c>
    </row>
    <row r="616" spans="1:15" hidden="1" x14ac:dyDescent="0.4">
      <c r="A616" s="3">
        <v>25</v>
      </c>
      <c r="B616" s="5">
        <v>36</v>
      </c>
      <c r="C616" s="5">
        <v>0</v>
      </c>
      <c r="N616" t="s">
        <v>18</v>
      </c>
      <c r="O616" t="s">
        <v>10</v>
      </c>
    </row>
    <row r="617" spans="1:15" hidden="1" x14ac:dyDescent="0.4">
      <c r="A617" s="3">
        <v>26</v>
      </c>
      <c r="B617" s="5">
        <v>49</v>
      </c>
      <c r="C617" s="5">
        <v>16</v>
      </c>
      <c r="N617" t="s">
        <v>18</v>
      </c>
      <c r="O617" t="s">
        <v>10</v>
      </c>
    </row>
    <row r="618" spans="1:15" hidden="1" x14ac:dyDescent="0.4">
      <c r="A618" s="3">
        <v>27</v>
      </c>
      <c r="B618" s="5">
        <v>0</v>
      </c>
      <c r="C618" s="5">
        <v>4</v>
      </c>
      <c r="N618" t="s">
        <v>18</v>
      </c>
      <c r="O618" t="s">
        <v>10</v>
      </c>
    </row>
    <row r="619" spans="1:15" hidden="1" x14ac:dyDescent="0.4">
      <c r="A619" s="3">
        <v>28</v>
      </c>
      <c r="B619" s="5">
        <v>25</v>
      </c>
      <c r="C619" s="5">
        <v>0</v>
      </c>
      <c r="N619" t="s">
        <v>18</v>
      </c>
      <c r="O619" t="s">
        <v>10</v>
      </c>
    </row>
    <row r="620" spans="1:15" hidden="1" x14ac:dyDescent="0.4">
      <c r="A620" s="3">
        <v>29</v>
      </c>
      <c r="B620" s="5">
        <v>100</v>
      </c>
      <c r="C620" s="5">
        <v>64</v>
      </c>
      <c r="N620" t="s">
        <v>18</v>
      </c>
      <c r="O620" t="s">
        <v>10</v>
      </c>
    </row>
    <row r="621" spans="1:15" hidden="1" x14ac:dyDescent="0.4">
      <c r="A621" s="9"/>
      <c r="B621" s="5">
        <v>9</v>
      </c>
      <c r="C621" s="5">
        <v>1</v>
      </c>
      <c r="N621" t="s">
        <v>18</v>
      </c>
      <c r="O621" t="s">
        <v>10</v>
      </c>
    </row>
    <row r="622" spans="1:15" hidden="1" x14ac:dyDescent="0.4">
      <c r="A622" s="3">
        <v>1</v>
      </c>
      <c r="B622" s="5">
        <v>25</v>
      </c>
      <c r="C622" s="5">
        <v>4</v>
      </c>
      <c r="N622" t="s">
        <v>18</v>
      </c>
      <c r="O622" t="s">
        <v>10</v>
      </c>
    </row>
    <row r="623" spans="1:15" hidden="1" x14ac:dyDescent="0.4">
      <c r="A623" s="3">
        <v>2</v>
      </c>
      <c r="B623" s="5">
        <v>4</v>
      </c>
      <c r="C623" s="5">
        <v>1</v>
      </c>
      <c r="N623" t="s">
        <v>18</v>
      </c>
      <c r="O623" t="s">
        <v>10</v>
      </c>
    </row>
    <row r="624" spans="1:15" hidden="1" x14ac:dyDescent="0.4">
      <c r="A624" s="3">
        <v>3</v>
      </c>
      <c r="B624" s="5">
        <v>100</v>
      </c>
      <c r="C624" s="5">
        <v>16</v>
      </c>
      <c r="N624" t="s">
        <v>18</v>
      </c>
      <c r="O624" t="s">
        <v>10</v>
      </c>
    </row>
    <row r="625" spans="1:15" hidden="1" x14ac:dyDescent="0.4">
      <c r="A625" s="3">
        <v>4</v>
      </c>
      <c r="B625" s="5">
        <v>49</v>
      </c>
      <c r="C625" s="5">
        <v>0</v>
      </c>
      <c r="N625" t="s">
        <v>18</v>
      </c>
      <c r="O625" t="s">
        <v>10</v>
      </c>
    </row>
    <row r="626" spans="1:15" hidden="1" x14ac:dyDescent="0.4">
      <c r="A626" s="3">
        <v>5</v>
      </c>
      <c r="B626" s="5">
        <v>9</v>
      </c>
      <c r="C626" s="5">
        <v>4</v>
      </c>
      <c r="N626" t="s">
        <v>18</v>
      </c>
      <c r="O626" t="s">
        <v>10</v>
      </c>
    </row>
    <row r="627" spans="1:15" hidden="1" x14ac:dyDescent="0.4">
      <c r="A627" s="3">
        <v>6</v>
      </c>
      <c r="B627" s="5">
        <v>4</v>
      </c>
      <c r="C627" s="5">
        <v>16</v>
      </c>
      <c r="N627" t="s">
        <v>18</v>
      </c>
      <c r="O627" t="s">
        <v>10</v>
      </c>
    </row>
    <row r="628" spans="1:15" hidden="1" x14ac:dyDescent="0.4">
      <c r="A628" s="3">
        <v>7</v>
      </c>
      <c r="B628" s="5">
        <v>4</v>
      </c>
      <c r="C628" s="5">
        <v>1</v>
      </c>
      <c r="N628" t="s">
        <v>18</v>
      </c>
      <c r="O628" t="s">
        <v>10</v>
      </c>
    </row>
    <row r="629" spans="1:15" hidden="1" x14ac:dyDescent="0.4">
      <c r="A629" s="3">
        <v>8</v>
      </c>
      <c r="B629" s="5">
        <v>49</v>
      </c>
      <c r="C629" s="5">
        <v>0</v>
      </c>
      <c r="N629" t="s">
        <v>18</v>
      </c>
      <c r="O629" t="s">
        <v>10</v>
      </c>
    </row>
    <row r="630" spans="1:15" hidden="1" x14ac:dyDescent="0.4">
      <c r="A630" s="3">
        <v>9</v>
      </c>
      <c r="B630" s="5">
        <v>64</v>
      </c>
      <c r="C630" s="5">
        <v>9</v>
      </c>
      <c r="N630" t="s">
        <v>18</v>
      </c>
      <c r="O630" t="s">
        <v>10</v>
      </c>
    </row>
    <row r="631" spans="1:15" hidden="1" x14ac:dyDescent="0.4">
      <c r="A631" s="3">
        <v>10</v>
      </c>
      <c r="B631" s="5">
        <v>1</v>
      </c>
      <c r="C631" s="5">
        <v>0</v>
      </c>
      <c r="N631" t="s">
        <v>18</v>
      </c>
      <c r="O631" t="s">
        <v>10</v>
      </c>
    </row>
    <row r="632" spans="1:15" hidden="1" x14ac:dyDescent="0.4">
      <c r="A632" s="3">
        <v>11</v>
      </c>
      <c r="B632" s="5">
        <v>1</v>
      </c>
      <c r="C632" s="5">
        <v>16</v>
      </c>
      <c r="N632" t="s">
        <v>18</v>
      </c>
      <c r="O632" t="s">
        <v>10</v>
      </c>
    </row>
    <row r="633" spans="1:15" hidden="1" x14ac:dyDescent="0.4">
      <c r="A633" s="3">
        <v>12</v>
      </c>
      <c r="B633" s="5">
        <v>25</v>
      </c>
      <c r="C633" s="5">
        <v>25</v>
      </c>
      <c r="N633" t="s">
        <v>18</v>
      </c>
      <c r="O633" t="s">
        <v>10</v>
      </c>
    </row>
    <row r="634" spans="1:15" hidden="1" x14ac:dyDescent="0.4">
      <c r="A634" s="3">
        <v>13</v>
      </c>
      <c r="B634" s="5">
        <v>16</v>
      </c>
      <c r="C634" s="5">
        <v>16</v>
      </c>
      <c r="N634" t="s">
        <v>18</v>
      </c>
      <c r="O634" t="s">
        <v>10</v>
      </c>
    </row>
    <row r="635" spans="1:15" hidden="1" x14ac:dyDescent="0.4">
      <c r="A635" s="3">
        <v>14</v>
      </c>
      <c r="B635" s="5">
        <v>36</v>
      </c>
      <c r="C635" s="5">
        <v>0</v>
      </c>
      <c r="N635" t="s">
        <v>18</v>
      </c>
      <c r="O635" t="s">
        <v>10</v>
      </c>
    </row>
    <row r="636" spans="1:15" hidden="1" x14ac:dyDescent="0.4">
      <c r="A636" s="3">
        <v>15</v>
      </c>
      <c r="B636" s="5">
        <v>16</v>
      </c>
      <c r="C636" s="5">
        <v>4</v>
      </c>
      <c r="N636" t="s">
        <v>18</v>
      </c>
      <c r="O636" t="s">
        <v>10</v>
      </c>
    </row>
    <row r="637" spans="1:15" hidden="1" x14ac:dyDescent="0.4">
      <c r="A637" s="3">
        <v>16</v>
      </c>
      <c r="B637" s="5">
        <v>16</v>
      </c>
      <c r="C637" s="5">
        <v>9</v>
      </c>
      <c r="N637" t="s">
        <v>18</v>
      </c>
      <c r="O637" t="s">
        <v>10</v>
      </c>
    </row>
    <row r="638" spans="1:15" hidden="1" x14ac:dyDescent="0.4">
      <c r="A638" s="3">
        <v>17</v>
      </c>
      <c r="B638" s="5">
        <v>16</v>
      </c>
      <c r="C638" s="5">
        <v>9</v>
      </c>
      <c r="N638" t="s">
        <v>18</v>
      </c>
      <c r="O638" t="s">
        <v>10</v>
      </c>
    </row>
    <row r="639" spans="1:15" hidden="1" x14ac:dyDescent="0.4">
      <c r="A639" s="3">
        <v>18</v>
      </c>
      <c r="B639" s="5">
        <v>0</v>
      </c>
      <c r="C639" s="5">
        <v>49</v>
      </c>
      <c r="N639" t="s">
        <v>18</v>
      </c>
      <c r="O639" t="s">
        <v>10</v>
      </c>
    </row>
    <row r="640" spans="1:15" hidden="1" x14ac:dyDescent="0.4">
      <c r="A640" s="3">
        <v>19</v>
      </c>
      <c r="B640" s="5">
        <v>25</v>
      </c>
      <c r="C640" s="5">
        <v>1</v>
      </c>
      <c r="N640" t="s">
        <v>18</v>
      </c>
      <c r="O640" t="s">
        <v>10</v>
      </c>
    </row>
    <row r="641" spans="1:15" hidden="1" x14ac:dyDescent="0.4">
      <c r="A641" s="3">
        <v>20</v>
      </c>
      <c r="B641" s="5">
        <v>9</v>
      </c>
      <c r="C641" s="5">
        <v>0</v>
      </c>
      <c r="N641" t="s">
        <v>18</v>
      </c>
      <c r="O641" t="s">
        <v>10</v>
      </c>
    </row>
    <row r="642" spans="1:15" hidden="1" x14ac:dyDescent="0.4">
      <c r="A642" s="3">
        <v>21</v>
      </c>
      <c r="B642" s="5">
        <v>25</v>
      </c>
      <c r="C642" s="5">
        <v>0</v>
      </c>
      <c r="N642" t="s">
        <v>18</v>
      </c>
      <c r="O642" t="s">
        <v>10</v>
      </c>
    </row>
    <row r="643" spans="1:15" hidden="1" x14ac:dyDescent="0.4">
      <c r="A643" s="3">
        <v>22</v>
      </c>
      <c r="B643" s="5">
        <v>1</v>
      </c>
      <c r="C643" s="5">
        <v>4</v>
      </c>
      <c r="N643" t="s">
        <v>18</v>
      </c>
      <c r="O643" t="s">
        <v>10</v>
      </c>
    </row>
    <row r="644" spans="1:15" hidden="1" x14ac:dyDescent="0.4">
      <c r="A644" s="3">
        <v>23</v>
      </c>
      <c r="B644" s="5">
        <v>1</v>
      </c>
      <c r="C644" s="5">
        <v>9</v>
      </c>
      <c r="N644" t="s">
        <v>18</v>
      </c>
      <c r="O644" t="s">
        <v>10</v>
      </c>
    </row>
    <row r="645" spans="1:15" hidden="1" x14ac:dyDescent="0.4">
      <c r="A645" s="3">
        <v>24</v>
      </c>
      <c r="B645" s="5">
        <v>1</v>
      </c>
      <c r="C645" s="5">
        <v>0</v>
      </c>
      <c r="N645" t="s">
        <v>18</v>
      </c>
      <c r="O645" t="s">
        <v>10</v>
      </c>
    </row>
    <row r="646" spans="1:15" hidden="1" x14ac:dyDescent="0.4">
      <c r="A646" s="3">
        <v>25</v>
      </c>
      <c r="B646" s="5">
        <v>9</v>
      </c>
      <c r="C646" s="5">
        <v>25</v>
      </c>
      <c r="N646" t="s">
        <v>18</v>
      </c>
      <c r="O646" t="s">
        <v>10</v>
      </c>
    </row>
    <row r="647" spans="1:15" hidden="1" x14ac:dyDescent="0.4">
      <c r="A647" s="3">
        <v>26</v>
      </c>
      <c r="B647" s="5">
        <v>0</v>
      </c>
      <c r="C647" s="5">
        <v>1</v>
      </c>
      <c r="N647" t="s">
        <v>18</v>
      </c>
      <c r="O647" t="s">
        <v>10</v>
      </c>
    </row>
    <row r="648" spans="1:15" hidden="1" x14ac:dyDescent="0.4">
      <c r="A648" s="3">
        <v>27</v>
      </c>
      <c r="B648" s="5">
        <v>36</v>
      </c>
      <c r="C648" s="5">
        <v>4</v>
      </c>
      <c r="N648" t="s">
        <v>18</v>
      </c>
      <c r="O648" t="s">
        <v>10</v>
      </c>
    </row>
    <row r="649" spans="1:15" hidden="1" x14ac:dyDescent="0.4">
      <c r="A649" s="3">
        <v>28</v>
      </c>
      <c r="B649" s="5">
        <v>4</v>
      </c>
      <c r="C649" s="5">
        <v>1</v>
      </c>
      <c r="N649" t="s">
        <v>18</v>
      </c>
      <c r="O649" t="s">
        <v>10</v>
      </c>
    </row>
    <row r="650" spans="1:15" hidden="1" x14ac:dyDescent="0.4">
      <c r="A650" s="9">
        <v>29</v>
      </c>
      <c r="B650" s="5">
        <v>25</v>
      </c>
      <c r="C650" s="5">
        <v>9</v>
      </c>
      <c r="N650" t="s">
        <v>18</v>
      </c>
      <c r="O650" t="s">
        <v>10</v>
      </c>
    </row>
    <row r="651" spans="1:15" hidden="1" x14ac:dyDescent="0.4">
      <c r="A651" s="3">
        <v>1</v>
      </c>
      <c r="B651" s="5">
        <v>9</v>
      </c>
      <c r="C651" s="5">
        <v>0</v>
      </c>
      <c r="N651" t="s">
        <v>18</v>
      </c>
      <c r="O651" t="s">
        <v>11</v>
      </c>
    </row>
    <row r="652" spans="1:15" hidden="1" x14ac:dyDescent="0.4">
      <c r="A652" s="3">
        <v>2</v>
      </c>
      <c r="B652" s="5">
        <v>16</v>
      </c>
      <c r="C652" s="5">
        <v>16</v>
      </c>
      <c r="N652" t="s">
        <v>18</v>
      </c>
      <c r="O652" t="s">
        <v>11</v>
      </c>
    </row>
    <row r="653" spans="1:15" hidden="1" x14ac:dyDescent="0.4">
      <c r="A653" s="3">
        <v>3</v>
      </c>
      <c r="B653" s="5">
        <v>9</v>
      </c>
      <c r="C653" s="5">
        <v>0</v>
      </c>
      <c r="N653" t="s">
        <v>18</v>
      </c>
      <c r="O653" t="s">
        <v>11</v>
      </c>
    </row>
    <row r="654" spans="1:15" hidden="1" x14ac:dyDescent="0.4">
      <c r="A654" s="3">
        <v>4</v>
      </c>
      <c r="B654" s="5">
        <v>4</v>
      </c>
      <c r="C654" s="5">
        <v>36</v>
      </c>
      <c r="N654" t="s">
        <v>18</v>
      </c>
      <c r="O654" t="s">
        <v>11</v>
      </c>
    </row>
    <row r="655" spans="1:15" hidden="1" x14ac:dyDescent="0.4">
      <c r="A655" s="3">
        <v>5</v>
      </c>
      <c r="B655" s="5">
        <v>0</v>
      </c>
      <c r="C655" s="5">
        <v>1</v>
      </c>
      <c r="N655" t="s">
        <v>18</v>
      </c>
      <c r="O655" t="s">
        <v>11</v>
      </c>
    </row>
    <row r="656" spans="1:15" hidden="1" x14ac:dyDescent="0.4">
      <c r="A656" s="3">
        <v>6</v>
      </c>
      <c r="B656" s="5">
        <v>36</v>
      </c>
      <c r="C656" s="5">
        <v>1</v>
      </c>
      <c r="N656" t="s">
        <v>18</v>
      </c>
      <c r="O656" t="s">
        <v>11</v>
      </c>
    </row>
    <row r="657" spans="1:15" hidden="1" x14ac:dyDescent="0.4">
      <c r="A657" s="3">
        <v>7</v>
      </c>
      <c r="B657" s="5">
        <v>0</v>
      </c>
      <c r="C657" s="5">
        <v>4</v>
      </c>
      <c r="N657" t="s">
        <v>18</v>
      </c>
      <c r="O657" t="s">
        <v>11</v>
      </c>
    </row>
    <row r="658" spans="1:15" hidden="1" x14ac:dyDescent="0.4">
      <c r="A658" s="3">
        <v>8</v>
      </c>
      <c r="B658" s="5">
        <v>9</v>
      </c>
      <c r="C658" s="5">
        <v>16</v>
      </c>
      <c r="N658" t="s">
        <v>18</v>
      </c>
      <c r="O658" t="s">
        <v>11</v>
      </c>
    </row>
    <row r="659" spans="1:15" hidden="1" x14ac:dyDescent="0.4">
      <c r="A659" s="3">
        <v>9</v>
      </c>
      <c r="B659" s="5">
        <v>1</v>
      </c>
      <c r="C659" s="5">
        <v>0</v>
      </c>
      <c r="N659" t="s">
        <v>18</v>
      </c>
      <c r="O659" t="s">
        <v>11</v>
      </c>
    </row>
    <row r="660" spans="1:15" hidden="1" x14ac:dyDescent="0.4">
      <c r="A660" s="3">
        <v>10</v>
      </c>
      <c r="B660" s="5">
        <v>4</v>
      </c>
      <c r="C660" s="5">
        <v>16</v>
      </c>
      <c r="N660" t="s">
        <v>18</v>
      </c>
      <c r="O660" t="s">
        <v>11</v>
      </c>
    </row>
    <row r="661" spans="1:15" hidden="1" x14ac:dyDescent="0.4">
      <c r="A661" s="3">
        <v>11</v>
      </c>
      <c r="B661" s="5">
        <v>64</v>
      </c>
      <c r="C661" s="5">
        <v>9</v>
      </c>
      <c r="N661" t="s">
        <v>18</v>
      </c>
      <c r="O661" t="s">
        <v>11</v>
      </c>
    </row>
    <row r="662" spans="1:15" hidden="1" x14ac:dyDescent="0.4">
      <c r="A662" s="3">
        <v>12</v>
      </c>
      <c r="B662" s="5">
        <v>25</v>
      </c>
      <c r="C662" s="5">
        <v>1</v>
      </c>
      <c r="N662" t="s">
        <v>18</v>
      </c>
      <c r="O662" t="s">
        <v>11</v>
      </c>
    </row>
    <row r="663" spans="1:15" hidden="1" x14ac:dyDescent="0.4">
      <c r="A663" s="3">
        <v>13</v>
      </c>
      <c r="B663" s="5">
        <v>36</v>
      </c>
      <c r="C663" s="5">
        <v>0</v>
      </c>
      <c r="N663" t="s">
        <v>18</v>
      </c>
      <c r="O663" t="s">
        <v>11</v>
      </c>
    </row>
    <row r="664" spans="1:15" hidden="1" x14ac:dyDescent="0.4">
      <c r="A664" s="3">
        <v>14</v>
      </c>
      <c r="B664" s="5">
        <v>100</v>
      </c>
      <c r="C664" s="5">
        <v>9</v>
      </c>
      <c r="N664" t="s">
        <v>18</v>
      </c>
      <c r="O664" t="s">
        <v>11</v>
      </c>
    </row>
    <row r="665" spans="1:15" hidden="1" x14ac:dyDescent="0.4">
      <c r="A665" s="3">
        <v>15</v>
      </c>
      <c r="B665" s="5">
        <v>4</v>
      </c>
      <c r="C665" s="5">
        <v>16</v>
      </c>
      <c r="N665" t="s">
        <v>18</v>
      </c>
      <c r="O665" t="s">
        <v>11</v>
      </c>
    </row>
    <row r="666" spans="1:15" hidden="1" x14ac:dyDescent="0.4">
      <c r="A666" s="3">
        <v>16</v>
      </c>
      <c r="B666" s="5">
        <v>16</v>
      </c>
      <c r="C666" s="5">
        <v>9</v>
      </c>
      <c r="N666" t="s">
        <v>18</v>
      </c>
      <c r="O666" t="s">
        <v>11</v>
      </c>
    </row>
    <row r="667" spans="1:15" hidden="1" x14ac:dyDescent="0.4">
      <c r="A667" s="3">
        <v>17</v>
      </c>
      <c r="B667" s="5">
        <v>49</v>
      </c>
      <c r="C667" s="5">
        <v>36</v>
      </c>
      <c r="N667" t="s">
        <v>18</v>
      </c>
      <c r="O667" t="s">
        <v>11</v>
      </c>
    </row>
    <row r="668" spans="1:15" hidden="1" x14ac:dyDescent="0.4">
      <c r="A668" s="3">
        <v>18</v>
      </c>
      <c r="B668" s="5">
        <v>0</v>
      </c>
      <c r="C668" s="5">
        <v>16</v>
      </c>
      <c r="N668" t="s">
        <v>18</v>
      </c>
      <c r="O668" t="s">
        <v>11</v>
      </c>
    </row>
    <row r="669" spans="1:15" hidden="1" x14ac:dyDescent="0.4">
      <c r="A669" s="3">
        <v>19</v>
      </c>
      <c r="B669" s="5">
        <v>49</v>
      </c>
      <c r="C669" s="5">
        <v>9</v>
      </c>
      <c r="N669" t="s">
        <v>18</v>
      </c>
      <c r="O669" t="s">
        <v>11</v>
      </c>
    </row>
    <row r="670" spans="1:15" hidden="1" x14ac:dyDescent="0.4">
      <c r="A670" s="3">
        <v>20</v>
      </c>
      <c r="B670" s="5">
        <v>1</v>
      </c>
      <c r="C670" s="5">
        <v>9</v>
      </c>
      <c r="N670" t="s">
        <v>18</v>
      </c>
      <c r="O670" t="s">
        <v>11</v>
      </c>
    </row>
    <row r="671" spans="1:15" hidden="1" x14ac:dyDescent="0.4">
      <c r="A671" s="3">
        <v>21</v>
      </c>
      <c r="B671" s="5">
        <v>64</v>
      </c>
      <c r="C671" s="5">
        <v>25</v>
      </c>
      <c r="N671" t="s">
        <v>18</v>
      </c>
      <c r="O671" t="s">
        <v>11</v>
      </c>
    </row>
    <row r="672" spans="1:15" hidden="1" x14ac:dyDescent="0.4">
      <c r="A672" s="3">
        <v>22</v>
      </c>
      <c r="B672" s="5">
        <v>81</v>
      </c>
      <c r="C672" s="5">
        <v>9</v>
      </c>
      <c r="N672" t="s">
        <v>18</v>
      </c>
      <c r="O672" t="s">
        <v>11</v>
      </c>
    </row>
    <row r="673" spans="1:15" hidden="1" x14ac:dyDescent="0.4">
      <c r="A673" s="3">
        <v>23</v>
      </c>
      <c r="B673" s="5">
        <v>9</v>
      </c>
      <c r="C673" s="5">
        <v>9</v>
      </c>
      <c r="N673" t="s">
        <v>18</v>
      </c>
      <c r="O673" t="s">
        <v>11</v>
      </c>
    </row>
    <row r="674" spans="1:15" hidden="1" x14ac:dyDescent="0.4">
      <c r="A674" s="3">
        <v>24</v>
      </c>
      <c r="B674" s="5">
        <v>36</v>
      </c>
      <c r="C674" s="5">
        <v>9</v>
      </c>
      <c r="N674" t="s">
        <v>18</v>
      </c>
      <c r="O674" t="s">
        <v>11</v>
      </c>
    </row>
    <row r="675" spans="1:15" hidden="1" x14ac:dyDescent="0.4">
      <c r="A675" s="3">
        <v>25</v>
      </c>
      <c r="B675" s="5">
        <v>64</v>
      </c>
      <c r="C675" s="5">
        <v>0</v>
      </c>
      <c r="N675" t="s">
        <v>18</v>
      </c>
      <c r="O675" t="s">
        <v>11</v>
      </c>
    </row>
    <row r="676" spans="1:15" hidden="1" x14ac:dyDescent="0.4">
      <c r="A676" s="3">
        <v>26</v>
      </c>
      <c r="B676" s="5">
        <v>4</v>
      </c>
      <c r="C676" s="5">
        <v>4</v>
      </c>
      <c r="N676" t="s">
        <v>18</v>
      </c>
      <c r="O676" t="s">
        <v>11</v>
      </c>
    </row>
    <row r="677" spans="1:15" hidden="1" x14ac:dyDescent="0.4">
      <c r="A677" s="3">
        <v>27</v>
      </c>
      <c r="B677" s="5">
        <v>81</v>
      </c>
      <c r="C677" s="5">
        <v>25</v>
      </c>
      <c r="N677" t="s">
        <v>18</v>
      </c>
      <c r="O677" t="s">
        <v>11</v>
      </c>
    </row>
    <row r="678" spans="1:15" hidden="1" x14ac:dyDescent="0.4">
      <c r="A678" s="3">
        <v>28</v>
      </c>
      <c r="B678" s="5">
        <v>144</v>
      </c>
      <c r="C678" s="5">
        <v>4</v>
      </c>
      <c r="N678" t="s">
        <v>18</v>
      </c>
      <c r="O678" t="s">
        <v>11</v>
      </c>
    </row>
    <row r="679" spans="1:15" hidden="1" x14ac:dyDescent="0.4">
      <c r="A679" s="3">
        <v>29</v>
      </c>
      <c r="B679" s="5">
        <v>225</v>
      </c>
      <c r="C679" s="5">
        <v>4</v>
      </c>
      <c r="N679" t="s">
        <v>18</v>
      </c>
      <c r="O679" t="s">
        <v>11</v>
      </c>
    </row>
    <row r="680" spans="1:15" hidden="1" x14ac:dyDescent="0.4">
      <c r="A680" s="9"/>
      <c r="B680" s="5">
        <v>16</v>
      </c>
      <c r="C680" s="5">
        <v>64</v>
      </c>
      <c r="N680" t="s">
        <v>18</v>
      </c>
      <c r="O680" t="s">
        <v>11</v>
      </c>
    </row>
    <row r="681" spans="1:15" hidden="1" x14ac:dyDescent="0.4">
      <c r="A681" s="3">
        <v>1</v>
      </c>
      <c r="B681" s="5">
        <v>1</v>
      </c>
      <c r="C681" s="5">
        <v>0</v>
      </c>
      <c r="N681" t="s">
        <v>18</v>
      </c>
      <c r="O681" t="s">
        <v>11</v>
      </c>
    </row>
    <row r="682" spans="1:15" hidden="1" x14ac:dyDescent="0.4">
      <c r="A682" s="3">
        <v>2</v>
      </c>
      <c r="B682" s="5">
        <v>0</v>
      </c>
      <c r="C682" s="5">
        <v>9</v>
      </c>
      <c r="N682" t="s">
        <v>18</v>
      </c>
      <c r="O682" t="s">
        <v>11</v>
      </c>
    </row>
    <row r="683" spans="1:15" hidden="1" x14ac:dyDescent="0.4">
      <c r="A683" s="3">
        <v>3</v>
      </c>
      <c r="B683" s="5">
        <v>0</v>
      </c>
      <c r="C683" s="5">
        <v>0</v>
      </c>
      <c r="N683" t="s">
        <v>18</v>
      </c>
      <c r="O683" t="s">
        <v>11</v>
      </c>
    </row>
    <row r="684" spans="1:15" hidden="1" x14ac:dyDescent="0.4">
      <c r="A684" s="3">
        <v>4</v>
      </c>
      <c r="B684" s="5">
        <v>0</v>
      </c>
      <c r="C684" s="5">
        <v>49</v>
      </c>
      <c r="N684" t="s">
        <v>18</v>
      </c>
      <c r="O684" t="s">
        <v>11</v>
      </c>
    </row>
    <row r="685" spans="1:15" hidden="1" x14ac:dyDescent="0.4">
      <c r="A685" s="3">
        <v>5</v>
      </c>
      <c r="B685" s="5">
        <v>9</v>
      </c>
      <c r="C685" s="5">
        <v>9</v>
      </c>
      <c r="N685" t="s">
        <v>18</v>
      </c>
      <c r="O685" t="s">
        <v>11</v>
      </c>
    </row>
    <row r="686" spans="1:15" hidden="1" x14ac:dyDescent="0.4">
      <c r="A686" s="3">
        <v>6</v>
      </c>
      <c r="B686" s="5">
        <v>9</v>
      </c>
      <c r="C686" s="5">
        <v>25</v>
      </c>
      <c r="N686" t="s">
        <v>18</v>
      </c>
      <c r="O686" t="s">
        <v>11</v>
      </c>
    </row>
    <row r="687" spans="1:15" hidden="1" x14ac:dyDescent="0.4">
      <c r="A687" s="3">
        <v>7</v>
      </c>
      <c r="B687" s="5">
        <v>9</v>
      </c>
      <c r="C687" s="5">
        <v>0</v>
      </c>
      <c r="N687" t="s">
        <v>18</v>
      </c>
      <c r="O687" t="s">
        <v>11</v>
      </c>
    </row>
    <row r="688" spans="1:15" hidden="1" x14ac:dyDescent="0.4">
      <c r="A688" s="3">
        <v>8</v>
      </c>
      <c r="B688" s="5">
        <v>49</v>
      </c>
      <c r="C688" s="5">
        <v>1</v>
      </c>
      <c r="N688" t="s">
        <v>18</v>
      </c>
      <c r="O688" t="s">
        <v>11</v>
      </c>
    </row>
    <row r="689" spans="1:15" hidden="1" x14ac:dyDescent="0.4">
      <c r="A689" s="3">
        <v>9</v>
      </c>
      <c r="B689" s="5">
        <v>0</v>
      </c>
      <c r="C689" s="5">
        <v>4</v>
      </c>
      <c r="N689" t="s">
        <v>18</v>
      </c>
      <c r="O689" t="s">
        <v>11</v>
      </c>
    </row>
    <row r="690" spans="1:15" hidden="1" x14ac:dyDescent="0.4">
      <c r="A690" s="3">
        <v>10</v>
      </c>
      <c r="B690" s="5">
        <v>1</v>
      </c>
      <c r="C690" s="5">
        <v>16</v>
      </c>
      <c r="N690" t="s">
        <v>18</v>
      </c>
      <c r="O690" t="s">
        <v>11</v>
      </c>
    </row>
    <row r="691" spans="1:15" hidden="1" x14ac:dyDescent="0.4">
      <c r="A691" s="3">
        <v>11</v>
      </c>
      <c r="B691" s="5">
        <v>0</v>
      </c>
      <c r="C691" s="5">
        <v>0</v>
      </c>
      <c r="N691" t="s">
        <v>18</v>
      </c>
      <c r="O691" t="s">
        <v>11</v>
      </c>
    </row>
    <row r="692" spans="1:15" hidden="1" x14ac:dyDescent="0.4">
      <c r="A692" s="3">
        <v>12</v>
      </c>
      <c r="B692" s="5">
        <v>0</v>
      </c>
      <c r="C692" s="5">
        <v>64</v>
      </c>
      <c r="N692" t="s">
        <v>18</v>
      </c>
      <c r="O692" t="s">
        <v>11</v>
      </c>
    </row>
    <row r="693" spans="1:15" hidden="1" x14ac:dyDescent="0.4">
      <c r="A693" s="3">
        <v>13</v>
      </c>
      <c r="B693" s="5">
        <v>49</v>
      </c>
      <c r="C693" s="5">
        <v>1</v>
      </c>
      <c r="N693" t="s">
        <v>18</v>
      </c>
      <c r="O693" t="s">
        <v>11</v>
      </c>
    </row>
    <row r="694" spans="1:15" hidden="1" x14ac:dyDescent="0.4">
      <c r="A694" s="3">
        <v>14</v>
      </c>
      <c r="B694" s="5">
        <v>100</v>
      </c>
      <c r="C694" s="5">
        <v>1</v>
      </c>
      <c r="N694" t="s">
        <v>18</v>
      </c>
      <c r="O694" t="s">
        <v>11</v>
      </c>
    </row>
    <row r="695" spans="1:15" hidden="1" x14ac:dyDescent="0.4">
      <c r="A695" s="3">
        <v>15</v>
      </c>
      <c r="B695" s="5">
        <v>0</v>
      </c>
      <c r="C695" s="5">
        <v>4</v>
      </c>
      <c r="N695" t="s">
        <v>18</v>
      </c>
      <c r="O695" t="s">
        <v>11</v>
      </c>
    </row>
    <row r="696" spans="1:15" hidden="1" x14ac:dyDescent="0.4">
      <c r="A696" s="3">
        <v>16</v>
      </c>
      <c r="B696" s="5">
        <v>49</v>
      </c>
      <c r="C696" s="5">
        <v>0</v>
      </c>
      <c r="N696" t="s">
        <v>18</v>
      </c>
      <c r="O696" t="s">
        <v>11</v>
      </c>
    </row>
    <row r="697" spans="1:15" hidden="1" x14ac:dyDescent="0.4">
      <c r="A697" s="3">
        <v>17</v>
      </c>
      <c r="B697" s="5">
        <v>25</v>
      </c>
      <c r="C697" s="5">
        <v>9</v>
      </c>
      <c r="N697" t="s">
        <v>18</v>
      </c>
      <c r="O697" t="s">
        <v>11</v>
      </c>
    </row>
    <row r="698" spans="1:15" hidden="1" x14ac:dyDescent="0.4">
      <c r="A698" s="3">
        <v>18</v>
      </c>
      <c r="B698" s="5">
        <v>1</v>
      </c>
      <c r="C698" s="5">
        <v>4</v>
      </c>
      <c r="N698" t="s">
        <v>18</v>
      </c>
      <c r="O698" t="s">
        <v>11</v>
      </c>
    </row>
    <row r="699" spans="1:15" hidden="1" x14ac:dyDescent="0.4">
      <c r="A699" s="3">
        <v>19</v>
      </c>
      <c r="B699" s="5">
        <v>0</v>
      </c>
      <c r="C699" s="5">
        <v>16</v>
      </c>
      <c r="N699" t="s">
        <v>18</v>
      </c>
      <c r="O699" t="s">
        <v>11</v>
      </c>
    </row>
    <row r="700" spans="1:15" hidden="1" x14ac:dyDescent="0.4">
      <c r="A700" s="3">
        <v>20</v>
      </c>
      <c r="B700" s="5">
        <v>9</v>
      </c>
      <c r="C700" s="5">
        <v>0</v>
      </c>
      <c r="N700" t="s">
        <v>18</v>
      </c>
      <c r="O700" t="s">
        <v>11</v>
      </c>
    </row>
    <row r="701" spans="1:15" hidden="1" x14ac:dyDescent="0.4">
      <c r="A701" s="3">
        <v>21</v>
      </c>
      <c r="B701" s="5">
        <v>36</v>
      </c>
      <c r="C701" s="5">
        <v>0</v>
      </c>
      <c r="N701" t="s">
        <v>18</v>
      </c>
      <c r="O701" t="s">
        <v>11</v>
      </c>
    </row>
    <row r="702" spans="1:15" hidden="1" x14ac:dyDescent="0.4">
      <c r="A702" s="3">
        <v>22</v>
      </c>
      <c r="B702" s="5">
        <v>1</v>
      </c>
      <c r="C702" s="5">
        <v>4</v>
      </c>
      <c r="N702" t="s">
        <v>18</v>
      </c>
      <c r="O702" t="s">
        <v>11</v>
      </c>
    </row>
    <row r="703" spans="1:15" hidden="1" x14ac:dyDescent="0.4">
      <c r="A703" s="3">
        <v>23</v>
      </c>
      <c r="B703" s="5">
        <v>16</v>
      </c>
      <c r="C703" s="5">
        <v>16</v>
      </c>
      <c r="N703" t="s">
        <v>18</v>
      </c>
      <c r="O703" t="s">
        <v>11</v>
      </c>
    </row>
    <row r="704" spans="1:15" hidden="1" x14ac:dyDescent="0.4">
      <c r="A704" s="3">
        <v>24</v>
      </c>
      <c r="B704" s="5">
        <v>25</v>
      </c>
      <c r="C704" s="5">
        <v>1</v>
      </c>
      <c r="N704" t="s">
        <v>18</v>
      </c>
      <c r="O704" t="s">
        <v>11</v>
      </c>
    </row>
    <row r="705" spans="1:15" hidden="1" x14ac:dyDescent="0.4">
      <c r="A705" s="3">
        <v>25</v>
      </c>
      <c r="B705" s="5">
        <v>36</v>
      </c>
      <c r="C705" s="5">
        <v>16</v>
      </c>
      <c r="N705" t="s">
        <v>18</v>
      </c>
      <c r="O705" t="s">
        <v>11</v>
      </c>
    </row>
    <row r="706" spans="1:15" hidden="1" x14ac:dyDescent="0.4">
      <c r="A706" s="3">
        <v>26</v>
      </c>
      <c r="B706" s="5">
        <v>0</v>
      </c>
      <c r="C706" s="5">
        <v>4</v>
      </c>
      <c r="N706" t="s">
        <v>18</v>
      </c>
      <c r="O706" t="s">
        <v>11</v>
      </c>
    </row>
    <row r="707" spans="1:15" hidden="1" x14ac:dyDescent="0.4">
      <c r="A707" s="3">
        <v>27</v>
      </c>
      <c r="B707" s="5">
        <v>16</v>
      </c>
      <c r="C707" s="5">
        <v>0</v>
      </c>
      <c r="N707" t="s">
        <v>18</v>
      </c>
      <c r="O707" t="s">
        <v>11</v>
      </c>
    </row>
    <row r="708" spans="1:15" hidden="1" x14ac:dyDescent="0.4">
      <c r="A708" s="3">
        <v>28</v>
      </c>
      <c r="B708" s="5">
        <v>16</v>
      </c>
      <c r="C708" s="5">
        <v>9</v>
      </c>
      <c r="N708" t="s">
        <v>18</v>
      </c>
      <c r="O708" t="s">
        <v>11</v>
      </c>
    </row>
    <row r="709" spans="1:15" hidden="1" x14ac:dyDescent="0.4">
      <c r="A709" s="9">
        <v>29</v>
      </c>
      <c r="B709" s="5">
        <v>49</v>
      </c>
      <c r="C709" s="5">
        <v>16</v>
      </c>
      <c r="N709" t="s">
        <v>18</v>
      </c>
      <c r="O709" t="s">
        <v>11</v>
      </c>
    </row>
    <row r="710" spans="1:15" hidden="1" x14ac:dyDescent="0.4">
      <c r="A710" s="3">
        <v>1</v>
      </c>
      <c r="B710" s="5">
        <v>49</v>
      </c>
      <c r="C710" s="5">
        <v>16</v>
      </c>
      <c r="N710" t="s">
        <v>19</v>
      </c>
      <c r="O710" t="s">
        <v>8</v>
      </c>
    </row>
    <row r="711" spans="1:15" hidden="1" x14ac:dyDescent="0.4">
      <c r="A711" s="3">
        <v>2</v>
      </c>
      <c r="B711" s="5">
        <v>25</v>
      </c>
      <c r="C711" s="5">
        <v>16</v>
      </c>
      <c r="N711" t="s">
        <v>19</v>
      </c>
      <c r="O711" t="s">
        <v>8</v>
      </c>
    </row>
    <row r="712" spans="1:15" hidden="1" x14ac:dyDescent="0.4">
      <c r="A712" s="3">
        <v>3</v>
      </c>
      <c r="B712" s="5">
        <v>4</v>
      </c>
      <c r="C712" s="5">
        <v>0</v>
      </c>
      <c r="N712" t="s">
        <v>19</v>
      </c>
      <c r="O712" t="s">
        <v>8</v>
      </c>
    </row>
    <row r="713" spans="1:15" hidden="1" x14ac:dyDescent="0.4">
      <c r="A713" s="3">
        <v>4</v>
      </c>
      <c r="B713" s="5">
        <v>9</v>
      </c>
      <c r="C713" s="5">
        <v>1</v>
      </c>
      <c r="N713" t="s">
        <v>19</v>
      </c>
      <c r="O713" t="s">
        <v>8</v>
      </c>
    </row>
    <row r="714" spans="1:15" hidden="1" x14ac:dyDescent="0.4">
      <c r="A714" s="3">
        <v>5</v>
      </c>
      <c r="B714" s="5">
        <v>0</v>
      </c>
      <c r="C714" s="5">
        <v>1</v>
      </c>
      <c r="N714" t="s">
        <v>19</v>
      </c>
      <c r="O714" t="s">
        <v>8</v>
      </c>
    </row>
    <row r="715" spans="1:15" hidden="1" x14ac:dyDescent="0.4">
      <c r="A715" s="3">
        <v>6</v>
      </c>
      <c r="B715" s="5">
        <v>4</v>
      </c>
      <c r="C715" s="5">
        <v>16</v>
      </c>
      <c r="N715" t="s">
        <v>19</v>
      </c>
      <c r="O715" t="s">
        <v>8</v>
      </c>
    </row>
    <row r="716" spans="1:15" hidden="1" x14ac:dyDescent="0.4">
      <c r="A716" s="3">
        <v>7</v>
      </c>
      <c r="B716" s="5">
        <v>9</v>
      </c>
      <c r="C716" s="5">
        <v>0</v>
      </c>
      <c r="N716" t="s">
        <v>19</v>
      </c>
      <c r="O716" t="s">
        <v>8</v>
      </c>
    </row>
    <row r="717" spans="1:15" hidden="1" x14ac:dyDescent="0.4">
      <c r="A717" s="3">
        <v>8</v>
      </c>
      <c r="B717" s="5">
        <v>0</v>
      </c>
      <c r="C717" s="5">
        <v>1</v>
      </c>
      <c r="N717" t="s">
        <v>19</v>
      </c>
      <c r="O717" t="s">
        <v>8</v>
      </c>
    </row>
    <row r="718" spans="1:15" hidden="1" x14ac:dyDescent="0.4">
      <c r="A718" s="3">
        <v>9</v>
      </c>
      <c r="B718" s="5">
        <v>16</v>
      </c>
      <c r="C718" s="5">
        <v>9</v>
      </c>
      <c r="N718" t="s">
        <v>19</v>
      </c>
      <c r="O718" t="s">
        <v>8</v>
      </c>
    </row>
    <row r="719" spans="1:15" hidden="1" x14ac:dyDescent="0.4">
      <c r="A719" s="3">
        <v>10</v>
      </c>
      <c r="B719" s="5">
        <v>0</v>
      </c>
      <c r="C719" s="5">
        <v>0</v>
      </c>
      <c r="N719" t="s">
        <v>19</v>
      </c>
      <c r="O719" t="s">
        <v>8</v>
      </c>
    </row>
    <row r="720" spans="1:15" hidden="1" x14ac:dyDescent="0.4">
      <c r="A720" s="3">
        <v>11</v>
      </c>
      <c r="B720" s="5">
        <v>9</v>
      </c>
      <c r="C720" s="5">
        <v>0</v>
      </c>
      <c r="N720" t="s">
        <v>19</v>
      </c>
      <c r="O720" t="s">
        <v>8</v>
      </c>
    </row>
    <row r="721" spans="1:15" hidden="1" x14ac:dyDescent="0.4">
      <c r="A721" s="3">
        <v>12</v>
      </c>
      <c r="B721" s="5">
        <v>25</v>
      </c>
      <c r="C721" s="5">
        <v>0</v>
      </c>
      <c r="N721" t="s">
        <v>19</v>
      </c>
      <c r="O721" t="s">
        <v>8</v>
      </c>
    </row>
    <row r="722" spans="1:15" hidden="1" x14ac:dyDescent="0.4">
      <c r="A722" s="3">
        <v>13</v>
      </c>
      <c r="B722" s="5">
        <v>4</v>
      </c>
      <c r="C722" s="5">
        <v>16</v>
      </c>
      <c r="N722" t="s">
        <v>19</v>
      </c>
      <c r="O722" t="s">
        <v>8</v>
      </c>
    </row>
    <row r="723" spans="1:15" hidden="1" x14ac:dyDescent="0.4">
      <c r="A723" s="3">
        <v>14</v>
      </c>
      <c r="B723" s="5">
        <v>9</v>
      </c>
      <c r="C723" s="5">
        <v>0</v>
      </c>
      <c r="N723" t="s">
        <v>19</v>
      </c>
      <c r="O723" t="s">
        <v>8</v>
      </c>
    </row>
    <row r="724" spans="1:15" hidden="1" x14ac:dyDescent="0.4">
      <c r="A724" s="3">
        <v>15</v>
      </c>
      <c r="B724" s="5">
        <v>0</v>
      </c>
      <c r="C724" s="5">
        <v>16</v>
      </c>
      <c r="N724" t="s">
        <v>19</v>
      </c>
      <c r="O724" t="s">
        <v>8</v>
      </c>
    </row>
    <row r="725" spans="1:15" hidden="1" x14ac:dyDescent="0.4">
      <c r="A725" s="3">
        <v>16</v>
      </c>
      <c r="B725" s="5">
        <v>25</v>
      </c>
      <c r="C725" s="5">
        <v>0</v>
      </c>
      <c r="N725" t="s">
        <v>19</v>
      </c>
      <c r="O725" t="s">
        <v>8</v>
      </c>
    </row>
    <row r="726" spans="1:15" hidden="1" x14ac:dyDescent="0.4">
      <c r="A726" s="3">
        <v>17</v>
      </c>
      <c r="B726" s="5">
        <v>4</v>
      </c>
      <c r="C726" s="5">
        <v>0</v>
      </c>
      <c r="N726" t="s">
        <v>19</v>
      </c>
      <c r="O726" t="s">
        <v>8</v>
      </c>
    </row>
    <row r="727" spans="1:15" hidden="1" x14ac:dyDescent="0.4">
      <c r="A727" s="3">
        <v>18</v>
      </c>
      <c r="B727" s="5">
        <v>4</v>
      </c>
      <c r="C727" s="5">
        <v>4</v>
      </c>
      <c r="N727" t="s">
        <v>19</v>
      </c>
      <c r="O727" t="s">
        <v>8</v>
      </c>
    </row>
    <row r="728" spans="1:15" hidden="1" x14ac:dyDescent="0.4">
      <c r="A728" s="3">
        <v>19</v>
      </c>
      <c r="B728" s="5">
        <v>25</v>
      </c>
      <c r="C728" s="5">
        <v>0</v>
      </c>
      <c r="N728" t="s">
        <v>19</v>
      </c>
      <c r="O728" t="s">
        <v>8</v>
      </c>
    </row>
    <row r="729" spans="1:15" hidden="1" x14ac:dyDescent="0.4">
      <c r="A729" s="3">
        <v>20</v>
      </c>
      <c r="B729" s="5">
        <v>36</v>
      </c>
      <c r="C729" s="5">
        <v>36</v>
      </c>
      <c r="N729" t="s">
        <v>19</v>
      </c>
      <c r="O729" t="s">
        <v>8</v>
      </c>
    </row>
    <row r="730" spans="1:15" hidden="1" x14ac:dyDescent="0.4">
      <c r="A730" s="3">
        <v>21</v>
      </c>
      <c r="B730" s="5">
        <v>0</v>
      </c>
      <c r="C730" s="5">
        <v>16</v>
      </c>
      <c r="N730" t="s">
        <v>19</v>
      </c>
      <c r="O730" t="s">
        <v>8</v>
      </c>
    </row>
    <row r="731" spans="1:15" hidden="1" x14ac:dyDescent="0.4">
      <c r="A731" s="3">
        <v>22</v>
      </c>
      <c r="B731" s="5">
        <v>9</v>
      </c>
      <c r="C731" s="5">
        <v>4</v>
      </c>
      <c r="N731" t="s">
        <v>19</v>
      </c>
      <c r="O731" t="s">
        <v>8</v>
      </c>
    </row>
    <row r="732" spans="1:15" hidden="1" x14ac:dyDescent="0.4">
      <c r="A732" s="3">
        <v>23</v>
      </c>
      <c r="B732" s="5">
        <v>0</v>
      </c>
      <c r="C732" s="5">
        <v>4</v>
      </c>
      <c r="N732" t="s">
        <v>19</v>
      </c>
      <c r="O732" t="s">
        <v>8</v>
      </c>
    </row>
    <row r="733" spans="1:15" hidden="1" x14ac:dyDescent="0.4">
      <c r="A733" s="3">
        <v>24</v>
      </c>
      <c r="B733" s="5">
        <v>0</v>
      </c>
      <c r="C733" s="5">
        <v>9</v>
      </c>
      <c r="N733" t="s">
        <v>19</v>
      </c>
      <c r="O733" t="s">
        <v>8</v>
      </c>
    </row>
    <row r="734" spans="1:15" hidden="1" x14ac:dyDescent="0.4">
      <c r="A734" s="3">
        <v>25</v>
      </c>
      <c r="B734" s="5">
        <v>1</v>
      </c>
      <c r="C734" s="5">
        <v>25</v>
      </c>
      <c r="N734" t="s">
        <v>19</v>
      </c>
      <c r="O734" t="s">
        <v>8</v>
      </c>
    </row>
    <row r="735" spans="1:15" hidden="1" x14ac:dyDescent="0.4">
      <c r="A735" s="3">
        <v>26</v>
      </c>
      <c r="B735" s="5">
        <v>4</v>
      </c>
      <c r="C735" s="5">
        <v>4</v>
      </c>
      <c r="N735" t="s">
        <v>19</v>
      </c>
      <c r="O735" t="s">
        <v>8</v>
      </c>
    </row>
    <row r="736" spans="1:15" hidden="1" x14ac:dyDescent="0.4">
      <c r="A736" s="3">
        <v>27</v>
      </c>
      <c r="B736" s="5">
        <v>25</v>
      </c>
      <c r="C736" s="5">
        <v>1</v>
      </c>
      <c r="N736" t="s">
        <v>19</v>
      </c>
      <c r="O736" t="s">
        <v>8</v>
      </c>
    </row>
    <row r="737" spans="1:15" hidden="1" x14ac:dyDescent="0.4">
      <c r="A737" s="3">
        <v>28</v>
      </c>
      <c r="B737" s="5">
        <v>9</v>
      </c>
      <c r="C737" s="5">
        <v>4</v>
      </c>
      <c r="N737" t="s">
        <v>19</v>
      </c>
      <c r="O737" t="s">
        <v>8</v>
      </c>
    </row>
    <row r="738" spans="1:15" hidden="1" x14ac:dyDescent="0.4">
      <c r="A738" s="3">
        <v>29</v>
      </c>
      <c r="B738" s="5">
        <v>100</v>
      </c>
      <c r="C738" s="5">
        <v>81</v>
      </c>
      <c r="N738" t="s">
        <v>19</v>
      </c>
      <c r="O738" t="s">
        <v>8</v>
      </c>
    </row>
    <row r="739" spans="1:15" hidden="1" x14ac:dyDescent="0.4">
      <c r="A739" s="9"/>
      <c r="B739" s="5">
        <v>16</v>
      </c>
      <c r="C739" s="5">
        <v>49</v>
      </c>
      <c r="N739" t="s">
        <v>19</v>
      </c>
      <c r="O739" s="10" t="s">
        <v>8</v>
      </c>
    </row>
    <row r="740" spans="1:15" hidden="1" x14ac:dyDescent="0.4">
      <c r="A740" s="3">
        <v>1</v>
      </c>
      <c r="B740" s="5">
        <v>1</v>
      </c>
      <c r="C740" s="5">
        <v>36</v>
      </c>
      <c r="N740" t="s">
        <v>19</v>
      </c>
      <c r="O740" t="s">
        <v>8</v>
      </c>
    </row>
    <row r="741" spans="1:15" hidden="1" x14ac:dyDescent="0.4">
      <c r="A741" s="3">
        <v>2</v>
      </c>
      <c r="B741" s="5">
        <v>16</v>
      </c>
      <c r="C741" s="5">
        <v>36</v>
      </c>
      <c r="N741" t="s">
        <v>19</v>
      </c>
      <c r="O741" t="s">
        <v>8</v>
      </c>
    </row>
    <row r="742" spans="1:15" hidden="1" x14ac:dyDescent="0.4">
      <c r="A742" s="3">
        <v>3</v>
      </c>
      <c r="B742" s="5">
        <v>16</v>
      </c>
      <c r="C742" s="5">
        <v>4</v>
      </c>
      <c r="N742" t="s">
        <v>19</v>
      </c>
      <c r="O742" t="s">
        <v>8</v>
      </c>
    </row>
    <row r="743" spans="1:15" hidden="1" x14ac:dyDescent="0.4">
      <c r="A743" s="3">
        <v>4</v>
      </c>
      <c r="B743" s="5">
        <v>0</v>
      </c>
      <c r="C743" s="5">
        <v>4</v>
      </c>
      <c r="N743" t="s">
        <v>19</v>
      </c>
      <c r="O743" t="s">
        <v>8</v>
      </c>
    </row>
    <row r="744" spans="1:15" hidden="1" x14ac:dyDescent="0.4">
      <c r="A744" s="3">
        <v>5</v>
      </c>
      <c r="B744" s="5">
        <v>1</v>
      </c>
      <c r="C744" s="5">
        <v>1</v>
      </c>
      <c r="N744" t="s">
        <v>19</v>
      </c>
      <c r="O744" t="s">
        <v>8</v>
      </c>
    </row>
    <row r="745" spans="1:15" hidden="1" x14ac:dyDescent="0.4">
      <c r="A745" s="3">
        <v>6</v>
      </c>
      <c r="B745" s="5">
        <v>64</v>
      </c>
      <c r="C745" s="5">
        <v>4</v>
      </c>
      <c r="N745" t="s">
        <v>19</v>
      </c>
      <c r="O745" t="s">
        <v>8</v>
      </c>
    </row>
    <row r="746" spans="1:15" hidden="1" x14ac:dyDescent="0.4">
      <c r="A746" s="3">
        <v>7</v>
      </c>
      <c r="B746" s="5">
        <v>25</v>
      </c>
      <c r="C746" s="5">
        <v>4</v>
      </c>
      <c r="N746" t="s">
        <v>19</v>
      </c>
      <c r="O746" t="s">
        <v>8</v>
      </c>
    </row>
    <row r="747" spans="1:15" hidden="1" x14ac:dyDescent="0.4">
      <c r="A747" s="3">
        <v>8</v>
      </c>
      <c r="B747" s="5">
        <v>1</v>
      </c>
      <c r="C747" s="5">
        <v>1</v>
      </c>
      <c r="N747" t="s">
        <v>19</v>
      </c>
      <c r="O747" t="s">
        <v>8</v>
      </c>
    </row>
    <row r="748" spans="1:15" hidden="1" x14ac:dyDescent="0.4">
      <c r="A748" s="3">
        <v>9</v>
      </c>
      <c r="B748" s="5">
        <v>0</v>
      </c>
      <c r="C748" s="5">
        <v>9</v>
      </c>
      <c r="N748" t="s">
        <v>19</v>
      </c>
      <c r="O748" t="s">
        <v>8</v>
      </c>
    </row>
    <row r="749" spans="1:15" hidden="1" x14ac:dyDescent="0.4">
      <c r="A749" s="3">
        <v>10</v>
      </c>
      <c r="B749" s="5">
        <v>1</v>
      </c>
      <c r="C749" s="5">
        <v>1</v>
      </c>
      <c r="N749" t="s">
        <v>19</v>
      </c>
      <c r="O749" t="s">
        <v>8</v>
      </c>
    </row>
    <row r="750" spans="1:15" hidden="1" x14ac:dyDescent="0.4">
      <c r="A750" s="3">
        <v>11</v>
      </c>
      <c r="B750" s="5">
        <v>0</v>
      </c>
      <c r="C750" s="5">
        <v>9</v>
      </c>
      <c r="N750" t="s">
        <v>19</v>
      </c>
      <c r="O750" t="s">
        <v>8</v>
      </c>
    </row>
    <row r="751" spans="1:15" hidden="1" x14ac:dyDescent="0.4">
      <c r="A751" s="3">
        <v>12</v>
      </c>
      <c r="B751" s="5">
        <v>1</v>
      </c>
      <c r="C751" s="5">
        <v>4</v>
      </c>
      <c r="N751" t="s">
        <v>19</v>
      </c>
      <c r="O751" t="s">
        <v>8</v>
      </c>
    </row>
    <row r="752" spans="1:15" hidden="1" x14ac:dyDescent="0.4">
      <c r="A752" s="3">
        <v>13</v>
      </c>
      <c r="B752" s="5">
        <v>4</v>
      </c>
      <c r="C752" s="5">
        <v>0</v>
      </c>
      <c r="N752" t="s">
        <v>19</v>
      </c>
      <c r="O752" t="s">
        <v>8</v>
      </c>
    </row>
    <row r="753" spans="1:15" hidden="1" x14ac:dyDescent="0.4">
      <c r="A753" s="3">
        <v>14</v>
      </c>
      <c r="B753" s="5">
        <v>4</v>
      </c>
      <c r="C753" s="5">
        <v>1</v>
      </c>
      <c r="N753" t="s">
        <v>19</v>
      </c>
      <c r="O753" t="s">
        <v>8</v>
      </c>
    </row>
    <row r="754" spans="1:15" hidden="1" x14ac:dyDescent="0.4">
      <c r="A754" s="3">
        <v>15</v>
      </c>
      <c r="B754" s="5">
        <v>16</v>
      </c>
      <c r="C754" s="5">
        <v>0</v>
      </c>
      <c r="N754" t="s">
        <v>19</v>
      </c>
      <c r="O754" t="s">
        <v>8</v>
      </c>
    </row>
    <row r="755" spans="1:15" hidden="1" x14ac:dyDescent="0.4">
      <c r="A755" s="3">
        <v>16</v>
      </c>
      <c r="B755" s="5">
        <v>16</v>
      </c>
      <c r="C755" s="5">
        <v>4</v>
      </c>
      <c r="N755" t="s">
        <v>19</v>
      </c>
      <c r="O755" t="s">
        <v>8</v>
      </c>
    </row>
    <row r="756" spans="1:15" hidden="1" x14ac:dyDescent="0.4">
      <c r="A756" s="3">
        <v>17</v>
      </c>
      <c r="B756" s="5">
        <v>36</v>
      </c>
      <c r="C756" s="5">
        <v>0</v>
      </c>
      <c r="N756" t="s">
        <v>19</v>
      </c>
      <c r="O756" t="s">
        <v>8</v>
      </c>
    </row>
    <row r="757" spans="1:15" hidden="1" x14ac:dyDescent="0.4">
      <c r="A757" s="3">
        <v>18</v>
      </c>
      <c r="B757" s="5">
        <v>49</v>
      </c>
      <c r="C757" s="5">
        <v>16</v>
      </c>
      <c r="N757" t="s">
        <v>19</v>
      </c>
      <c r="O757" t="s">
        <v>8</v>
      </c>
    </row>
    <row r="758" spans="1:15" hidden="1" x14ac:dyDescent="0.4">
      <c r="A758" s="3">
        <v>19</v>
      </c>
      <c r="B758" s="5">
        <v>0</v>
      </c>
      <c r="C758" s="5">
        <v>4</v>
      </c>
      <c r="N758" t="s">
        <v>19</v>
      </c>
      <c r="O758" t="s">
        <v>8</v>
      </c>
    </row>
    <row r="759" spans="1:15" hidden="1" x14ac:dyDescent="0.4">
      <c r="A759" s="3">
        <v>20</v>
      </c>
      <c r="B759" s="5">
        <v>0</v>
      </c>
      <c r="C759" s="5">
        <v>9</v>
      </c>
      <c r="N759" t="s">
        <v>19</v>
      </c>
      <c r="O759" t="s">
        <v>8</v>
      </c>
    </row>
    <row r="760" spans="1:15" hidden="1" x14ac:dyDescent="0.4">
      <c r="A760" s="3">
        <v>21</v>
      </c>
      <c r="B760" s="5">
        <v>4</v>
      </c>
      <c r="C760" s="5">
        <v>4</v>
      </c>
      <c r="N760" t="s">
        <v>19</v>
      </c>
      <c r="O760" t="s">
        <v>8</v>
      </c>
    </row>
    <row r="761" spans="1:15" hidden="1" x14ac:dyDescent="0.4">
      <c r="A761" s="3">
        <v>22</v>
      </c>
      <c r="B761" s="5">
        <v>16</v>
      </c>
      <c r="C761" s="5">
        <v>4</v>
      </c>
      <c r="N761" t="s">
        <v>19</v>
      </c>
      <c r="O761" t="s">
        <v>8</v>
      </c>
    </row>
    <row r="762" spans="1:15" hidden="1" x14ac:dyDescent="0.4">
      <c r="A762" s="3">
        <v>23</v>
      </c>
      <c r="B762" s="5">
        <v>16</v>
      </c>
      <c r="C762" s="5">
        <v>1</v>
      </c>
      <c r="N762" t="s">
        <v>19</v>
      </c>
      <c r="O762" t="s">
        <v>8</v>
      </c>
    </row>
    <row r="763" spans="1:15" hidden="1" x14ac:dyDescent="0.4">
      <c r="A763" s="3">
        <v>24</v>
      </c>
      <c r="B763" s="5">
        <v>9</v>
      </c>
      <c r="C763" s="5">
        <v>0</v>
      </c>
      <c r="N763" t="s">
        <v>19</v>
      </c>
      <c r="O763" t="s">
        <v>8</v>
      </c>
    </row>
    <row r="764" spans="1:15" hidden="1" x14ac:dyDescent="0.4">
      <c r="A764" s="3">
        <v>25</v>
      </c>
      <c r="B764" s="5">
        <v>36</v>
      </c>
      <c r="C764" s="5">
        <v>1</v>
      </c>
      <c r="N764" t="s">
        <v>19</v>
      </c>
      <c r="O764" t="s">
        <v>8</v>
      </c>
    </row>
    <row r="765" spans="1:15" hidden="1" x14ac:dyDescent="0.4">
      <c r="A765" s="3">
        <v>26</v>
      </c>
      <c r="B765" s="5">
        <v>4</v>
      </c>
      <c r="C765" s="5">
        <v>4</v>
      </c>
      <c r="N765" t="s">
        <v>19</v>
      </c>
      <c r="O765" t="s">
        <v>8</v>
      </c>
    </row>
    <row r="766" spans="1:15" hidden="1" x14ac:dyDescent="0.4">
      <c r="A766" s="3">
        <v>27</v>
      </c>
      <c r="B766" s="5">
        <v>1</v>
      </c>
      <c r="C766" s="5">
        <v>4</v>
      </c>
      <c r="N766" t="s">
        <v>19</v>
      </c>
      <c r="O766" t="s">
        <v>8</v>
      </c>
    </row>
    <row r="767" spans="1:15" hidden="1" x14ac:dyDescent="0.4">
      <c r="A767" s="3">
        <v>28</v>
      </c>
      <c r="B767" s="5">
        <v>1</v>
      </c>
      <c r="C767" s="5">
        <v>0</v>
      </c>
      <c r="N767" t="s">
        <v>19</v>
      </c>
      <c r="O767" t="s">
        <v>8</v>
      </c>
    </row>
    <row r="768" spans="1:15" hidden="1" x14ac:dyDescent="0.4">
      <c r="A768" s="9">
        <v>29</v>
      </c>
      <c r="B768" s="5">
        <v>1</v>
      </c>
      <c r="C768" s="5">
        <v>9</v>
      </c>
      <c r="N768" t="s">
        <v>19</v>
      </c>
      <c r="O768" t="s">
        <v>8</v>
      </c>
    </row>
    <row r="769" spans="1:15" hidden="1" x14ac:dyDescent="0.4">
      <c r="A769" s="3">
        <v>1</v>
      </c>
      <c r="B769" s="5">
        <v>0</v>
      </c>
      <c r="C769" s="5">
        <v>4</v>
      </c>
      <c r="N769" t="s">
        <v>19</v>
      </c>
      <c r="O769" t="s">
        <v>9</v>
      </c>
    </row>
    <row r="770" spans="1:15" hidden="1" x14ac:dyDescent="0.4">
      <c r="A770" s="3">
        <v>2</v>
      </c>
      <c r="B770" s="5">
        <v>16</v>
      </c>
      <c r="C770" s="5">
        <v>0</v>
      </c>
      <c r="N770" t="s">
        <v>19</v>
      </c>
      <c r="O770" t="s">
        <v>9</v>
      </c>
    </row>
    <row r="771" spans="1:15" hidden="1" x14ac:dyDescent="0.4">
      <c r="A771" s="3">
        <v>3</v>
      </c>
      <c r="B771" s="5">
        <v>0</v>
      </c>
      <c r="C771" s="5">
        <v>9</v>
      </c>
      <c r="N771" t="s">
        <v>19</v>
      </c>
      <c r="O771" t="s">
        <v>9</v>
      </c>
    </row>
    <row r="772" spans="1:15" hidden="1" x14ac:dyDescent="0.4">
      <c r="A772" s="3">
        <v>4</v>
      </c>
      <c r="B772" s="5">
        <v>9</v>
      </c>
      <c r="C772" s="5">
        <v>1</v>
      </c>
      <c r="N772" t="s">
        <v>19</v>
      </c>
      <c r="O772" t="s">
        <v>9</v>
      </c>
    </row>
    <row r="773" spans="1:15" hidden="1" x14ac:dyDescent="0.4">
      <c r="A773" s="3">
        <v>5</v>
      </c>
      <c r="B773" s="5">
        <v>36</v>
      </c>
      <c r="C773" s="5">
        <v>0</v>
      </c>
      <c r="N773" t="s">
        <v>19</v>
      </c>
      <c r="O773" t="s">
        <v>9</v>
      </c>
    </row>
    <row r="774" spans="1:15" hidden="1" x14ac:dyDescent="0.4">
      <c r="A774" s="3">
        <v>6</v>
      </c>
      <c r="B774" s="5">
        <v>16</v>
      </c>
      <c r="C774" s="5">
        <v>16</v>
      </c>
      <c r="N774" t="s">
        <v>19</v>
      </c>
      <c r="O774" t="s">
        <v>9</v>
      </c>
    </row>
    <row r="775" spans="1:15" hidden="1" x14ac:dyDescent="0.4">
      <c r="A775" s="3">
        <v>7</v>
      </c>
      <c r="B775" s="5">
        <v>4</v>
      </c>
      <c r="C775" s="5">
        <v>25</v>
      </c>
      <c r="N775" t="s">
        <v>19</v>
      </c>
      <c r="O775" t="s">
        <v>9</v>
      </c>
    </row>
    <row r="776" spans="1:15" hidden="1" x14ac:dyDescent="0.4">
      <c r="A776" s="3">
        <v>8</v>
      </c>
      <c r="B776" s="5">
        <v>1</v>
      </c>
      <c r="C776" s="5">
        <v>0</v>
      </c>
      <c r="N776" t="s">
        <v>19</v>
      </c>
      <c r="O776" t="s">
        <v>9</v>
      </c>
    </row>
    <row r="777" spans="1:15" hidden="1" x14ac:dyDescent="0.4">
      <c r="A777" s="3">
        <v>9</v>
      </c>
      <c r="B777" s="5">
        <v>25</v>
      </c>
      <c r="C777" s="5">
        <v>4</v>
      </c>
      <c r="N777" t="s">
        <v>19</v>
      </c>
      <c r="O777" t="s">
        <v>9</v>
      </c>
    </row>
    <row r="778" spans="1:15" hidden="1" x14ac:dyDescent="0.4">
      <c r="A778" s="3">
        <v>10</v>
      </c>
      <c r="B778" s="5">
        <v>0</v>
      </c>
      <c r="C778" s="5">
        <v>4</v>
      </c>
      <c r="N778" t="s">
        <v>19</v>
      </c>
      <c r="O778" t="s">
        <v>9</v>
      </c>
    </row>
    <row r="779" spans="1:15" hidden="1" x14ac:dyDescent="0.4">
      <c r="A779" s="3">
        <v>11</v>
      </c>
      <c r="B779" s="5">
        <v>25</v>
      </c>
      <c r="C779" s="5">
        <v>4</v>
      </c>
      <c r="N779" t="s">
        <v>19</v>
      </c>
      <c r="O779" t="s">
        <v>9</v>
      </c>
    </row>
    <row r="780" spans="1:15" hidden="1" x14ac:dyDescent="0.4">
      <c r="A780" s="3">
        <v>12</v>
      </c>
      <c r="B780" s="5">
        <v>25</v>
      </c>
      <c r="C780" s="5">
        <v>4</v>
      </c>
      <c r="N780" t="s">
        <v>19</v>
      </c>
      <c r="O780" t="s">
        <v>9</v>
      </c>
    </row>
    <row r="781" spans="1:15" hidden="1" x14ac:dyDescent="0.4">
      <c r="A781" s="3">
        <v>13</v>
      </c>
      <c r="B781" s="5">
        <v>16</v>
      </c>
      <c r="C781" s="5">
        <v>4</v>
      </c>
      <c r="N781" t="s">
        <v>19</v>
      </c>
      <c r="O781" t="s">
        <v>9</v>
      </c>
    </row>
    <row r="782" spans="1:15" hidden="1" x14ac:dyDescent="0.4">
      <c r="A782" s="3">
        <v>14</v>
      </c>
      <c r="B782" s="5">
        <v>1</v>
      </c>
      <c r="C782" s="5">
        <v>1</v>
      </c>
      <c r="N782" t="s">
        <v>19</v>
      </c>
      <c r="O782" t="s">
        <v>9</v>
      </c>
    </row>
    <row r="783" spans="1:15" hidden="1" x14ac:dyDescent="0.4">
      <c r="A783" s="3">
        <v>15</v>
      </c>
      <c r="B783" s="5">
        <v>4</v>
      </c>
      <c r="C783" s="5">
        <v>9</v>
      </c>
      <c r="N783" t="s">
        <v>19</v>
      </c>
      <c r="O783" t="s">
        <v>9</v>
      </c>
    </row>
    <row r="784" spans="1:15" hidden="1" x14ac:dyDescent="0.4">
      <c r="A784" s="3">
        <v>16</v>
      </c>
      <c r="B784" s="5">
        <v>0</v>
      </c>
      <c r="C784" s="5">
        <v>9</v>
      </c>
      <c r="N784" t="s">
        <v>19</v>
      </c>
      <c r="O784" t="s">
        <v>9</v>
      </c>
    </row>
    <row r="785" spans="1:15" hidden="1" x14ac:dyDescent="0.4">
      <c r="A785" s="3">
        <v>17</v>
      </c>
      <c r="B785" s="5">
        <v>0</v>
      </c>
      <c r="C785" s="5">
        <v>4</v>
      </c>
      <c r="N785" t="s">
        <v>19</v>
      </c>
      <c r="O785" t="s">
        <v>9</v>
      </c>
    </row>
    <row r="786" spans="1:15" hidden="1" x14ac:dyDescent="0.4">
      <c r="A786" s="3">
        <v>18</v>
      </c>
      <c r="B786" s="5">
        <v>4</v>
      </c>
      <c r="C786" s="5">
        <v>1</v>
      </c>
      <c r="N786" t="s">
        <v>19</v>
      </c>
      <c r="O786" t="s">
        <v>9</v>
      </c>
    </row>
    <row r="787" spans="1:15" hidden="1" x14ac:dyDescent="0.4">
      <c r="A787" s="3">
        <v>19</v>
      </c>
      <c r="B787" s="5">
        <v>16</v>
      </c>
      <c r="C787" s="5">
        <v>4</v>
      </c>
      <c r="N787" t="s">
        <v>19</v>
      </c>
      <c r="O787" t="s">
        <v>9</v>
      </c>
    </row>
    <row r="788" spans="1:15" hidden="1" x14ac:dyDescent="0.4">
      <c r="A788" s="3">
        <v>20</v>
      </c>
      <c r="B788" s="5">
        <v>4</v>
      </c>
      <c r="C788" s="5">
        <v>1</v>
      </c>
      <c r="N788" t="s">
        <v>19</v>
      </c>
      <c r="O788" t="s">
        <v>9</v>
      </c>
    </row>
    <row r="789" spans="1:15" hidden="1" x14ac:dyDescent="0.4">
      <c r="A789" s="3">
        <v>21</v>
      </c>
      <c r="B789" s="5">
        <v>9</v>
      </c>
      <c r="C789" s="5">
        <v>25</v>
      </c>
      <c r="N789" t="s">
        <v>19</v>
      </c>
      <c r="O789" t="s">
        <v>9</v>
      </c>
    </row>
    <row r="790" spans="1:15" hidden="1" x14ac:dyDescent="0.4">
      <c r="A790" s="3">
        <v>22</v>
      </c>
      <c r="B790" s="5">
        <v>4</v>
      </c>
      <c r="C790" s="5">
        <v>4</v>
      </c>
      <c r="N790" t="s">
        <v>19</v>
      </c>
      <c r="O790" t="s">
        <v>9</v>
      </c>
    </row>
    <row r="791" spans="1:15" hidden="1" x14ac:dyDescent="0.4">
      <c r="A791" s="3">
        <v>23</v>
      </c>
      <c r="B791" s="5">
        <v>4</v>
      </c>
      <c r="C791" s="5">
        <v>25</v>
      </c>
      <c r="N791" t="s">
        <v>19</v>
      </c>
      <c r="O791" t="s">
        <v>9</v>
      </c>
    </row>
    <row r="792" spans="1:15" hidden="1" x14ac:dyDescent="0.4">
      <c r="A792" s="3">
        <v>24</v>
      </c>
      <c r="B792" s="5">
        <v>4</v>
      </c>
      <c r="C792" s="5">
        <v>0</v>
      </c>
      <c r="N792" t="s">
        <v>19</v>
      </c>
      <c r="O792" t="s">
        <v>9</v>
      </c>
    </row>
    <row r="793" spans="1:15" hidden="1" x14ac:dyDescent="0.4">
      <c r="A793" s="3">
        <v>25</v>
      </c>
      <c r="B793" s="5">
        <v>1</v>
      </c>
      <c r="C793" s="5">
        <v>16</v>
      </c>
      <c r="N793" t="s">
        <v>19</v>
      </c>
      <c r="O793" t="s">
        <v>9</v>
      </c>
    </row>
    <row r="794" spans="1:15" hidden="1" x14ac:dyDescent="0.4">
      <c r="A794" s="3">
        <v>26</v>
      </c>
      <c r="B794" s="5">
        <v>0</v>
      </c>
      <c r="C794" s="5">
        <v>0</v>
      </c>
      <c r="N794" t="s">
        <v>19</v>
      </c>
      <c r="O794" t="s">
        <v>9</v>
      </c>
    </row>
    <row r="795" spans="1:15" hidden="1" x14ac:dyDescent="0.4">
      <c r="A795" s="3">
        <v>27</v>
      </c>
      <c r="B795" s="5">
        <v>4</v>
      </c>
      <c r="C795" s="5">
        <v>9</v>
      </c>
      <c r="N795" t="s">
        <v>19</v>
      </c>
      <c r="O795" t="s">
        <v>9</v>
      </c>
    </row>
    <row r="796" spans="1:15" hidden="1" x14ac:dyDescent="0.4">
      <c r="A796" s="3">
        <v>28</v>
      </c>
      <c r="B796" s="5">
        <v>16</v>
      </c>
      <c r="C796" s="5">
        <v>16</v>
      </c>
      <c r="N796" t="s">
        <v>19</v>
      </c>
      <c r="O796" t="s">
        <v>9</v>
      </c>
    </row>
    <row r="797" spans="1:15" hidden="1" x14ac:dyDescent="0.4">
      <c r="A797" s="3">
        <v>29</v>
      </c>
      <c r="B797" s="5">
        <v>81</v>
      </c>
      <c r="C797" s="5">
        <v>0</v>
      </c>
      <c r="N797" t="s">
        <v>19</v>
      </c>
      <c r="O797" t="s">
        <v>9</v>
      </c>
    </row>
    <row r="798" spans="1:15" hidden="1" x14ac:dyDescent="0.4">
      <c r="A798" s="9"/>
      <c r="B798" s="5">
        <v>1</v>
      </c>
      <c r="C798" s="5">
        <v>64</v>
      </c>
      <c r="N798" t="s">
        <v>19</v>
      </c>
      <c r="O798" t="s">
        <v>9</v>
      </c>
    </row>
    <row r="799" spans="1:15" hidden="1" x14ac:dyDescent="0.4">
      <c r="A799" s="3">
        <v>1</v>
      </c>
      <c r="B799" s="5">
        <v>9</v>
      </c>
      <c r="C799" s="5">
        <v>36</v>
      </c>
      <c r="N799" t="s">
        <v>19</v>
      </c>
      <c r="O799" t="s">
        <v>9</v>
      </c>
    </row>
    <row r="800" spans="1:15" hidden="1" x14ac:dyDescent="0.4">
      <c r="A800" s="3">
        <v>2</v>
      </c>
      <c r="B800" s="5">
        <v>9</v>
      </c>
      <c r="C800" s="5">
        <v>9</v>
      </c>
      <c r="N800" t="s">
        <v>19</v>
      </c>
      <c r="O800" t="s">
        <v>9</v>
      </c>
    </row>
    <row r="801" spans="1:15" hidden="1" x14ac:dyDescent="0.4">
      <c r="A801" s="3">
        <v>3</v>
      </c>
      <c r="B801" s="5">
        <v>1</v>
      </c>
      <c r="C801" s="5">
        <v>25</v>
      </c>
      <c r="N801" t="s">
        <v>19</v>
      </c>
      <c r="O801" t="s">
        <v>9</v>
      </c>
    </row>
    <row r="802" spans="1:15" hidden="1" x14ac:dyDescent="0.4">
      <c r="A802" s="3">
        <v>4</v>
      </c>
      <c r="B802" s="5">
        <v>9</v>
      </c>
      <c r="C802" s="5">
        <v>1</v>
      </c>
      <c r="N802" t="s">
        <v>19</v>
      </c>
      <c r="O802" t="s">
        <v>9</v>
      </c>
    </row>
    <row r="803" spans="1:15" hidden="1" x14ac:dyDescent="0.4">
      <c r="A803" s="3">
        <v>5</v>
      </c>
      <c r="B803" s="5">
        <v>4</v>
      </c>
      <c r="C803" s="5">
        <v>16</v>
      </c>
      <c r="N803" t="s">
        <v>19</v>
      </c>
      <c r="O803" t="s">
        <v>9</v>
      </c>
    </row>
    <row r="804" spans="1:15" hidden="1" x14ac:dyDescent="0.4">
      <c r="A804" s="3">
        <v>6</v>
      </c>
      <c r="B804" s="5">
        <v>16</v>
      </c>
      <c r="C804" s="5">
        <v>36</v>
      </c>
      <c r="N804" t="s">
        <v>19</v>
      </c>
      <c r="O804" t="s">
        <v>9</v>
      </c>
    </row>
    <row r="805" spans="1:15" hidden="1" x14ac:dyDescent="0.4">
      <c r="A805" s="3">
        <v>7</v>
      </c>
      <c r="B805" s="5">
        <v>0</v>
      </c>
      <c r="C805" s="5">
        <v>0</v>
      </c>
      <c r="N805" t="s">
        <v>19</v>
      </c>
      <c r="O805" t="s">
        <v>9</v>
      </c>
    </row>
    <row r="806" spans="1:15" hidden="1" x14ac:dyDescent="0.4">
      <c r="A806" s="3">
        <v>8</v>
      </c>
      <c r="B806" s="5">
        <v>4</v>
      </c>
      <c r="C806" s="5">
        <v>4</v>
      </c>
      <c r="N806" t="s">
        <v>19</v>
      </c>
      <c r="O806" t="s">
        <v>9</v>
      </c>
    </row>
    <row r="807" spans="1:15" hidden="1" x14ac:dyDescent="0.4">
      <c r="A807" s="3">
        <v>9</v>
      </c>
      <c r="B807" s="5">
        <v>9</v>
      </c>
      <c r="C807" s="5">
        <v>1</v>
      </c>
      <c r="N807" t="s">
        <v>19</v>
      </c>
      <c r="O807" t="s">
        <v>9</v>
      </c>
    </row>
    <row r="808" spans="1:15" hidden="1" x14ac:dyDescent="0.4">
      <c r="A808" s="3">
        <v>10</v>
      </c>
      <c r="B808" s="5">
        <v>4</v>
      </c>
      <c r="C808" s="5">
        <v>9</v>
      </c>
      <c r="N808" t="s">
        <v>19</v>
      </c>
      <c r="O808" t="s">
        <v>9</v>
      </c>
    </row>
    <row r="809" spans="1:15" hidden="1" x14ac:dyDescent="0.4">
      <c r="A809" s="3">
        <v>11</v>
      </c>
      <c r="B809" s="5">
        <v>0</v>
      </c>
      <c r="C809" s="5">
        <v>9</v>
      </c>
      <c r="N809" t="s">
        <v>19</v>
      </c>
      <c r="O809" t="s">
        <v>9</v>
      </c>
    </row>
    <row r="810" spans="1:15" hidden="1" x14ac:dyDescent="0.4">
      <c r="A810" s="3">
        <v>12</v>
      </c>
      <c r="B810" s="5">
        <v>4</v>
      </c>
      <c r="C810" s="5">
        <v>16</v>
      </c>
      <c r="N810" t="s">
        <v>19</v>
      </c>
      <c r="O810" t="s">
        <v>9</v>
      </c>
    </row>
    <row r="811" spans="1:15" hidden="1" x14ac:dyDescent="0.4">
      <c r="A811" s="3">
        <v>13</v>
      </c>
      <c r="B811" s="5">
        <v>36</v>
      </c>
      <c r="C811" s="5">
        <v>100</v>
      </c>
      <c r="N811" t="s">
        <v>19</v>
      </c>
      <c r="O811" t="s">
        <v>9</v>
      </c>
    </row>
    <row r="812" spans="1:15" hidden="1" x14ac:dyDescent="0.4">
      <c r="A812" s="3">
        <v>14</v>
      </c>
      <c r="B812" s="5">
        <v>25</v>
      </c>
      <c r="C812" s="5">
        <v>9</v>
      </c>
      <c r="N812" t="s">
        <v>19</v>
      </c>
      <c r="O812" t="s">
        <v>9</v>
      </c>
    </row>
    <row r="813" spans="1:15" hidden="1" x14ac:dyDescent="0.4">
      <c r="A813" s="3">
        <v>15</v>
      </c>
      <c r="B813" s="5">
        <v>1</v>
      </c>
      <c r="C813" s="5">
        <v>9</v>
      </c>
      <c r="N813" t="s">
        <v>19</v>
      </c>
      <c r="O813" t="s">
        <v>9</v>
      </c>
    </row>
    <row r="814" spans="1:15" hidden="1" x14ac:dyDescent="0.4">
      <c r="A814" s="3">
        <v>16</v>
      </c>
      <c r="B814" s="5">
        <v>36</v>
      </c>
      <c r="C814" s="5">
        <v>9</v>
      </c>
      <c r="N814" t="s">
        <v>19</v>
      </c>
      <c r="O814" t="s">
        <v>9</v>
      </c>
    </row>
    <row r="815" spans="1:15" hidden="1" x14ac:dyDescent="0.4">
      <c r="A815" s="3">
        <v>17</v>
      </c>
      <c r="B815" s="5">
        <v>9</v>
      </c>
      <c r="C815" s="5">
        <v>0</v>
      </c>
      <c r="N815" t="s">
        <v>19</v>
      </c>
      <c r="O815" t="s">
        <v>9</v>
      </c>
    </row>
    <row r="816" spans="1:15" hidden="1" x14ac:dyDescent="0.4">
      <c r="A816" s="3">
        <v>18</v>
      </c>
      <c r="B816" s="5">
        <v>25</v>
      </c>
      <c r="C816" s="5">
        <v>16</v>
      </c>
      <c r="N816" t="s">
        <v>19</v>
      </c>
      <c r="O816" t="s">
        <v>9</v>
      </c>
    </row>
    <row r="817" spans="1:15" hidden="1" x14ac:dyDescent="0.4">
      <c r="A817" s="3">
        <v>19</v>
      </c>
      <c r="B817" s="5">
        <v>25</v>
      </c>
      <c r="C817" s="5">
        <v>16</v>
      </c>
      <c r="N817" t="s">
        <v>19</v>
      </c>
      <c r="O817" t="s">
        <v>9</v>
      </c>
    </row>
    <row r="818" spans="1:15" hidden="1" x14ac:dyDescent="0.4">
      <c r="A818" s="3">
        <v>20</v>
      </c>
      <c r="B818" s="5">
        <v>1</v>
      </c>
      <c r="C818" s="5">
        <v>0</v>
      </c>
      <c r="N818" t="s">
        <v>19</v>
      </c>
      <c r="O818" t="s">
        <v>9</v>
      </c>
    </row>
    <row r="819" spans="1:15" hidden="1" x14ac:dyDescent="0.4">
      <c r="A819" s="3">
        <v>21</v>
      </c>
      <c r="B819" s="5">
        <v>1</v>
      </c>
      <c r="C819" s="5">
        <v>0</v>
      </c>
      <c r="N819" t="s">
        <v>19</v>
      </c>
      <c r="O819" t="s">
        <v>9</v>
      </c>
    </row>
    <row r="820" spans="1:15" hidden="1" x14ac:dyDescent="0.4">
      <c r="A820" s="3">
        <v>22</v>
      </c>
      <c r="B820" s="5">
        <v>0</v>
      </c>
      <c r="C820" s="5">
        <v>0</v>
      </c>
      <c r="N820" t="s">
        <v>19</v>
      </c>
      <c r="O820" t="s">
        <v>9</v>
      </c>
    </row>
    <row r="821" spans="1:15" hidden="1" x14ac:dyDescent="0.4">
      <c r="A821" s="3">
        <v>23</v>
      </c>
      <c r="B821" s="5">
        <v>1</v>
      </c>
      <c r="C821" s="5">
        <v>1</v>
      </c>
      <c r="N821" t="s">
        <v>19</v>
      </c>
      <c r="O821" t="s">
        <v>9</v>
      </c>
    </row>
    <row r="822" spans="1:15" hidden="1" x14ac:dyDescent="0.4">
      <c r="A822" s="3">
        <v>24</v>
      </c>
      <c r="B822" s="5">
        <v>16</v>
      </c>
      <c r="C822" s="5">
        <v>25</v>
      </c>
      <c r="N822" t="s">
        <v>19</v>
      </c>
      <c r="O822" t="s">
        <v>9</v>
      </c>
    </row>
    <row r="823" spans="1:15" hidden="1" x14ac:dyDescent="0.4">
      <c r="A823" s="3">
        <v>25</v>
      </c>
      <c r="B823" s="5">
        <v>1</v>
      </c>
      <c r="C823" s="5">
        <v>0</v>
      </c>
      <c r="N823" t="s">
        <v>19</v>
      </c>
      <c r="O823" t="s">
        <v>9</v>
      </c>
    </row>
    <row r="824" spans="1:15" hidden="1" x14ac:dyDescent="0.4">
      <c r="A824" s="3">
        <v>26</v>
      </c>
      <c r="B824" s="5">
        <v>25</v>
      </c>
      <c r="C824" s="5">
        <v>49</v>
      </c>
      <c r="N824" t="s">
        <v>19</v>
      </c>
      <c r="O824" t="s">
        <v>9</v>
      </c>
    </row>
    <row r="825" spans="1:15" hidden="1" x14ac:dyDescent="0.4">
      <c r="A825" s="3">
        <v>27</v>
      </c>
      <c r="B825" s="5">
        <v>0</v>
      </c>
      <c r="C825" s="5">
        <v>4</v>
      </c>
      <c r="N825" t="s">
        <v>19</v>
      </c>
      <c r="O825" t="s">
        <v>9</v>
      </c>
    </row>
    <row r="826" spans="1:15" hidden="1" x14ac:dyDescent="0.4">
      <c r="A826" s="3">
        <v>28</v>
      </c>
      <c r="B826" s="5">
        <v>4</v>
      </c>
      <c r="C826" s="5">
        <v>9</v>
      </c>
      <c r="N826" t="s">
        <v>19</v>
      </c>
      <c r="O826" t="s">
        <v>9</v>
      </c>
    </row>
    <row r="827" spans="1:15" hidden="1" x14ac:dyDescent="0.4">
      <c r="A827" s="9">
        <v>29</v>
      </c>
      <c r="B827" s="5">
        <v>9</v>
      </c>
      <c r="C827" s="5">
        <v>4</v>
      </c>
      <c r="N827" t="s">
        <v>19</v>
      </c>
      <c r="O827" t="s">
        <v>9</v>
      </c>
    </row>
    <row r="828" spans="1:15" hidden="1" x14ac:dyDescent="0.4">
      <c r="A828" s="3">
        <v>1</v>
      </c>
      <c r="B828" s="5">
        <v>9</v>
      </c>
      <c r="C828" s="5">
        <v>9</v>
      </c>
      <c r="N828" t="s">
        <v>19</v>
      </c>
      <c r="O828" t="s">
        <v>10</v>
      </c>
    </row>
    <row r="829" spans="1:15" hidden="1" x14ac:dyDescent="0.4">
      <c r="A829" s="3">
        <v>2</v>
      </c>
      <c r="B829" s="5">
        <v>9</v>
      </c>
      <c r="C829" s="5">
        <v>4</v>
      </c>
      <c r="N829" t="s">
        <v>19</v>
      </c>
      <c r="O829" t="s">
        <v>10</v>
      </c>
    </row>
    <row r="830" spans="1:15" hidden="1" x14ac:dyDescent="0.4">
      <c r="A830" s="3">
        <v>3</v>
      </c>
      <c r="B830" s="5">
        <v>4</v>
      </c>
      <c r="C830" s="5">
        <v>1</v>
      </c>
      <c r="N830" t="s">
        <v>19</v>
      </c>
      <c r="O830" t="s">
        <v>10</v>
      </c>
    </row>
    <row r="831" spans="1:15" hidden="1" x14ac:dyDescent="0.4">
      <c r="A831" s="3">
        <v>4</v>
      </c>
      <c r="B831" s="5">
        <v>1</v>
      </c>
      <c r="C831" s="5">
        <v>0</v>
      </c>
      <c r="N831" t="s">
        <v>19</v>
      </c>
      <c r="O831" t="s">
        <v>10</v>
      </c>
    </row>
    <row r="832" spans="1:15" hidden="1" x14ac:dyDescent="0.4">
      <c r="A832" s="3">
        <v>5</v>
      </c>
      <c r="B832" s="5">
        <v>4</v>
      </c>
      <c r="C832" s="5">
        <v>4</v>
      </c>
      <c r="N832" t="s">
        <v>19</v>
      </c>
      <c r="O832" t="s">
        <v>10</v>
      </c>
    </row>
    <row r="833" spans="1:15" hidden="1" x14ac:dyDescent="0.4">
      <c r="A833" s="3">
        <v>6</v>
      </c>
      <c r="B833" s="5">
        <v>1</v>
      </c>
      <c r="C833" s="5">
        <v>0</v>
      </c>
      <c r="N833" t="s">
        <v>19</v>
      </c>
      <c r="O833" t="s">
        <v>10</v>
      </c>
    </row>
    <row r="834" spans="1:15" hidden="1" x14ac:dyDescent="0.4">
      <c r="A834" s="3">
        <v>7</v>
      </c>
      <c r="B834" s="5">
        <v>25</v>
      </c>
      <c r="C834" s="5">
        <v>0</v>
      </c>
      <c r="N834" t="s">
        <v>19</v>
      </c>
      <c r="O834" t="s">
        <v>10</v>
      </c>
    </row>
    <row r="835" spans="1:15" hidden="1" x14ac:dyDescent="0.4">
      <c r="A835" s="3">
        <v>8</v>
      </c>
      <c r="B835" s="5">
        <v>4</v>
      </c>
      <c r="C835" s="5">
        <v>4</v>
      </c>
      <c r="N835" t="s">
        <v>19</v>
      </c>
      <c r="O835" t="s">
        <v>10</v>
      </c>
    </row>
    <row r="836" spans="1:15" hidden="1" x14ac:dyDescent="0.4">
      <c r="A836" s="3">
        <v>9</v>
      </c>
      <c r="B836" s="5">
        <v>25</v>
      </c>
      <c r="C836" s="5">
        <v>16</v>
      </c>
      <c r="N836" t="s">
        <v>19</v>
      </c>
      <c r="O836" t="s">
        <v>10</v>
      </c>
    </row>
    <row r="837" spans="1:15" hidden="1" x14ac:dyDescent="0.4">
      <c r="A837" s="3">
        <v>10</v>
      </c>
      <c r="B837" s="5">
        <v>0</v>
      </c>
      <c r="C837" s="5">
        <v>9</v>
      </c>
      <c r="N837" t="s">
        <v>19</v>
      </c>
      <c r="O837" t="s">
        <v>10</v>
      </c>
    </row>
    <row r="838" spans="1:15" hidden="1" x14ac:dyDescent="0.4">
      <c r="A838" s="3">
        <v>11</v>
      </c>
      <c r="B838" s="5">
        <v>16</v>
      </c>
      <c r="C838" s="5">
        <v>16</v>
      </c>
      <c r="N838" t="s">
        <v>19</v>
      </c>
      <c r="O838" t="s">
        <v>10</v>
      </c>
    </row>
    <row r="839" spans="1:15" hidden="1" x14ac:dyDescent="0.4">
      <c r="A839" s="3">
        <v>12</v>
      </c>
      <c r="B839" s="5">
        <v>0</v>
      </c>
      <c r="C839" s="5">
        <v>16</v>
      </c>
      <c r="N839" t="s">
        <v>19</v>
      </c>
      <c r="O839" t="s">
        <v>10</v>
      </c>
    </row>
    <row r="840" spans="1:15" hidden="1" x14ac:dyDescent="0.4">
      <c r="A840" s="3">
        <v>13</v>
      </c>
      <c r="B840" s="5">
        <v>9</v>
      </c>
      <c r="C840" s="5">
        <v>9</v>
      </c>
      <c r="N840" t="s">
        <v>19</v>
      </c>
      <c r="O840" t="s">
        <v>10</v>
      </c>
    </row>
    <row r="841" spans="1:15" hidden="1" x14ac:dyDescent="0.4">
      <c r="A841" s="3">
        <v>14</v>
      </c>
      <c r="B841" s="5">
        <v>16</v>
      </c>
      <c r="C841" s="5">
        <v>9</v>
      </c>
      <c r="N841" t="s">
        <v>19</v>
      </c>
      <c r="O841" t="s">
        <v>10</v>
      </c>
    </row>
    <row r="842" spans="1:15" hidden="1" x14ac:dyDescent="0.4">
      <c r="A842" s="3">
        <v>15</v>
      </c>
      <c r="B842" s="5">
        <v>0</v>
      </c>
      <c r="C842" s="5">
        <v>9</v>
      </c>
      <c r="N842" t="s">
        <v>19</v>
      </c>
      <c r="O842" t="s">
        <v>10</v>
      </c>
    </row>
    <row r="843" spans="1:15" hidden="1" x14ac:dyDescent="0.4">
      <c r="A843" s="3">
        <v>16</v>
      </c>
      <c r="B843" s="5">
        <v>64</v>
      </c>
      <c r="C843" s="5">
        <v>1</v>
      </c>
      <c r="N843" t="s">
        <v>19</v>
      </c>
      <c r="O843" t="s">
        <v>10</v>
      </c>
    </row>
    <row r="844" spans="1:15" hidden="1" x14ac:dyDescent="0.4">
      <c r="A844" s="3">
        <v>17</v>
      </c>
      <c r="B844" s="5">
        <v>36</v>
      </c>
      <c r="C844" s="5">
        <v>0</v>
      </c>
      <c r="N844" t="s">
        <v>19</v>
      </c>
      <c r="O844" t="s">
        <v>10</v>
      </c>
    </row>
    <row r="845" spans="1:15" hidden="1" x14ac:dyDescent="0.4">
      <c r="A845" s="3">
        <v>18</v>
      </c>
      <c r="B845" s="5">
        <v>9</v>
      </c>
      <c r="C845" s="5">
        <v>1</v>
      </c>
      <c r="N845" t="s">
        <v>19</v>
      </c>
      <c r="O845" t="s">
        <v>10</v>
      </c>
    </row>
    <row r="846" spans="1:15" hidden="1" x14ac:dyDescent="0.4">
      <c r="A846" s="3">
        <v>19</v>
      </c>
      <c r="B846" s="5">
        <v>25</v>
      </c>
      <c r="C846" s="5">
        <v>9</v>
      </c>
      <c r="N846" t="s">
        <v>19</v>
      </c>
      <c r="O846" t="s">
        <v>10</v>
      </c>
    </row>
    <row r="847" spans="1:15" hidden="1" x14ac:dyDescent="0.4">
      <c r="A847" s="3">
        <v>20</v>
      </c>
      <c r="B847" s="5">
        <v>1</v>
      </c>
      <c r="C847" s="5">
        <v>0</v>
      </c>
      <c r="N847" t="s">
        <v>19</v>
      </c>
      <c r="O847" t="s">
        <v>10</v>
      </c>
    </row>
    <row r="848" spans="1:15" hidden="1" x14ac:dyDescent="0.4">
      <c r="A848" s="3">
        <v>21</v>
      </c>
      <c r="B848" s="5">
        <v>16</v>
      </c>
      <c r="C848" s="5">
        <v>0</v>
      </c>
      <c r="N848" t="s">
        <v>19</v>
      </c>
      <c r="O848" t="s">
        <v>10</v>
      </c>
    </row>
    <row r="849" spans="1:15" hidden="1" x14ac:dyDescent="0.4">
      <c r="A849" s="3">
        <v>22</v>
      </c>
      <c r="B849" s="5">
        <v>36</v>
      </c>
      <c r="C849" s="5">
        <v>16</v>
      </c>
      <c r="N849" t="s">
        <v>19</v>
      </c>
      <c r="O849" t="s">
        <v>10</v>
      </c>
    </row>
    <row r="850" spans="1:15" hidden="1" x14ac:dyDescent="0.4">
      <c r="A850" s="3">
        <v>23</v>
      </c>
      <c r="B850" s="5">
        <v>0</v>
      </c>
      <c r="C850" s="5">
        <v>16</v>
      </c>
      <c r="N850" t="s">
        <v>19</v>
      </c>
      <c r="O850" t="s">
        <v>10</v>
      </c>
    </row>
    <row r="851" spans="1:15" hidden="1" x14ac:dyDescent="0.4">
      <c r="A851" s="3">
        <v>24</v>
      </c>
      <c r="B851" s="5">
        <v>4</v>
      </c>
      <c r="C851" s="5">
        <v>4</v>
      </c>
      <c r="N851" t="s">
        <v>19</v>
      </c>
      <c r="O851" t="s">
        <v>10</v>
      </c>
    </row>
    <row r="852" spans="1:15" hidden="1" x14ac:dyDescent="0.4">
      <c r="A852" s="3">
        <v>25</v>
      </c>
      <c r="B852" s="5">
        <v>1</v>
      </c>
      <c r="C852" s="5">
        <v>4</v>
      </c>
      <c r="N852" t="s">
        <v>19</v>
      </c>
      <c r="O852" t="s">
        <v>10</v>
      </c>
    </row>
    <row r="853" spans="1:15" hidden="1" x14ac:dyDescent="0.4">
      <c r="A853" s="3">
        <v>26</v>
      </c>
      <c r="B853" s="5">
        <v>9</v>
      </c>
      <c r="C853" s="5">
        <v>0</v>
      </c>
      <c r="N853" t="s">
        <v>19</v>
      </c>
      <c r="O853" t="s">
        <v>10</v>
      </c>
    </row>
    <row r="854" spans="1:15" hidden="1" x14ac:dyDescent="0.4">
      <c r="A854" s="3">
        <v>27</v>
      </c>
      <c r="B854" s="5">
        <v>9</v>
      </c>
      <c r="C854" s="5">
        <v>9</v>
      </c>
      <c r="N854" t="s">
        <v>19</v>
      </c>
      <c r="O854" t="s">
        <v>10</v>
      </c>
    </row>
    <row r="855" spans="1:15" hidden="1" x14ac:dyDescent="0.4">
      <c r="A855" s="3">
        <v>28</v>
      </c>
      <c r="B855" s="5">
        <v>16</v>
      </c>
      <c r="C855" s="5">
        <v>1</v>
      </c>
      <c r="N855" t="s">
        <v>19</v>
      </c>
      <c r="O855" t="s">
        <v>10</v>
      </c>
    </row>
    <row r="856" spans="1:15" hidden="1" x14ac:dyDescent="0.4">
      <c r="A856" s="3">
        <v>29</v>
      </c>
      <c r="B856" s="5">
        <v>100</v>
      </c>
      <c r="C856" s="5">
        <v>25</v>
      </c>
      <c r="N856" t="s">
        <v>19</v>
      </c>
      <c r="O856" t="s">
        <v>10</v>
      </c>
    </row>
    <row r="857" spans="1:15" hidden="1" x14ac:dyDescent="0.4">
      <c r="A857" s="9"/>
      <c r="B857" s="5">
        <v>9</v>
      </c>
      <c r="C857" s="5">
        <v>1</v>
      </c>
      <c r="N857" t="s">
        <v>19</v>
      </c>
      <c r="O857" t="s">
        <v>10</v>
      </c>
    </row>
    <row r="858" spans="1:15" hidden="1" x14ac:dyDescent="0.4">
      <c r="A858" s="3">
        <v>1</v>
      </c>
      <c r="B858" s="5">
        <v>9</v>
      </c>
      <c r="C858" s="5">
        <v>9</v>
      </c>
      <c r="N858" t="s">
        <v>19</v>
      </c>
      <c r="O858" t="s">
        <v>10</v>
      </c>
    </row>
    <row r="859" spans="1:15" hidden="1" x14ac:dyDescent="0.4">
      <c r="A859" s="3">
        <v>2</v>
      </c>
      <c r="B859" s="5">
        <v>9</v>
      </c>
      <c r="C859" s="5">
        <v>0</v>
      </c>
      <c r="N859" t="s">
        <v>19</v>
      </c>
      <c r="O859" t="s">
        <v>10</v>
      </c>
    </row>
    <row r="860" spans="1:15" hidden="1" x14ac:dyDescent="0.4">
      <c r="A860" s="3">
        <v>3</v>
      </c>
      <c r="B860" s="5">
        <v>0</v>
      </c>
      <c r="C860" s="5">
        <v>1</v>
      </c>
      <c r="N860" t="s">
        <v>19</v>
      </c>
      <c r="O860" t="s">
        <v>10</v>
      </c>
    </row>
    <row r="861" spans="1:15" hidden="1" x14ac:dyDescent="0.4">
      <c r="A861" s="3">
        <v>4</v>
      </c>
      <c r="B861" s="5">
        <v>16</v>
      </c>
      <c r="C861" s="5">
        <v>0</v>
      </c>
      <c r="N861" t="s">
        <v>19</v>
      </c>
      <c r="O861" t="s">
        <v>10</v>
      </c>
    </row>
    <row r="862" spans="1:15" hidden="1" x14ac:dyDescent="0.4">
      <c r="A862" s="3">
        <v>5</v>
      </c>
      <c r="B862" s="5">
        <v>16</v>
      </c>
      <c r="C862" s="5">
        <v>1</v>
      </c>
      <c r="N862" t="s">
        <v>19</v>
      </c>
      <c r="O862" t="s">
        <v>10</v>
      </c>
    </row>
    <row r="863" spans="1:15" hidden="1" x14ac:dyDescent="0.4">
      <c r="A863" s="3">
        <v>6</v>
      </c>
      <c r="B863" s="5">
        <v>0</v>
      </c>
      <c r="C863" s="5">
        <v>4</v>
      </c>
      <c r="N863" t="s">
        <v>19</v>
      </c>
      <c r="O863" t="s">
        <v>10</v>
      </c>
    </row>
    <row r="864" spans="1:15" hidden="1" x14ac:dyDescent="0.4">
      <c r="A864" s="3">
        <v>7</v>
      </c>
      <c r="B864" s="5">
        <v>0</v>
      </c>
      <c r="C864" s="5">
        <v>4</v>
      </c>
      <c r="N864" t="s">
        <v>19</v>
      </c>
      <c r="O864" t="s">
        <v>10</v>
      </c>
    </row>
    <row r="865" spans="1:15" hidden="1" x14ac:dyDescent="0.4">
      <c r="A865" s="3">
        <v>8</v>
      </c>
      <c r="B865" s="5">
        <v>0</v>
      </c>
      <c r="C865" s="5">
        <v>4</v>
      </c>
      <c r="N865" t="s">
        <v>19</v>
      </c>
      <c r="O865" t="s">
        <v>10</v>
      </c>
    </row>
    <row r="866" spans="1:15" hidden="1" x14ac:dyDescent="0.4">
      <c r="A866" s="3">
        <v>9</v>
      </c>
      <c r="B866" s="5">
        <v>1</v>
      </c>
      <c r="C866" s="5">
        <v>9</v>
      </c>
      <c r="N866" t="s">
        <v>19</v>
      </c>
      <c r="O866" t="s">
        <v>10</v>
      </c>
    </row>
    <row r="867" spans="1:15" hidden="1" x14ac:dyDescent="0.4">
      <c r="A867" s="3">
        <v>10</v>
      </c>
      <c r="B867" s="5">
        <v>25</v>
      </c>
      <c r="C867" s="5">
        <v>1</v>
      </c>
      <c r="N867" t="s">
        <v>19</v>
      </c>
      <c r="O867" t="s">
        <v>10</v>
      </c>
    </row>
    <row r="868" spans="1:15" hidden="1" x14ac:dyDescent="0.4">
      <c r="A868" s="3">
        <v>11</v>
      </c>
      <c r="B868" s="5">
        <v>0</v>
      </c>
      <c r="C868" s="5">
        <v>4</v>
      </c>
      <c r="N868" t="s">
        <v>19</v>
      </c>
      <c r="O868" t="s">
        <v>10</v>
      </c>
    </row>
    <row r="869" spans="1:15" hidden="1" x14ac:dyDescent="0.4">
      <c r="A869" s="3">
        <v>12</v>
      </c>
      <c r="B869" s="5">
        <v>49</v>
      </c>
      <c r="C869" s="5">
        <v>0</v>
      </c>
      <c r="N869" t="s">
        <v>19</v>
      </c>
      <c r="O869" t="s">
        <v>10</v>
      </c>
    </row>
    <row r="870" spans="1:15" hidden="1" x14ac:dyDescent="0.4">
      <c r="A870" s="3">
        <v>13</v>
      </c>
      <c r="B870" s="5">
        <v>4</v>
      </c>
      <c r="C870" s="5">
        <v>0</v>
      </c>
      <c r="N870" t="s">
        <v>19</v>
      </c>
      <c r="O870" t="s">
        <v>10</v>
      </c>
    </row>
    <row r="871" spans="1:15" hidden="1" x14ac:dyDescent="0.4">
      <c r="A871" s="3">
        <v>14</v>
      </c>
      <c r="B871" s="5">
        <v>9</v>
      </c>
      <c r="C871" s="5">
        <v>1</v>
      </c>
      <c r="N871" t="s">
        <v>19</v>
      </c>
      <c r="O871" t="s">
        <v>10</v>
      </c>
    </row>
    <row r="872" spans="1:15" hidden="1" x14ac:dyDescent="0.4">
      <c r="A872" s="3">
        <v>15</v>
      </c>
      <c r="B872" s="5">
        <v>4</v>
      </c>
      <c r="C872" s="5">
        <v>4</v>
      </c>
      <c r="N872" t="s">
        <v>19</v>
      </c>
      <c r="O872" t="s">
        <v>10</v>
      </c>
    </row>
    <row r="873" spans="1:15" hidden="1" x14ac:dyDescent="0.4">
      <c r="A873" s="3">
        <v>16</v>
      </c>
      <c r="B873" s="5">
        <v>4</v>
      </c>
      <c r="C873" s="5">
        <v>4</v>
      </c>
      <c r="N873" t="s">
        <v>19</v>
      </c>
      <c r="O873" t="s">
        <v>10</v>
      </c>
    </row>
    <row r="874" spans="1:15" hidden="1" x14ac:dyDescent="0.4">
      <c r="A874" s="3">
        <v>17</v>
      </c>
      <c r="B874" s="5">
        <v>36</v>
      </c>
      <c r="C874" s="5">
        <v>1</v>
      </c>
      <c r="N874" t="s">
        <v>19</v>
      </c>
      <c r="O874" t="s">
        <v>10</v>
      </c>
    </row>
    <row r="875" spans="1:15" hidden="1" x14ac:dyDescent="0.4">
      <c r="A875" s="3">
        <v>18</v>
      </c>
      <c r="B875" s="5">
        <v>16</v>
      </c>
      <c r="C875" s="5">
        <v>1</v>
      </c>
      <c r="N875" t="s">
        <v>19</v>
      </c>
      <c r="O875" t="s">
        <v>10</v>
      </c>
    </row>
    <row r="876" spans="1:15" hidden="1" x14ac:dyDescent="0.4">
      <c r="A876" s="3">
        <v>19</v>
      </c>
      <c r="B876" s="5">
        <v>1</v>
      </c>
      <c r="C876" s="5">
        <v>4</v>
      </c>
      <c r="N876" t="s">
        <v>19</v>
      </c>
      <c r="O876" t="s">
        <v>10</v>
      </c>
    </row>
    <row r="877" spans="1:15" hidden="1" x14ac:dyDescent="0.4">
      <c r="A877" s="3">
        <v>20</v>
      </c>
      <c r="B877" s="5">
        <v>1</v>
      </c>
      <c r="C877" s="5">
        <v>9</v>
      </c>
      <c r="N877" t="s">
        <v>19</v>
      </c>
      <c r="O877" t="s">
        <v>10</v>
      </c>
    </row>
    <row r="878" spans="1:15" hidden="1" x14ac:dyDescent="0.4">
      <c r="A878" s="3">
        <v>21</v>
      </c>
      <c r="B878" s="5">
        <v>1</v>
      </c>
      <c r="C878" s="5">
        <v>1</v>
      </c>
      <c r="N878" t="s">
        <v>19</v>
      </c>
      <c r="O878" t="s">
        <v>10</v>
      </c>
    </row>
    <row r="879" spans="1:15" hidden="1" x14ac:dyDescent="0.4">
      <c r="A879" s="3">
        <v>22</v>
      </c>
      <c r="B879" s="5">
        <v>16</v>
      </c>
      <c r="C879" s="5">
        <v>1</v>
      </c>
      <c r="N879" t="s">
        <v>19</v>
      </c>
      <c r="O879" t="s">
        <v>10</v>
      </c>
    </row>
    <row r="880" spans="1:15" hidden="1" x14ac:dyDescent="0.4">
      <c r="A880" s="3">
        <v>23</v>
      </c>
      <c r="B880" s="5">
        <v>1</v>
      </c>
      <c r="C880" s="5">
        <v>1</v>
      </c>
      <c r="N880" t="s">
        <v>19</v>
      </c>
      <c r="O880" t="s">
        <v>10</v>
      </c>
    </row>
    <row r="881" spans="1:15" hidden="1" x14ac:dyDescent="0.4">
      <c r="A881" s="3">
        <v>24</v>
      </c>
      <c r="B881" s="5">
        <v>1</v>
      </c>
      <c r="C881" s="5">
        <v>0</v>
      </c>
      <c r="N881" t="s">
        <v>19</v>
      </c>
      <c r="O881" t="s">
        <v>10</v>
      </c>
    </row>
    <row r="882" spans="1:15" hidden="1" x14ac:dyDescent="0.4">
      <c r="A882" s="3">
        <v>25</v>
      </c>
      <c r="B882" s="5">
        <v>81</v>
      </c>
      <c r="C882" s="5">
        <v>1</v>
      </c>
      <c r="N882" t="s">
        <v>19</v>
      </c>
      <c r="O882" t="s">
        <v>10</v>
      </c>
    </row>
    <row r="883" spans="1:15" hidden="1" x14ac:dyDescent="0.4">
      <c r="A883" s="3">
        <v>26</v>
      </c>
      <c r="B883" s="5">
        <v>9</v>
      </c>
      <c r="C883" s="5">
        <v>0</v>
      </c>
      <c r="N883" t="s">
        <v>19</v>
      </c>
      <c r="O883" t="s">
        <v>10</v>
      </c>
    </row>
    <row r="884" spans="1:15" hidden="1" x14ac:dyDescent="0.4">
      <c r="A884" s="3">
        <v>27</v>
      </c>
      <c r="B884" s="5">
        <v>1</v>
      </c>
      <c r="C884" s="5">
        <v>1</v>
      </c>
      <c r="N884" t="s">
        <v>19</v>
      </c>
      <c r="O884" t="s">
        <v>10</v>
      </c>
    </row>
    <row r="885" spans="1:15" hidden="1" x14ac:dyDescent="0.4">
      <c r="A885" s="3">
        <v>28</v>
      </c>
      <c r="B885" s="5">
        <v>1</v>
      </c>
      <c r="C885" s="5">
        <v>0</v>
      </c>
      <c r="N885" t="s">
        <v>19</v>
      </c>
      <c r="O885" t="s">
        <v>10</v>
      </c>
    </row>
    <row r="886" spans="1:15" hidden="1" x14ac:dyDescent="0.4">
      <c r="A886" s="9">
        <v>29</v>
      </c>
      <c r="B886" s="5">
        <v>4</v>
      </c>
      <c r="C886" s="5">
        <v>1</v>
      </c>
      <c r="N886" t="s">
        <v>19</v>
      </c>
      <c r="O886" t="s">
        <v>10</v>
      </c>
    </row>
    <row r="887" spans="1:15" hidden="1" x14ac:dyDescent="0.4">
      <c r="A887" s="3">
        <v>1</v>
      </c>
      <c r="B887" s="5">
        <v>0</v>
      </c>
      <c r="C887" s="5">
        <v>4</v>
      </c>
      <c r="N887" t="s">
        <v>19</v>
      </c>
      <c r="O887" t="s">
        <v>11</v>
      </c>
    </row>
    <row r="888" spans="1:15" hidden="1" x14ac:dyDescent="0.4">
      <c r="A888" s="3">
        <v>2</v>
      </c>
      <c r="B888" s="5">
        <v>9</v>
      </c>
      <c r="C888" s="5">
        <v>16</v>
      </c>
      <c r="N888" t="s">
        <v>19</v>
      </c>
      <c r="O888" t="s">
        <v>11</v>
      </c>
    </row>
    <row r="889" spans="1:15" hidden="1" x14ac:dyDescent="0.4">
      <c r="A889" s="3">
        <v>3</v>
      </c>
      <c r="B889" s="5">
        <v>4</v>
      </c>
      <c r="C889" s="5">
        <v>4</v>
      </c>
      <c r="N889" t="s">
        <v>19</v>
      </c>
      <c r="O889" t="s">
        <v>11</v>
      </c>
    </row>
    <row r="890" spans="1:15" hidden="1" x14ac:dyDescent="0.4">
      <c r="A890" s="3">
        <v>4</v>
      </c>
      <c r="B890" s="5">
        <v>25</v>
      </c>
      <c r="C890" s="5">
        <v>4</v>
      </c>
      <c r="N890" t="s">
        <v>19</v>
      </c>
      <c r="O890" t="s">
        <v>11</v>
      </c>
    </row>
    <row r="891" spans="1:15" hidden="1" x14ac:dyDescent="0.4">
      <c r="A891" s="3">
        <v>5</v>
      </c>
      <c r="B891" s="5">
        <v>9</v>
      </c>
      <c r="C891" s="5">
        <v>0</v>
      </c>
      <c r="N891" t="s">
        <v>19</v>
      </c>
      <c r="O891" t="s">
        <v>11</v>
      </c>
    </row>
    <row r="892" spans="1:15" hidden="1" x14ac:dyDescent="0.4">
      <c r="A892" s="3">
        <v>6</v>
      </c>
      <c r="B892" s="5">
        <v>0</v>
      </c>
      <c r="C892" s="5">
        <v>4</v>
      </c>
      <c r="N892" t="s">
        <v>19</v>
      </c>
      <c r="O892" t="s">
        <v>11</v>
      </c>
    </row>
    <row r="893" spans="1:15" hidden="1" x14ac:dyDescent="0.4">
      <c r="A893" s="3">
        <v>7</v>
      </c>
      <c r="B893" s="5">
        <v>4</v>
      </c>
      <c r="C893" s="5">
        <v>1</v>
      </c>
      <c r="N893" t="s">
        <v>19</v>
      </c>
      <c r="O893" t="s">
        <v>11</v>
      </c>
    </row>
    <row r="894" spans="1:15" hidden="1" x14ac:dyDescent="0.4">
      <c r="A894" s="3">
        <v>8</v>
      </c>
      <c r="B894" s="5">
        <v>16</v>
      </c>
      <c r="C894" s="5">
        <v>0</v>
      </c>
      <c r="N894" t="s">
        <v>19</v>
      </c>
      <c r="O894" t="s">
        <v>11</v>
      </c>
    </row>
    <row r="895" spans="1:15" hidden="1" x14ac:dyDescent="0.4">
      <c r="A895" s="3">
        <v>9</v>
      </c>
      <c r="B895" s="5">
        <v>36</v>
      </c>
      <c r="C895" s="5">
        <v>16</v>
      </c>
      <c r="N895" t="s">
        <v>19</v>
      </c>
      <c r="O895" t="s">
        <v>11</v>
      </c>
    </row>
    <row r="896" spans="1:15" hidden="1" x14ac:dyDescent="0.4">
      <c r="A896" s="3">
        <v>10</v>
      </c>
      <c r="B896" s="5">
        <v>1</v>
      </c>
      <c r="C896" s="5">
        <v>0</v>
      </c>
      <c r="N896" t="s">
        <v>19</v>
      </c>
      <c r="O896" t="s">
        <v>11</v>
      </c>
    </row>
    <row r="897" spans="1:15" hidden="1" x14ac:dyDescent="0.4">
      <c r="A897" s="3">
        <v>11</v>
      </c>
      <c r="B897" s="5">
        <v>1</v>
      </c>
      <c r="C897" s="5">
        <v>4</v>
      </c>
      <c r="N897" t="s">
        <v>19</v>
      </c>
      <c r="O897" t="s">
        <v>11</v>
      </c>
    </row>
    <row r="898" spans="1:15" hidden="1" x14ac:dyDescent="0.4">
      <c r="A898" s="3">
        <v>12</v>
      </c>
      <c r="B898" s="5">
        <v>4</v>
      </c>
      <c r="C898" s="5">
        <v>9</v>
      </c>
      <c r="N898" t="s">
        <v>19</v>
      </c>
      <c r="O898" t="s">
        <v>11</v>
      </c>
    </row>
    <row r="899" spans="1:15" hidden="1" x14ac:dyDescent="0.4">
      <c r="A899" s="3">
        <v>13</v>
      </c>
      <c r="B899" s="5">
        <v>16</v>
      </c>
      <c r="C899" s="5">
        <v>4</v>
      </c>
      <c r="N899" t="s">
        <v>19</v>
      </c>
      <c r="O899" t="s">
        <v>11</v>
      </c>
    </row>
    <row r="900" spans="1:15" hidden="1" x14ac:dyDescent="0.4">
      <c r="A900" s="3">
        <v>14</v>
      </c>
      <c r="B900" s="5">
        <v>16</v>
      </c>
      <c r="C900" s="5">
        <v>0</v>
      </c>
      <c r="N900" t="s">
        <v>19</v>
      </c>
      <c r="O900" t="s">
        <v>11</v>
      </c>
    </row>
    <row r="901" spans="1:15" hidden="1" x14ac:dyDescent="0.4">
      <c r="A901" s="3">
        <v>15</v>
      </c>
      <c r="B901" s="5">
        <v>0</v>
      </c>
      <c r="C901" s="5">
        <v>4</v>
      </c>
      <c r="N901" t="s">
        <v>19</v>
      </c>
      <c r="O901" t="s">
        <v>11</v>
      </c>
    </row>
    <row r="902" spans="1:15" hidden="1" x14ac:dyDescent="0.4">
      <c r="A902" s="3">
        <v>16</v>
      </c>
      <c r="B902" s="5">
        <v>36</v>
      </c>
      <c r="C902" s="5">
        <v>0</v>
      </c>
      <c r="N902" t="s">
        <v>19</v>
      </c>
      <c r="O902" t="s">
        <v>11</v>
      </c>
    </row>
    <row r="903" spans="1:15" hidden="1" x14ac:dyDescent="0.4">
      <c r="A903" s="3">
        <v>17</v>
      </c>
      <c r="B903" s="5">
        <v>25</v>
      </c>
      <c r="C903" s="5">
        <v>0</v>
      </c>
      <c r="N903" t="s">
        <v>19</v>
      </c>
      <c r="O903" t="s">
        <v>11</v>
      </c>
    </row>
    <row r="904" spans="1:15" hidden="1" x14ac:dyDescent="0.4">
      <c r="A904" s="3">
        <v>18</v>
      </c>
      <c r="B904" s="5">
        <v>0</v>
      </c>
      <c r="C904" s="5">
        <v>1</v>
      </c>
      <c r="N904" t="s">
        <v>19</v>
      </c>
      <c r="O904" t="s">
        <v>11</v>
      </c>
    </row>
    <row r="905" spans="1:15" hidden="1" x14ac:dyDescent="0.4">
      <c r="A905" s="3">
        <v>19</v>
      </c>
      <c r="B905" s="5">
        <v>9</v>
      </c>
      <c r="C905" s="5">
        <v>1</v>
      </c>
      <c r="N905" t="s">
        <v>19</v>
      </c>
      <c r="O905" t="s">
        <v>11</v>
      </c>
    </row>
    <row r="906" spans="1:15" hidden="1" x14ac:dyDescent="0.4">
      <c r="A906" s="3">
        <v>20</v>
      </c>
      <c r="B906" s="5">
        <v>9</v>
      </c>
      <c r="C906" s="5">
        <v>0</v>
      </c>
      <c r="N906" t="s">
        <v>19</v>
      </c>
      <c r="O906" t="s">
        <v>11</v>
      </c>
    </row>
    <row r="907" spans="1:15" hidden="1" x14ac:dyDescent="0.4">
      <c r="A907" s="3">
        <v>21</v>
      </c>
      <c r="B907" s="5">
        <v>1</v>
      </c>
      <c r="C907" s="5">
        <v>4</v>
      </c>
      <c r="N907" t="s">
        <v>19</v>
      </c>
      <c r="O907" t="s">
        <v>11</v>
      </c>
    </row>
    <row r="908" spans="1:15" hidden="1" x14ac:dyDescent="0.4">
      <c r="A908" s="3">
        <v>22</v>
      </c>
      <c r="B908" s="5">
        <v>9</v>
      </c>
      <c r="C908" s="5">
        <v>0</v>
      </c>
      <c r="N908" t="s">
        <v>19</v>
      </c>
      <c r="O908" t="s">
        <v>11</v>
      </c>
    </row>
    <row r="909" spans="1:15" hidden="1" x14ac:dyDescent="0.4">
      <c r="A909" s="3">
        <v>23</v>
      </c>
      <c r="B909" s="5">
        <v>1</v>
      </c>
      <c r="C909" s="5">
        <v>4</v>
      </c>
      <c r="N909" t="s">
        <v>19</v>
      </c>
      <c r="O909" t="s">
        <v>11</v>
      </c>
    </row>
    <row r="910" spans="1:15" hidden="1" x14ac:dyDescent="0.4">
      <c r="A910" s="3">
        <v>24</v>
      </c>
      <c r="B910" s="5">
        <v>1</v>
      </c>
      <c r="C910" s="5">
        <v>1</v>
      </c>
      <c r="N910" t="s">
        <v>19</v>
      </c>
      <c r="O910" t="s">
        <v>11</v>
      </c>
    </row>
    <row r="911" spans="1:15" hidden="1" x14ac:dyDescent="0.4">
      <c r="A911" s="3">
        <v>25</v>
      </c>
      <c r="B911" s="5">
        <v>4</v>
      </c>
      <c r="C911" s="5">
        <v>0</v>
      </c>
      <c r="N911" t="s">
        <v>19</v>
      </c>
      <c r="O911" t="s">
        <v>11</v>
      </c>
    </row>
    <row r="912" spans="1:15" hidden="1" x14ac:dyDescent="0.4">
      <c r="A912" s="3">
        <v>26</v>
      </c>
      <c r="B912" s="5">
        <v>1</v>
      </c>
      <c r="C912" s="5">
        <v>25</v>
      </c>
      <c r="N912" t="s">
        <v>19</v>
      </c>
      <c r="O912" t="s">
        <v>11</v>
      </c>
    </row>
    <row r="913" spans="1:15" hidden="1" x14ac:dyDescent="0.4">
      <c r="A913" s="3">
        <v>27</v>
      </c>
      <c r="B913" s="5">
        <v>9</v>
      </c>
      <c r="C913" s="5">
        <v>1</v>
      </c>
      <c r="N913" t="s">
        <v>19</v>
      </c>
      <c r="O913" t="s">
        <v>11</v>
      </c>
    </row>
    <row r="914" spans="1:15" hidden="1" x14ac:dyDescent="0.4">
      <c r="A914" s="3">
        <v>28</v>
      </c>
      <c r="B914" s="5">
        <v>9</v>
      </c>
      <c r="C914" s="5">
        <v>4</v>
      </c>
      <c r="N914" t="s">
        <v>19</v>
      </c>
      <c r="O914" t="s">
        <v>11</v>
      </c>
    </row>
    <row r="915" spans="1:15" hidden="1" x14ac:dyDescent="0.4">
      <c r="A915" s="3">
        <v>29</v>
      </c>
      <c r="B915" s="5">
        <v>64</v>
      </c>
      <c r="C915" s="5">
        <v>49</v>
      </c>
      <c r="N915" t="s">
        <v>19</v>
      </c>
      <c r="O915" t="s">
        <v>11</v>
      </c>
    </row>
    <row r="916" spans="1:15" hidden="1" x14ac:dyDescent="0.4">
      <c r="A916" s="9"/>
      <c r="B916" s="5">
        <v>9</v>
      </c>
      <c r="C916" s="5">
        <v>9</v>
      </c>
      <c r="N916" t="s">
        <v>19</v>
      </c>
      <c r="O916" t="s">
        <v>11</v>
      </c>
    </row>
    <row r="917" spans="1:15" hidden="1" x14ac:dyDescent="0.4">
      <c r="A917" s="3">
        <v>1</v>
      </c>
      <c r="B917" s="5">
        <v>49</v>
      </c>
      <c r="C917" s="5">
        <v>1</v>
      </c>
      <c r="N917" t="s">
        <v>19</v>
      </c>
      <c r="O917" t="s">
        <v>11</v>
      </c>
    </row>
    <row r="918" spans="1:15" hidden="1" x14ac:dyDescent="0.4">
      <c r="A918" s="3">
        <v>2</v>
      </c>
      <c r="B918" s="5">
        <v>1</v>
      </c>
      <c r="C918" s="5">
        <v>0</v>
      </c>
      <c r="N918" t="s">
        <v>19</v>
      </c>
      <c r="O918" t="s">
        <v>11</v>
      </c>
    </row>
    <row r="919" spans="1:15" hidden="1" x14ac:dyDescent="0.4">
      <c r="A919" s="3">
        <v>3</v>
      </c>
      <c r="B919" s="5">
        <v>1</v>
      </c>
      <c r="C919" s="5">
        <v>0</v>
      </c>
      <c r="N919" t="s">
        <v>19</v>
      </c>
      <c r="O919" t="s">
        <v>11</v>
      </c>
    </row>
    <row r="920" spans="1:15" hidden="1" x14ac:dyDescent="0.4">
      <c r="A920" s="3">
        <v>4</v>
      </c>
      <c r="B920" s="5">
        <v>4</v>
      </c>
      <c r="C920" s="5">
        <v>4</v>
      </c>
      <c r="N920" t="s">
        <v>19</v>
      </c>
      <c r="O920" t="s">
        <v>11</v>
      </c>
    </row>
    <row r="921" spans="1:15" hidden="1" x14ac:dyDescent="0.4">
      <c r="A921" s="3">
        <v>5</v>
      </c>
      <c r="B921" s="5">
        <v>1</v>
      </c>
      <c r="C921" s="5">
        <v>4</v>
      </c>
      <c r="N921" t="s">
        <v>19</v>
      </c>
      <c r="O921" t="s">
        <v>11</v>
      </c>
    </row>
    <row r="922" spans="1:15" hidden="1" x14ac:dyDescent="0.4">
      <c r="A922" s="3">
        <v>6</v>
      </c>
      <c r="B922" s="5">
        <v>36</v>
      </c>
      <c r="C922" s="5">
        <v>0</v>
      </c>
      <c r="N922" t="s">
        <v>19</v>
      </c>
      <c r="O922" t="s">
        <v>11</v>
      </c>
    </row>
    <row r="923" spans="1:15" hidden="1" x14ac:dyDescent="0.4">
      <c r="A923" s="3">
        <v>7</v>
      </c>
      <c r="B923" s="5">
        <v>9</v>
      </c>
      <c r="C923" s="5">
        <v>4</v>
      </c>
      <c r="N923" t="s">
        <v>19</v>
      </c>
      <c r="O923" t="s">
        <v>11</v>
      </c>
    </row>
    <row r="924" spans="1:15" hidden="1" x14ac:dyDescent="0.4">
      <c r="A924" s="3">
        <v>8</v>
      </c>
      <c r="B924" s="5">
        <v>0</v>
      </c>
      <c r="C924" s="5">
        <v>9</v>
      </c>
      <c r="N924" t="s">
        <v>19</v>
      </c>
      <c r="O924" t="s">
        <v>11</v>
      </c>
    </row>
    <row r="925" spans="1:15" hidden="1" x14ac:dyDescent="0.4">
      <c r="A925" s="3">
        <v>9</v>
      </c>
      <c r="B925" s="5">
        <v>16</v>
      </c>
      <c r="C925" s="5">
        <v>1</v>
      </c>
      <c r="N925" t="s">
        <v>19</v>
      </c>
      <c r="O925" t="s">
        <v>11</v>
      </c>
    </row>
    <row r="926" spans="1:15" hidden="1" x14ac:dyDescent="0.4">
      <c r="A926" s="3">
        <v>10</v>
      </c>
      <c r="B926" s="5">
        <v>49</v>
      </c>
      <c r="C926" s="5">
        <v>25</v>
      </c>
      <c r="N926" t="s">
        <v>19</v>
      </c>
      <c r="O926" t="s">
        <v>11</v>
      </c>
    </row>
    <row r="927" spans="1:15" hidden="1" x14ac:dyDescent="0.4">
      <c r="A927" s="3">
        <v>11</v>
      </c>
      <c r="B927" s="5">
        <v>0</v>
      </c>
      <c r="C927" s="5">
        <v>1</v>
      </c>
      <c r="N927" t="s">
        <v>19</v>
      </c>
      <c r="O927" t="s">
        <v>11</v>
      </c>
    </row>
    <row r="928" spans="1:15" hidden="1" x14ac:dyDescent="0.4">
      <c r="A928" s="3">
        <v>12</v>
      </c>
      <c r="B928" s="5">
        <v>0</v>
      </c>
      <c r="C928" s="5">
        <v>16</v>
      </c>
      <c r="N928" t="s">
        <v>19</v>
      </c>
      <c r="O928" t="s">
        <v>11</v>
      </c>
    </row>
    <row r="929" spans="1:15" hidden="1" x14ac:dyDescent="0.4">
      <c r="A929" s="3">
        <v>13</v>
      </c>
      <c r="B929" s="5">
        <v>64</v>
      </c>
      <c r="C929" s="5">
        <v>0</v>
      </c>
      <c r="N929" t="s">
        <v>19</v>
      </c>
      <c r="O929" t="s">
        <v>11</v>
      </c>
    </row>
    <row r="930" spans="1:15" hidden="1" x14ac:dyDescent="0.4">
      <c r="A930" s="3">
        <v>14</v>
      </c>
      <c r="B930" s="5">
        <v>36</v>
      </c>
      <c r="C930" s="5">
        <v>16</v>
      </c>
      <c r="N930" t="s">
        <v>19</v>
      </c>
      <c r="O930" t="s">
        <v>11</v>
      </c>
    </row>
    <row r="931" spans="1:15" hidden="1" x14ac:dyDescent="0.4">
      <c r="A931" s="3">
        <v>15</v>
      </c>
      <c r="B931" s="5">
        <v>1</v>
      </c>
      <c r="C931" s="5">
        <v>0</v>
      </c>
      <c r="N931" t="s">
        <v>19</v>
      </c>
      <c r="O931" t="s">
        <v>11</v>
      </c>
    </row>
    <row r="932" spans="1:15" hidden="1" x14ac:dyDescent="0.4">
      <c r="A932" s="3">
        <v>16</v>
      </c>
      <c r="B932" s="5">
        <v>16</v>
      </c>
      <c r="C932" s="5">
        <v>1</v>
      </c>
      <c r="N932" t="s">
        <v>19</v>
      </c>
      <c r="O932" t="s">
        <v>11</v>
      </c>
    </row>
    <row r="933" spans="1:15" hidden="1" x14ac:dyDescent="0.4">
      <c r="A933" s="3">
        <v>17</v>
      </c>
      <c r="B933" s="5">
        <v>25</v>
      </c>
      <c r="C933" s="5">
        <v>25</v>
      </c>
      <c r="N933" t="s">
        <v>19</v>
      </c>
      <c r="O933" t="s">
        <v>11</v>
      </c>
    </row>
    <row r="934" spans="1:15" hidden="1" x14ac:dyDescent="0.4">
      <c r="A934" s="3">
        <v>18</v>
      </c>
      <c r="B934" s="5">
        <v>1</v>
      </c>
      <c r="C934" s="5">
        <v>25</v>
      </c>
      <c r="N934" t="s">
        <v>19</v>
      </c>
      <c r="O934" t="s">
        <v>11</v>
      </c>
    </row>
    <row r="935" spans="1:15" hidden="1" x14ac:dyDescent="0.4">
      <c r="A935" s="3">
        <v>19</v>
      </c>
      <c r="B935" s="5">
        <v>49</v>
      </c>
      <c r="C935" s="5">
        <v>0</v>
      </c>
      <c r="N935" t="s">
        <v>19</v>
      </c>
      <c r="O935" t="s">
        <v>11</v>
      </c>
    </row>
    <row r="936" spans="1:15" hidden="1" x14ac:dyDescent="0.4">
      <c r="A936" s="3">
        <v>20</v>
      </c>
      <c r="B936" s="5">
        <v>9</v>
      </c>
      <c r="C936" s="5">
        <v>4</v>
      </c>
      <c r="N936" t="s">
        <v>19</v>
      </c>
      <c r="O936" t="s">
        <v>11</v>
      </c>
    </row>
    <row r="937" spans="1:15" hidden="1" x14ac:dyDescent="0.4">
      <c r="A937" s="3">
        <v>21</v>
      </c>
      <c r="B937" s="5">
        <v>16</v>
      </c>
      <c r="C937" s="5">
        <v>1</v>
      </c>
      <c r="N937" t="s">
        <v>19</v>
      </c>
      <c r="O937" t="s">
        <v>11</v>
      </c>
    </row>
    <row r="938" spans="1:15" hidden="1" x14ac:dyDescent="0.4">
      <c r="A938" s="3">
        <v>22</v>
      </c>
      <c r="B938" s="5">
        <v>49</v>
      </c>
      <c r="C938" s="5">
        <v>0</v>
      </c>
      <c r="N938" t="s">
        <v>19</v>
      </c>
      <c r="O938" t="s">
        <v>11</v>
      </c>
    </row>
    <row r="939" spans="1:15" hidden="1" x14ac:dyDescent="0.4">
      <c r="A939" s="3">
        <v>23</v>
      </c>
      <c r="B939" s="5">
        <v>4</v>
      </c>
      <c r="C939" s="5">
        <v>9</v>
      </c>
      <c r="N939" t="s">
        <v>19</v>
      </c>
      <c r="O939" t="s">
        <v>11</v>
      </c>
    </row>
    <row r="940" spans="1:15" hidden="1" x14ac:dyDescent="0.4">
      <c r="A940" s="3">
        <v>24</v>
      </c>
      <c r="B940" s="5">
        <v>36</v>
      </c>
      <c r="C940" s="5">
        <v>4</v>
      </c>
      <c r="N940" t="s">
        <v>19</v>
      </c>
      <c r="O940" t="s">
        <v>11</v>
      </c>
    </row>
    <row r="941" spans="1:15" hidden="1" x14ac:dyDescent="0.4">
      <c r="A941" s="3">
        <v>25</v>
      </c>
      <c r="B941" s="5">
        <v>25</v>
      </c>
      <c r="C941" s="5">
        <v>25</v>
      </c>
      <c r="N941" t="s">
        <v>19</v>
      </c>
      <c r="O941" t="s">
        <v>11</v>
      </c>
    </row>
    <row r="942" spans="1:15" hidden="1" x14ac:dyDescent="0.4">
      <c r="A942" s="3">
        <v>26</v>
      </c>
      <c r="B942" s="5">
        <v>1</v>
      </c>
      <c r="C942" s="5">
        <v>0</v>
      </c>
      <c r="N942" t="s">
        <v>19</v>
      </c>
      <c r="O942" t="s">
        <v>11</v>
      </c>
    </row>
    <row r="943" spans="1:15" hidden="1" x14ac:dyDescent="0.4">
      <c r="A943" s="3">
        <v>27</v>
      </c>
      <c r="B943" s="5">
        <v>1</v>
      </c>
      <c r="C943" s="5">
        <v>0</v>
      </c>
      <c r="N943" t="s">
        <v>19</v>
      </c>
      <c r="O943" t="s">
        <v>11</v>
      </c>
    </row>
    <row r="944" spans="1:15" hidden="1" x14ac:dyDescent="0.4">
      <c r="A944" s="3">
        <v>28</v>
      </c>
      <c r="B944" s="5">
        <v>0</v>
      </c>
      <c r="C944" s="5">
        <v>0</v>
      </c>
      <c r="N944" t="s">
        <v>19</v>
      </c>
      <c r="O944" t="s">
        <v>11</v>
      </c>
    </row>
    <row r="945" spans="1:15" hidden="1" x14ac:dyDescent="0.4">
      <c r="A945" s="9">
        <v>29</v>
      </c>
      <c r="B945" s="5">
        <v>4</v>
      </c>
      <c r="C945" s="5">
        <v>0</v>
      </c>
      <c r="N945" t="s">
        <v>19</v>
      </c>
      <c r="O945" t="s">
        <v>21</v>
      </c>
    </row>
    <row r="946" spans="1:15" x14ac:dyDescent="0.4">
      <c r="A946" s="3">
        <v>1</v>
      </c>
      <c r="B946" s="5">
        <v>1</v>
      </c>
      <c r="C946" s="5">
        <v>49</v>
      </c>
      <c r="N946" t="s">
        <v>20</v>
      </c>
      <c r="O946" t="s">
        <v>8</v>
      </c>
    </row>
    <row r="947" spans="1:15" x14ac:dyDescent="0.4">
      <c r="A947" s="3">
        <v>2</v>
      </c>
      <c r="B947" s="5">
        <v>16</v>
      </c>
      <c r="C947" s="5">
        <v>729</v>
      </c>
      <c r="N947" t="s">
        <v>20</v>
      </c>
      <c r="O947" t="s">
        <v>8</v>
      </c>
    </row>
    <row r="948" spans="1:15" x14ac:dyDescent="0.4">
      <c r="A948" s="3">
        <v>3</v>
      </c>
      <c r="B948" s="5">
        <v>36</v>
      </c>
      <c r="C948" s="5">
        <v>529</v>
      </c>
      <c r="N948" t="s">
        <v>20</v>
      </c>
      <c r="O948" t="s">
        <v>8</v>
      </c>
    </row>
    <row r="949" spans="1:15" x14ac:dyDescent="0.4">
      <c r="A949" s="3">
        <v>4</v>
      </c>
      <c r="B949" s="5">
        <v>36</v>
      </c>
      <c r="C949" s="5">
        <v>169</v>
      </c>
      <c r="N949" t="s">
        <v>20</v>
      </c>
      <c r="O949" t="s">
        <v>8</v>
      </c>
    </row>
    <row r="950" spans="1:15" x14ac:dyDescent="0.4">
      <c r="A950" s="3">
        <v>5</v>
      </c>
      <c r="B950" s="5">
        <v>36</v>
      </c>
      <c r="C950" s="5">
        <v>9</v>
      </c>
      <c r="N950" t="s">
        <v>20</v>
      </c>
      <c r="O950" t="s">
        <v>8</v>
      </c>
    </row>
    <row r="951" spans="1:15" x14ac:dyDescent="0.4">
      <c r="A951" s="3">
        <v>6</v>
      </c>
      <c r="B951" s="5">
        <v>1</v>
      </c>
      <c r="C951" s="5">
        <v>16</v>
      </c>
      <c r="N951" t="s">
        <v>20</v>
      </c>
      <c r="O951" t="s">
        <v>8</v>
      </c>
    </row>
    <row r="952" spans="1:15" x14ac:dyDescent="0.4">
      <c r="A952" s="3">
        <v>7</v>
      </c>
      <c r="B952" s="5">
        <v>64</v>
      </c>
      <c r="C952" s="5">
        <v>64</v>
      </c>
      <c r="N952" t="s">
        <v>20</v>
      </c>
      <c r="O952" t="s">
        <v>8</v>
      </c>
    </row>
    <row r="953" spans="1:15" x14ac:dyDescent="0.4">
      <c r="A953" s="3">
        <v>8</v>
      </c>
      <c r="B953" s="5">
        <v>16</v>
      </c>
      <c r="C953" s="5">
        <v>256</v>
      </c>
      <c r="N953" t="s">
        <v>20</v>
      </c>
      <c r="O953" t="s">
        <v>8</v>
      </c>
    </row>
    <row r="954" spans="1:15" x14ac:dyDescent="0.4">
      <c r="A954" s="3">
        <v>9</v>
      </c>
      <c r="B954" s="5">
        <v>0</v>
      </c>
      <c r="C954" s="5">
        <v>256</v>
      </c>
      <c r="N954" t="s">
        <v>20</v>
      </c>
      <c r="O954" t="s">
        <v>8</v>
      </c>
    </row>
    <row r="955" spans="1:15" x14ac:dyDescent="0.4">
      <c r="A955" s="3">
        <v>10</v>
      </c>
      <c r="B955" s="5">
        <v>1</v>
      </c>
      <c r="C955" s="5">
        <v>25</v>
      </c>
      <c r="N955" t="s">
        <v>20</v>
      </c>
      <c r="O955" t="s">
        <v>8</v>
      </c>
    </row>
    <row r="956" spans="1:15" x14ac:dyDescent="0.4">
      <c r="A956" s="3">
        <v>11</v>
      </c>
      <c r="B956" s="5">
        <v>0</v>
      </c>
      <c r="C956" s="5">
        <v>16</v>
      </c>
      <c r="N956" t="s">
        <v>20</v>
      </c>
      <c r="O956" t="s">
        <v>8</v>
      </c>
    </row>
    <row r="957" spans="1:15" x14ac:dyDescent="0.4">
      <c r="A957" s="3">
        <v>12</v>
      </c>
      <c r="B957" s="5">
        <v>4</v>
      </c>
      <c r="C957" s="5">
        <v>9</v>
      </c>
      <c r="N957" t="s">
        <v>20</v>
      </c>
      <c r="O957" t="s">
        <v>8</v>
      </c>
    </row>
    <row r="958" spans="1:15" x14ac:dyDescent="0.4">
      <c r="A958" s="3">
        <v>13</v>
      </c>
      <c r="B958" s="5">
        <v>36</v>
      </c>
      <c r="C958" s="5">
        <v>100</v>
      </c>
      <c r="N958" t="s">
        <v>20</v>
      </c>
      <c r="O958" t="s">
        <v>8</v>
      </c>
    </row>
    <row r="959" spans="1:15" x14ac:dyDescent="0.4">
      <c r="A959" s="3">
        <v>14</v>
      </c>
      <c r="B959" s="5">
        <v>0</v>
      </c>
      <c r="C959" s="5">
        <v>16</v>
      </c>
      <c r="N959" t="s">
        <v>20</v>
      </c>
      <c r="O959" t="s">
        <v>8</v>
      </c>
    </row>
    <row r="960" spans="1:15" x14ac:dyDescent="0.4">
      <c r="A960" s="3">
        <v>15</v>
      </c>
      <c r="B960" s="5">
        <v>25</v>
      </c>
      <c r="C960" s="5">
        <v>25</v>
      </c>
      <c r="N960" t="s">
        <v>20</v>
      </c>
      <c r="O960" t="s">
        <v>8</v>
      </c>
    </row>
    <row r="961" spans="1:15" x14ac:dyDescent="0.4">
      <c r="A961" s="3">
        <v>16</v>
      </c>
      <c r="B961" s="5">
        <v>4</v>
      </c>
      <c r="C961" s="5">
        <v>0</v>
      </c>
      <c r="N961" t="s">
        <v>20</v>
      </c>
      <c r="O961" t="s">
        <v>8</v>
      </c>
    </row>
    <row r="962" spans="1:15" x14ac:dyDescent="0.4">
      <c r="A962" s="3">
        <v>17</v>
      </c>
      <c r="B962" s="5">
        <v>25</v>
      </c>
      <c r="C962" s="5">
        <v>36</v>
      </c>
      <c r="N962" t="s">
        <v>20</v>
      </c>
      <c r="O962" t="s">
        <v>8</v>
      </c>
    </row>
    <row r="963" spans="1:15" x14ac:dyDescent="0.4">
      <c r="A963" s="3">
        <v>18</v>
      </c>
      <c r="B963" s="5">
        <v>16</v>
      </c>
      <c r="C963" s="5">
        <v>121</v>
      </c>
      <c r="N963" t="s">
        <v>20</v>
      </c>
      <c r="O963" t="s">
        <v>8</v>
      </c>
    </row>
    <row r="964" spans="1:15" x14ac:dyDescent="0.4">
      <c r="A964" s="3">
        <v>19</v>
      </c>
      <c r="B964" s="5">
        <v>1</v>
      </c>
      <c r="C964" s="5">
        <v>361</v>
      </c>
      <c r="N964" t="s">
        <v>20</v>
      </c>
      <c r="O964" t="s">
        <v>8</v>
      </c>
    </row>
    <row r="965" spans="1:15" x14ac:dyDescent="0.4">
      <c r="A965" s="3">
        <v>20</v>
      </c>
      <c r="B965" s="5">
        <v>0</v>
      </c>
      <c r="C965" s="5">
        <v>169</v>
      </c>
      <c r="N965" t="s">
        <v>20</v>
      </c>
      <c r="O965" t="s">
        <v>8</v>
      </c>
    </row>
    <row r="966" spans="1:15" x14ac:dyDescent="0.4">
      <c r="A966" s="3">
        <v>21</v>
      </c>
      <c r="B966" s="5">
        <v>4</v>
      </c>
      <c r="C966" s="5">
        <v>9</v>
      </c>
      <c r="N966" t="s">
        <v>20</v>
      </c>
      <c r="O966" t="s">
        <v>8</v>
      </c>
    </row>
    <row r="967" spans="1:15" x14ac:dyDescent="0.4">
      <c r="A967" s="3">
        <v>22</v>
      </c>
      <c r="B967" s="5">
        <v>0</v>
      </c>
      <c r="C967" s="5">
        <v>4</v>
      </c>
      <c r="N967" t="s">
        <v>20</v>
      </c>
      <c r="O967" t="s">
        <v>8</v>
      </c>
    </row>
    <row r="968" spans="1:15" x14ac:dyDescent="0.4">
      <c r="A968" s="3">
        <v>23</v>
      </c>
      <c r="B968" s="5">
        <v>0</v>
      </c>
      <c r="C968" s="5">
        <v>0</v>
      </c>
      <c r="N968" t="s">
        <v>20</v>
      </c>
      <c r="O968" t="s">
        <v>8</v>
      </c>
    </row>
    <row r="969" spans="1:15" x14ac:dyDescent="0.4">
      <c r="A969" s="3">
        <v>24</v>
      </c>
      <c r="B969" s="5">
        <v>9</v>
      </c>
      <c r="C969" s="5">
        <v>36</v>
      </c>
      <c r="N969" t="s">
        <v>20</v>
      </c>
      <c r="O969" t="s">
        <v>8</v>
      </c>
    </row>
    <row r="970" spans="1:15" x14ac:dyDescent="0.4">
      <c r="A970" s="3">
        <v>25</v>
      </c>
      <c r="B970" s="5">
        <v>16</v>
      </c>
      <c r="C970" s="5">
        <v>0</v>
      </c>
      <c r="N970" t="s">
        <v>20</v>
      </c>
      <c r="O970" t="s">
        <v>8</v>
      </c>
    </row>
    <row r="971" spans="1:15" x14ac:dyDescent="0.4">
      <c r="A971" s="3">
        <v>26</v>
      </c>
      <c r="B971" s="5">
        <v>0</v>
      </c>
      <c r="C971" s="5">
        <v>4</v>
      </c>
      <c r="N971" t="s">
        <v>20</v>
      </c>
      <c r="O971" t="s">
        <v>8</v>
      </c>
    </row>
    <row r="972" spans="1:15" x14ac:dyDescent="0.4">
      <c r="A972" s="3">
        <v>27</v>
      </c>
      <c r="B972" s="5">
        <v>1</v>
      </c>
      <c r="C972" s="5">
        <v>0</v>
      </c>
      <c r="N972" t="s">
        <v>20</v>
      </c>
      <c r="O972" t="s">
        <v>8</v>
      </c>
    </row>
    <row r="973" spans="1:15" x14ac:dyDescent="0.4">
      <c r="A973" s="3">
        <v>28</v>
      </c>
      <c r="B973" s="5">
        <v>64</v>
      </c>
      <c r="C973" s="5">
        <v>484</v>
      </c>
      <c r="N973" t="s">
        <v>20</v>
      </c>
      <c r="O973" t="s">
        <v>8</v>
      </c>
    </row>
    <row r="974" spans="1:15" x14ac:dyDescent="0.4">
      <c r="A974" s="3">
        <v>29</v>
      </c>
      <c r="B974" s="5">
        <v>100</v>
      </c>
      <c r="C974" s="5">
        <v>2601</v>
      </c>
      <c r="N974" t="s">
        <v>20</v>
      </c>
      <c r="O974" t="s">
        <v>8</v>
      </c>
    </row>
    <row r="975" spans="1:15" x14ac:dyDescent="0.4">
      <c r="A975" s="9"/>
      <c r="B975" s="5">
        <v>9</v>
      </c>
      <c r="C975" s="5">
        <v>900</v>
      </c>
      <c r="N975" t="s">
        <v>20</v>
      </c>
      <c r="O975" s="10" t="s">
        <v>8</v>
      </c>
    </row>
    <row r="976" spans="1:15" x14ac:dyDescent="0.4">
      <c r="A976" s="3">
        <v>1</v>
      </c>
      <c r="B976" s="5">
        <v>16</v>
      </c>
      <c r="C976" s="5">
        <v>4</v>
      </c>
      <c r="N976" t="s">
        <v>20</v>
      </c>
      <c r="O976" t="s">
        <v>8</v>
      </c>
    </row>
    <row r="977" spans="1:15" x14ac:dyDescent="0.4">
      <c r="A977" s="3">
        <v>2</v>
      </c>
      <c r="B977" s="5">
        <v>0</v>
      </c>
      <c r="C977" s="5">
        <v>1</v>
      </c>
      <c r="N977" t="s">
        <v>20</v>
      </c>
      <c r="O977" t="s">
        <v>8</v>
      </c>
    </row>
    <row r="978" spans="1:15" x14ac:dyDescent="0.4">
      <c r="A978" s="3">
        <v>3</v>
      </c>
      <c r="B978" s="5">
        <v>64</v>
      </c>
      <c r="C978" s="5">
        <v>16</v>
      </c>
      <c r="N978" t="s">
        <v>20</v>
      </c>
      <c r="O978" t="s">
        <v>8</v>
      </c>
    </row>
    <row r="979" spans="1:15" x14ac:dyDescent="0.4">
      <c r="A979" s="3">
        <v>4</v>
      </c>
      <c r="B979" s="5">
        <v>25</v>
      </c>
      <c r="C979" s="5">
        <v>16</v>
      </c>
      <c r="N979" t="s">
        <v>20</v>
      </c>
      <c r="O979" t="s">
        <v>8</v>
      </c>
    </row>
    <row r="980" spans="1:15" x14ac:dyDescent="0.4">
      <c r="A980" s="3">
        <v>5</v>
      </c>
      <c r="B980" s="5">
        <v>4</v>
      </c>
      <c r="C980" s="5">
        <v>1</v>
      </c>
      <c r="N980" t="s">
        <v>20</v>
      </c>
      <c r="O980" t="s">
        <v>8</v>
      </c>
    </row>
    <row r="981" spans="1:15" x14ac:dyDescent="0.4">
      <c r="A981" s="3">
        <v>6</v>
      </c>
      <c r="B981" s="5">
        <v>16</v>
      </c>
      <c r="C981" s="5">
        <v>784</v>
      </c>
      <c r="N981" t="s">
        <v>20</v>
      </c>
      <c r="O981" t="s">
        <v>8</v>
      </c>
    </row>
    <row r="982" spans="1:15" x14ac:dyDescent="0.4">
      <c r="A982" s="3">
        <v>7</v>
      </c>
      <c r="B982" s="5">
        <v>1</v>
      </c>
      <c r="C982" s="5">
        <v>25</v>
      </c>
      <c r="N982" t="s">
        <v>20</v>
      </c>
      <c r="O982" t="s">
        <v>8</v>
      </c>
    </row>
    <row r="983" spans="1:15" x14ac:dyDescent="0.4">
      <c r="A983" s="3">
        <v>8</v>
      </c>
      <c r="B983" s="5">
        <v>1</v>
      </c>
      <c r="C983" s="5">
        <v>361</v>
      </c>
      <c r="N983" t="s">
        <v>20</v>
      </c>
      <c r="O983" t="s">
        <v>8</v>
      </c>
    </row>
    <row r="984" spans="1:15" x14ac:dyDescent="0.4">
      <c r="A984" s="3">
        <v>9</v>
      </c>
      <c r="B984" s="5">
        <v>4</v>
      </c>
      <c r="C984" s="5">
        <v>0</v>
      </c>
      <c r="N984" t="s">
        <v>20</v>
      </c>
      <c r="O984" t="s">
        <v>8</v>
      </c>
    </row>
    <row r="985" spans="1:15" x14ac:dyDescent="0.4">
      <c r="A985" s="3">
        <v>10</v>
      </c>
      <c r="B985" s="5">
        <v>0</v>
      </c>
      <c r="C985" s="5">
        <v>64</v>
      </c>
      <c r="N985" t="s">
        <v>20</v>
      </c>
      <c r="O985" t="s">
        <v>8</v>
      </c>
    </row>
    <row r="986" spans="1:15" x14ac:dyDescent="0.4">
      <c r="A986" s="3">
        <v>11</v>
      </c>
      <c r="B986" s="5">
        <v>4</v>
      </c>
      <c r="C986" s="5">
        <v>144</v>
      </c>
      <c r="N986" t="s">
        <v>20</v>
      </c>
      <c r="O986" t="s">
        <v>8</v>
      </c>
    </row>
    <row r="987" spans="1:15" x14ac:dyDescent="0.4">
      <c r="A987" s="3">
        <v>12</v>
      </c>
      <c r="B987" s="5">
        <v>81</v>
      </c>
      <c r="C987" s="5">
        <v>576</v>
      </c>
      <c r="N987" t="s">
        <v>20</v>
      </c>
      <c r="O987" t="s">
        <v>8</v>
      </c>
    </row>
    <row r="988" spans="1:15" x14ac:dyDescent="0.4">
      <c r="A988" s="3">
        <v>13</v>
      </c>
      <c r="B988" s="5">
        <v>16</v>
      </c>
      <c r="C988" s="5">
        <v>289</v>
      </c>
      <c r="N988" t="s">
        <v>20</v>
      </c>
      <c r="O988" t="s">
        <v>8</v>
      </c>
    </row>
    <row r="989" spans="1:15" x14ac:dyDescent="0.4">
      <c r="A989" s="3">
        <v>14</v>
      </c>
      <c r="B989" s="5">
        <v>25</v>
      </c>
      <c r="C989" s="5">
        <v>36</v>
      </c>
      <c r="N989" t="s">
        <v>20</v>
      </c>
      <c r="O989" t="s">
        <v>8</v>
      </c>
    </row>
    <row r="990" spans="1:15" x14ac:dyDescent="0.4">
      <c r="A990" s="3">
        <v>15</v>
      </c>
      <c r="B990" s="5">
        <v>0</v>
      </c>
      <c r="C990" s="5">
        <v>16</v>
      </c>
      <c r="N990" t="s">
        <v>20</v>
      </c>
      <c r="O990" t="s">
        <v>8</v>
      </c>
    </row>
    <row r="991" spans="1:15" x14ac:dyDescent="0.4">
      <c r="A991" s="3">
        <v>16</v>
      </c>
      <c r="B991" s="5">
        <v>0</v>
      </c>
      <c r="C991" s="5">
        <v>16</v>
      </c>
      <c r="N991" t="s">
        <v>20</v>
      </c>
      <c r="O991" t="s">
        <v>8</v>
      </c>
    </row>
    <row r="992" spans="1:15" x14ac:dyDescent="0.4">
      <c r="A992" s="3">
        <v>17</v>
      </c>
      <c r="B992" s="5">
        <v>4</v>
      </c>
      <c r="C992" s="5">
        <v>25</v>
      </c>
      <c r="N992" t="s">
        <v>20</v>
      </c>
      <c r="O992" t="s">
        <v>8</v>
      </c>
    </row>
    <row r="993" spans="1:15" x14ac:dyDescent="0.4">
      <c r="A993" s="3">
        <v>18</v>
      </c>
      <c r="B993" s="5">
        <v>49</v>
      </c>
      <c r="C993" s="5">
        <v>0</v>
      </c>
      <c r="N993" t="s">
        <v>20</v>
      </c>
      <c r="O993" t="s">
        <v>8</v>
      </c>
    </row>
    <row r="994" spans="1:15" x14ac:dyDescent="0.4">
      <c r="A994" s="3">
        <v>19</v>
      </c>
      <c r="B994" s="5">
        <v>49</v>
      </c>
      <c r="C994" s="5">
        <v>9</v>
      </c>
      <c r="N994" t="s">
        <v>20</v>
      </c>
      <c r="O994" t="s">
        <v>8</v>
      </c>
    </row>
    <row r="995" spans="1:15" x14ac:dyDescent="0.4">
      <c r="A995" s="3">
        <v>20</v>
      </c>
      <c r="B995" s="5">
        <v>9</v>
      </c>
      <c r="C995" s="5">
        <v>9</v>
      </c>
      <c r="N995" t="s">
        <v>20</v>
      </c>
      <c r="O995" t="s">
        <v>8</v>
      </c>
    </row>
    <row r="996" spans="1:15" x14ac:dyDescent="0.4">
      <c r="A996" s="3">
        <v>21</v>
      </c>
      <c r="B996" s="5">
        <v>16</v>
      </c>
      <c r="C996" s="5">
        <v>121</v>
      </c>
      <c r="N996" t="s">
        <v>20</v>
      </c>
      <c r="O996" t="s">
        <v>8</v>
      </c>
    </row>
    <row r="997" spans="1:15" x14ac:dyDescent="0.4">
      <c r="A997" s="3">
        <v>22</v>
      </c>
      <c r="B997" s="5">
        <v>0</v>
      </c>
      <c r="C997" s="5">
        <v>0</v>
      </c>
      <c r="N997" t="s">
        <v>20</v>
      </c>
      <c r="O997" t="s">
        <v>8</v>
      </c>
    </row>
    <row r="998" spans="1:15" x14ac:dyDescent="0.4">
      <c r="A998" s="3">
        <v>23</v>
      </c>
      <c r="B998" s="5">
        <v>0</v>
      </c>
      <c r="C998" s="5">
        <v>16</v>
      </c>
      <c r="N998" t="s">
        <v>20</v>
      </c>
      <c r="O998" t="s">
        <v>8</v>
      </c>
    </row>
    <row r="999" spans="1:15" x14ac:dyDescent="0.4">
      <c r="A999" s="3">
        <v>24</v>
      </c>
      <c r="B999" s="5">
        <v>9</v>
      </c>
      <c r="C999" s="5">
        <v>64</v>
      </c>
      <c r="N999" t="s">
        <v>20</v>
      </c>
      <c r="O999" t="s">
        <v>8</v>
      </c>
    </row>
    <row r="1000" spans="1:15" x14ac:dyDescent="0.4">
      <c r="A1000" s="3">
        <v>25</v>
      </c>
      <c r="B1000" s="5">
        <v>36</v>
      </c>
      <c r="C1000" s="5">
        <v>121</v>
      </c>
      <c r="N1000" t="s">
        <v>20</v>
      </c>
      <c r="O1000" t="s">
        <v>8</v>
      </c>
    </row>
    <row r="1001" spans="1:15" x14ac:dyDescent="0.4">
      <c r="A1001" s="3">
        <v>26</v>
      </c>
      <c r="B1001" s="5">
        <v>9</v>
      </c>
      <c r="C1001" s="5">
        <v>25</v>
      </c>
      <c r="N1001" t="s">
        <v>20</v>
      </c>
      <c r="O1001" t="s">
        <v>8</v>
      </c>
    </row>
    <row r="1002" spans="1:15" x14ac:dyDescent="0.4">
      <c r="A1002" s="3">
        <v>27</v>
      </c>
      <c r="B1002" s="5">
        <v>4</v>
      </c>
      <c r="C1002" s="5">
        <v>4</v>
      </c>
      <c r="N1002" t="s">
        <v>20</v>
      </c>
      <c r="O1002" t="s">
        <v>8</v>
      </c>
    </row>
    <row r="1003" spans="1:15" x14ac:dyDescent="0.4">
      <c r="A1003" s="3">
        <v>28</v>
      </c>
      <c r="B1003" s="5">
        <v>16</v>
      </c>
      <c r="C1003" s="5">
        <v>0</v>
      </c>
      <c r="N1003" t="s">
        <v>20</v>
      </c>
      <c r="O1003" t="s">
        <v>8</v>
      </c>
    </row>
    <row r="1004" spans="1:15" x14ac:dyDescent="0.4">
      <c r="A1004" s="9">
        <v>29</v>
      </c>
      <c r="B1004" s="5">
        <v>9</v>
      </c>
      <c r="C1004" s="5">
        <v>9</v>
      </c>
      <c r="N1004" t="s">
        <v>20</v>
      </c>
      <c r="O1004" t="s">
        <v>8</v>
      </c>
    </row>
    <row r="1005" spans="1:15" x14ac:dyDescent="0.4">
      <c r="A1005" s="3">
        <v>1</v>
      </c>
      <c r="B1005" s="5">
        <v>9</v>
      </c>
      <c r="C1005" s="5">
        <v>9</v>
      </c>
      <c r="N1005" t="s">
        <v>20</v>
      </c>
      <c r="O1005" t="s">
        <v>9</v>
      </c>
    </row>
    <row r="1006" spans="1:15" x14ac:dyDescent="0.4">
      <c r="A1006" s="3">
        <v>2</v>
      </c>
      <c r="B1006" s="5">
        <v>16</v>
      </c>
      <c r="C1006" s="5">
        <v>121</v>
      </c>
      <c r="N1006" t="s">
        <v>20</v>
      </c>
      <c r="O1006" t="s">
        <v>9</v>
      </c>
    </row>
    <row r="1007" spans="1:15" x14ac:dyDescent="0.4">
      <c r="A1007" s="3">
        <v>3</v>
      </c>
      <c r="B1007" s="5">
        <v>0</v>
      </c>
      <c r="C1007" s="5">
        <v>0</v>
      </c>
      <c r="N1007" t="s">
        <v>20</v>
      </c>
      <c r="O1007" t="s">
        <v>9</v>
      </c>
    </row>
    <row r="1008" spans="1:15" x14ac:dyDescent="0.4">
      <c r="A1008" s="3">
        <v>4</v>
      </c>
      <c r="B1008" s="5">
        <v>0</v>
      </c>
      <c r="C1008" s="5">
        <v>16</v>
      </c>
      <c r="N1008" t="s">
        <v>20</v>
      </c>
      <c r="O1008" t="s">
        <v>9</v>
      </c>
    </row>
    <row r="1009" spans="1:15" x14ac:dyDescent="0.4">
      <c r="A1009" s="3">
        <v>5</v>
      </c>
      <c r="B1009" s="5">
        <v>9</v>
      </c>
      <c r="C1009" s="5">
        <v>64</v>
      </c>
      <c r="N1009" t="s">
        <v>20</v>
      </c>
      <c r="O1009" t="s">
        <v>9</v>
      </c>
    </row>
    <row r="1010" spans="1:15" x14ac:dyDescent="0.4">
      <c r="A1010" s="3">
        <v>6</v>
      </c>
      <c r="B1010" s="5">
        <v>36</v>
      </c>
      <c r="C1010" s="5">
        <v>121</v>
      </c>
      <c r="N1010" t="s">
        <v>20</v>
      </c>
      <c r="O1010" t="s">
        <v>9</v>
      </c>
    </row>
    <row r="1011" spans="1:15" x14ac:dyDescent="0.4">
      <c r="A1011" s="3">
        <v>7</v>
      </c>
      <c r="B1011" s="5">
        <v>9</v>
      </c>
      <c r="C1011" s="5">
        <v>25</v>
      </c>
      <c r="N1011" t="s">
        <v>20</v>
      </c>
      <c r="O1011" t="s">
        <v>9</v>
      </c>
    </row>
    <row r="1012" spans="1:15" x14ac:dyDescent="0.4">
      <c r="A1012" s="3">
        <v>8</v>
      </c>
      <c r="B1012" s="5">
        <v>4</v>
      </c>
      <c r="C1012" s="5">
        <v>4</v>
      </c>
      <c r="N1012" t="s">
        <v>20</v>
      </c>
      <c r="O1012" t="s">
        <v>9</v>
      </c>
    </row>
    <row r="1013" spans="1:15" x14ac:dyDescent="0.4">
      <c r="A1013" s="3">
        <v>9</v>
      </c>
      <c r="B1013" s="5">
        <v>16</v>
      </c>
      <c r="C1013" s="5">
        <v>0</v>
      </c>
      <c r="N1013" t="s">
        <v>20</v>
      </c>
      <c r="O1013" t="s">
        <v>9</v>
      </c>
    </row>
    <row r="1014" spans="1:15" x14ac:dyDescent="0.4">
      <c r="A1014" s="3">
        <v>10</v>
      </c>
      <c r="B1014" s="5">
        <v>9</v>
      </c>
      <c r="C1014" s="5">
        <v>9</v>
      </c>
      <c r="N1014" t="s">
        <v>20</v>
      </c>
      <c r="O1014" t="s">
        <v>9</v>
      </c>
    </row>
    <row r="1015" spans="1:15" x14ac:dyDescent="0.4">
      <c r="A1015" s="3">
        <v>11</v>
      </c>
      <c r="B1015" s="5">
        <v>25</v>
      </c>
      <c r="C1015" s="5">
        <v>144</v>
      </c>
      <c r="N1015" t="s">
        <v>20</v>
      </c>
      <c r="O1015" t="s">
        <v>9</v>
      </c>
    </row>
    <row r="1016" spans="1:15" x14ac:dyDescent="0.4">
      <c r="A1016" s="3">
        <v>12</v>
      </c>
      <c r="B1016" s="5">
        <v>4</v>
      </c>
      <c r="C1016" s="5">
        <v>49</v>
      </c>
      <c r="N1016" t="s">
        <v>20</v>
      </c>
      <c r="O1016" t="s">
        <v>9</v>
      </c>
    </row>
    <row r="1017" spans="1:15" x14ac:dyDescent="0.4">
      <c r="A1017" s="3">
        <v>13</v>
      </c>
      <c r="B1017" s="5">
        <v>1</v>
      </c>
      <c r="C1017" s="5">
        <v>0</v>
      </c>
      <c r="N1017" t="s">
        <v>20</v>
      </c>
      <c r="O1017" t="s">
        <v>9</v>
      </c>
    </row>
    <row r="1018" spans="1:15" x14ac:dyDescent="0.4">
      <c r="A1018" s="3">
        <v>14</v>
      </c>
      <c r="B1018" s="5">
        <v>16</v>
      </c>
      <c r="C1018" s="5">
        <v>9</v>
      </c>
      <c r="N1018" t="s">
        <v>20</v>
      </c>
      <c r="O1018" t="s">
        <v>9</v>
      </c>
    </row>
    <row r="1019" spans="1:15" x14ac:dyDescent="0.4">
      <c r="A1019" s="3">
        <v>15</v>
      </c>
      <c r="B1019" s="5">
        <v>49</v>
      </c>
      <c r="C1019" s="5">
        <v>25</v>
      </c>
      <c r="N1019" t="s">
        <v>20</v>
      </c>
      <c r="O1019" t="s">
        <v>9</v>
      </c>
    </row>
    <row r="1020" spans="1:15" x14ac:dyDescent="0.4">
      <c r="A1020" s="3">
        <v>16</v>
      </c>
      <c r="B1020" s="5">
        <v>1</v>
      </c>
      <c r="C1020" s="5">
        <v>16</v>
      </c>
      <c r="N1020" t="s">
        <v>20</v>
      </c>
      <c r="O1020" t="s">
        <v>9</v>
      </c>
    </row>
    <row r="1021" spans="1:15" x14ac:dyDescent="0.4">
      <c r="A1021" s="3">
        <v>17</v>
      </c>
      <c r="B1021" s="5">
        <v>1</v>
      </c>
      <c r="C1021" s="5">
        <v>4</v>
      </c>
      <c r="N1021" t="s">
        <v>20</v>
      </c>
      <c r="O1021" t="s">
        <v>9</v>
      </c>
    </row>
    <row r="1022" spans="1:15" x14ac:dyDescent="0.4">
      <c r="A1022" s="3">
        <v>18</v>
      </c>
      <c r="B1022" s="5">
        <v>9</v>
      </c>
      <c r="C1022" s="5">
        <v>25</v>
      </c>
      <c r="N1022" t="s">
        <v>20</v>
      </c>
      <c r="O1022" t="s">
        <v>9</v>
      </c>
    </row>
    <row r="1023" spans="1:15" x14ac:dyDescent="0.4">
      <c r="A1023" s="3">
        <v>19</v>
      </c>
      <c r="B1023" s="5">
        <v>16</v>
      </c>
      <c r="C1023" s="5">
        <v>25</v>
      </c>
      <c r="N1023" t="s">
        <v>20</v>
      </c>
      <c r="O1023" t="s">
        <v>9</v>
      </c>
    </row>
    <row r="1024" spans="1:15" x14ac:dyDescent="0.4">
      <c r="A1024" s="3">
        <v>20</v>
      </c>
      <c r="B1024" s="5">
        <v>4</v>
      </c>
      <c r="C1024" s="5">
        <v>196</v>
      </c>
      <c r="N1024" t="s">
        <v>20</v>
      </c>
      <c r="O1024" t="s">
        <v>9</v>
      </c>
    </row>
    <row r="1025" spans="1:15" x14ac:dyDescent="0.4">
      <c r="A1025" s="3">
        <v>21</v>
      </c>
      <c r="B1025" s="5">
        <v>1</v>
      </c>
      <c r="C1025" s="5">
        <v>1764</v>
      </c>
      <c r="N1025" t="s">
        <v>20</v>
      </c>
      <c r="O1025" t="s">
        <v>9</v>
      </c>
    </row>
    <row r="1026" spans="1:15" x14ac:dyDescent="0.4">
      <c r="A1026" s="3">
        <v>22</v>
      </c>
      <c r="B1026" s="5">
        <v>0</v>
      </c>
      <c r="C1026" s="5">
        <v>441</v>
      </c>
      <c r="N1026" t="s">
        <v>20</v>
      </c>
      <c r="O1026" t="s">
        <v>9</v>
      </c>
    </row>
    <row r="1027" spans="1:15" x14ac:dyDescent="0.4">
      <c r="A1027" s="3">
        <v>23</v>
      </c>
      <c r="B1027" s="5">
        <v>25</v>
      </c>
      <c r="C1027" s="5">
        <v>16</v>
      </c>
      <c r="N1027" t="s">
        <v>20</v>
      </c>
      <c r="O1027" t="s">
        <v>9</v>
      </c>
    </row>
    <row r="1028" spans="1:15" x14ac:dyDescent="0.4">
      <c r="A1028" s="3">
        <v>24</v>
      </c>
      <c r="B1028" s="5">
        <v>361</v>
      </c>
      <c r="C1028" s="5">
        <v>1225</v>
      </c>
      <c r="N1028" t="s">
        <v>20</v>
      </c>
      <c r="O1028" t="s">
        <v>9</v>
      </c>
    </row>
    <row r="1029" spans="1:15" x14ac:dyDescent="0.4">
      <c r="A1029" s="3">
        <v>25</v>
      </c>
      <c r="B1029" s="5">
        <v>196</v>
      </c>
      <c r="C1029" s="5">
        <v>3844</v>
      </c>
      <c r="N1029" t="s">
        <v>20</v>
      </c>
      <c r="O1029" t="s">
        <v>9</v>
      </c>
    </row>
    <row r="1030" spans="1:15" x14ac:dyDescent="0.4">
      <c r="A1030" s="3">
        <v>26</v>
      </c>
      <c r="B1030" s="5">
        <v>1</v>
      </c>
      <c r="C1030" s="5">
        <v>1444</v>
      </c>
      <c r="N1030" t="s">
        <v>20</v>
      </c>
      <c r="O1030" t="s">
        <v>9</v>
      </c>
    </row>
    <row r="1031" spans="1:15" x14ac:dyDescent="0.4">
      <c r="A1031" s="3">
        <v>27</v>
      </c>
      <c r="B1031" s="5">
        <v>1</v>
      </c>
      <c r="C1031" s="5">
        <v>400</v>
      </c>
      <c r="N1031" t="s">
        <v>20</v>
      </c>
      <c r="O1031" t="s">
        <v>9</v>
      </c>
    </row>
    <row r="1032" spans="1:15" x14ac:dyDescent="0.4">
      <c r="A1032" s="3">
        <v>28</v>
      </c>
      <c r="B1032" s="5">
        <v>225</v>
      </c>
      <c r="C1032" s="5">
        <v>1156</v>
      </c>
      <c r="N1032" t="s">
        <v>20</v>
      </c>
      <c r="O1032" t="s">
        <v>9</v>
      </c>
    </row>
    <row r="1033" spans="1:15" x14ac:dyDescent="0.4">
      <c r="A1033" s="3">
        <v>29</v>
      </c>
      <c r="B1033" s="5">
        <v>529</v>
      </c>
      <c r="C1033" s="5">
        <v>8836</v>
      </c>
      <c r="N1033" t="s">
        <v>20</v>
      </c>
      <c r="O1033" t="s">
        <v>9</v>
      </c>
    </row>
    <row r="1034" spans="1:15" x14ac:dyDescent="0.4">
      <c r="A1034" s="9"/>
      <c r="B1034" s="5">
        <v>0</v>
      </c>
      <c r="C1034" s="5">
        <v>2809</v>
      </c>
      <c r="N1034" t="s">
        <v>20</v>
      </c>
      <c r="O1034" t="s">
        <v>9</v>
      </c>
    </row>
    <row r="1035" spans="1:15" x14ac:dyDescent="0.4">
      <c r="A1035" s="3">
        <v>1</v>
      </c>
      <c r="B1035" s="5">
        <v>0</v>
      </c>
      <c r="C1035" s="5">
        <v>361</v>
      </c>
      <c r="N1035" t="s">
        <v>20</v>
      </c>
      <c r="O1035" t="s">
        <v>9</v>
      </c>
    </row>
    <row r="1036" spans="1:15" x14ac:dyDescent="0.4">
      <c r="A1036" s="3">
        <v>2</v>
      </c>
      <c r="B1036" s="5">
        <v>121</v>
      </c>
      <c r="C1036" s="5">
        <v>4</v>
      </c>
      <c r="N1036" t="s">
        <v>20</v>
      </c>
      <c r="O1036" t="s">
        <v>9</v>
      </c>
    </row>
    <row r="1037" spans="1:15" x14ac:dyDescent="0.4">
      <c r="A1037" s="3">
        <v>3</v>
      </c>
      <c r="B1037" s="5">
        <v>0</v>
      </c>
      <c r="C1037" s="5">
        <v>0</v>
      </c>
      <c r="N1037" t="s">
        <v>20</v>
      </c>
      <c r="O1037" t="s">
        <v>9</v>
      </c>
    </row>
    <row r="1038" spans="1:15" x14ac:dyDescent="0.4">
      <c r="A1038" s="3">
        <v>4</v>
      </c>
      <c r="B1038" s="5">
        <v>49</v>
      </c>
      <c r="C1038" s="5">
        <v>625</v>
      </c>
      <c r="N1038" t="s">
        <v>20</v>
      </c>
      <c r="O1038" t="s">
        <v>9</v>
      </c>
    </row>
    <row r="1039" spans="1:15" x14ac:dyDescent="0.4">
      <c r="A1039" s="3">
        <v>5</v>
      </c>
      <c r="B1039" s="5">
        <v>36</v>
      </c>
      <c r="C1039" s="5">
        <v>4</v>
      </c>
      <c r="N1039" t="s">
        <v>20</v>
      </c>
      <c r="O1039" t="s">
        <v>9</v>
      </c>
    </row>
    <row r="1040" spans="1:15" x14ac:dyDescent="0.4">
      <c r="A1040" s="3">
        <v>6</v>
      </c>
      <c r="B1040" s="5">
        <v>144</v>
      </c>
      <c r="C1040" s="5">
        <v>1225</v>
      </c>
      <c r="N1040" t="s">
        <v>20</v>
      </c>
      <c r="O1040" t="s">
        <v>9</v>
      </c>
    </row>
    <row r="1041" spans="1:15" x14ac:dyDescent="0.4">
      <c r="A1041" s="3">
        <v>7</v>
      </c>
      <c r="B1041" s="5">
        <v>100</v>
      </c>
      <c r="C1041" s="5">
        <v>1089</v>
      </c>
      <c r="N1041" t="s">
        <v>20</v>
      </c>
      <c r="O1041" t="s">
        <v>9</v>
      </c>
    </row>
    <row r="1042" spans="1:15" x14ac:dyDescent="0.4">
      <c r="A1042" s="3">
        <v>8</v>
      </c>
      <c r="B1042" s="5">
        <v>9</v>
      </c>
      <c r="C1042" s="5">
        <v>169</v>
      </c>
      <c r="N1042" t="s">
        <v>20</v>
      </c>
      <c r="O1042" t="s">
        <v>9</v>
      </c>
    </row>
    <row r="1043" spans="1:15" x14ac:dyDescent="0.4">
      <c r="A1043" s="3">
        <v>9</v>
      </c>
      <c r="B1043" s="5">
        <v>36</v>
      </c>
      <c r="C1043" s="5">
        <v>1</v>
      </c>
      <c r="N1043" t="s">
        <v>20</v>
      </c>
      <c r="O1043" t="s">
        <v>9</v>
      </c>
    </row>
    <row r="1044" spans="1:15" x14ac:dyDescent="0.4">
      <c r="A1044" s="3">
        <v>10</v>
      </c>
      <c r="B1044" s="5">
        <v>25</v>
      </c>
      <c r="C1044" s="5">
        <v>225</v>
      </c>
      <c r="N1044" t="s">
        <v>20</v>
      </c>
      <c r="O1044" t="s">
        <v>9</v>
      </c>
    </row>
    <row r="1045" spans="1:15" x14ac:dyDescent="0.4">
      <c r="A1045" s="3">
        <v>11</v>
      </c>
      <c r="B1045" s="5">
        <v>49</v>
      </c>
      <c r="C1045" s="5">
        <v>196</v>
      </c>
      <c r="N1045" t="s">
        <v>20</v>
      </c>
      <c r="O1045" t="s">
        <v>9</v>
      </c>
    </row>
    <row r="1046" spans="1:15" x14ac:dyDescent="0.4">
      <c r="A1046" s="3">
        <v>12</v>
      </c>
      <c r="B1046" s="5">
        <v>9</v>
      </c>
      <c r="C1046" s="5">
        <v>1</v>
      </c>
      <c r="N1046" t="s">
        <v>20</v>
      </c>
      <c r="O1046" t="s">
        <v>9</v>
      </c>
    </row>
    <row r="1047" spans="1:15" x14ac:dyDescent="0.4">
      <c r="A1047" s="3">
        <v>13</v>
      </c>
      <c r="B1047" s="5">
        <v>9</v>
      </c>
      <c r="C1047" s="5">
        <v>16</v>
      </c>
      <c r="N1047" t="s">
        <v>20</v>
      </c>
      <c r="O1047" t="s">
        <v>9</v>
      </c>
    </row>
    <row r="1048" spans="1:15" x14ac:dyDescent="0.4">
      <c r="A1048" s="3">
        <v>14</v>
      </c>
      <c r="B1048" s="5">
        <v>0</v>
      </c>
      <c r="C1048" s="5">
        <v>64</v>
      </c>
      <c r="N1048" t="s">
        <v>20</v>
      </c>
      <c r="O1048" t="s">
        <v>9</v>
      </c>
    </row>
    <row r="1049" spans="1:15" x14ac:dyDescent="0.4">
      <c r="A1049" s="3">
        <v>15</v>
      </c>
      <c r="B1049" s="5">
        <v>25</v>
      </c>
      <c r="C1049" s="5">
        <v>36</v>
      </c>
      <c r="N1049" t="s">
        <v>20</v>
      </c>
      <c r="O1049" t="s">
        <v>9</v>
      </c>
    </row>
    <row r="1050" spans="1:15" x14ac:dyDescent="0.4">
      <c r="A1050" s="3">
        <v>16</v>
      </c>
      <c r="B1050" s="5">
        <v>25</v>
      </c>
      <c r="C1050" s="5">
        <v>169</v>
      </c>
      <c r="N1050" t="s">
        <v>20</v>
      </c>
      <c r="O1050" t="s">
        <v>9</v>
      </c>
    </row>
    <row r="1051" spans="1:15" x14ac:dyDescent="0.4">
      <c r="A1051" s="3">
        <v>17</v>
      </c>
      <c r="B1051" s="5">
        <v>25</v>
      </c>
      <c r="C1051" s="5">
        <v>144</v>
      </c>
      <c r="N1051" t="s">
        <v>20</v>
      </c>
      <c r="O1051" t="s">
        <v>9</v>
      </c>
    </row>
    <row r="1052" spans="1:15" x14ac:dyDescent="0.4">
      <c r="A1052" s="3">
        <v>18</v>
      </c>
      <c r="B1052" s="5">
        <v>9</v>
      </c>
      <c r="C1052" s="5">
        <v>0</v>
      </c>
      <c r="N1052" t="s">
        <v>20</v>
      </c>
      <c r="O1052" t="s">
        <v>9</v>
      </c>
    </row>
    <row r="1053" spans="1:15" x14ac:dyDescent="0.4">
      <c r="A1053" s="3">
        <v>19</v>
      </c>
      <c r="B1053" s="5">
        <v>0</v>
      </c>
      <c r="C1053" s="5">
        <v>25</v>
      </c>
      <c r="N1053" t="s">
        <v>20</v>
      </c>
      <c r="O1053" t="s">
        <v>9</v>
      </c>
    </row>
    <row r="1054" spans="1:15" x14ac:dyDescent="0.4">
      <c r="A1054" s="3">
        <v>20</v>
      </c>
      <c r="B1054" s="5">
        <v>0</v>
      </c>
      <c r="C1054" s="5">
        <v>144</v>
      </c>
      <c r="N1054" t="s">
        <v>20</v>
      </c>
      <c r="O1054" t="s">
        <v>9</v>
      </c>
    </row>
    <row r="1055" spans="1:15" x14ac:dyDescent="0.4">
      <c r="A1055" s="3">
        <v>21</v>
      </c>
      <c r="B1055" s="5">
        <v>0</v>
      </c>
      <c r="C1055" s="5">
        <v>0</v>
      </c>
      <c r="N1055" t="s">
        <v>20</v>
      </c>
      <c r="O1055" t="s">
        <v>9</v>
      </c>
    </row>
    <row r="1056" spans="1:15" x14ac:dyDescent="0.4">
      <c r="A1056" s="3">
        <v>22</v>
      </c>
      <c r="B1056" s="5">
        <v>0</v>
      </c>
      <c r="C1056" s="5">
        <v>25</v>
      </c>
      <c r="N1056" t="s">
        <v>20</v>
      </c>
      <c r="O1056" t="s">
        <v>9</v>
      </c>
    </row>
    <row r="1057" spans="1:15" x14ac:dyDescent="0.4">
      <c r="A1057" s="3">
        <v>23</v>
      </c>
      <c r="B1057" s="5">
        <v>0</v>
      </c>
      <c r="C1057" s="5">
        <v>36</v>
      </c>
      <c r="N1057" t="s">
        <v>20</v>
      </c>
      <c r="O1057" t="s">
        <v>9</v>
      </c>
    </row>
    <row r="1058" spans="1:15" x14ac:dyDescent="0.4">
      <c r="A1058" s="3">
        <v>24</v>
      </c>
      <c r="B1058" s="5">
        <v>16</v>
      </c>
      <c r="C1058" s="5">
        <v>225</v>
      </c>
      <c r="N1058" t="s">
        <v>20</v>
      </c>
      <c r="O1058" t="s">
        <v>9</v>
      </c>
    </row>
    <row r="1059" spans="1:15" x14ac:dyDescent="0.4">
      <c r="A1059" s="3">
        <v>25</v>
      </c>
      <c r="B1059" s="5">
        <v>64</v>
      </c>
      <c r="C1059" s="5">
        <v>121</v>
      </c>
      <c r="N1059" t="s">
        <v>20</v>
      </c>
      <c r="O1059" t="s">
        <v>9</v>
      </c>
    </row>
    <row r="1060" spans="1:15" x14ac:dyDescent="0.4">
      <c r="A1060" s="3">
        <v>26</v>
      </c>
      <c r="B1060" s="5">
        <v>4</v>
      </c>
      <c r="C1060" s="5">
        <v>16</v>
      </c>
      <c r="N1060" t="s">
        <v>20</v>
      </c>
      <c r="O1060" t="s">
        <v>9</v>
      </c>
    </row>
    <row r="1061" spans="1:15" x14ac:dyDescent="0.4">
      <c r="A1061" s="3">
        <v>27</v>
      </c>
      <c r="B1061" s="5">
        <v>4</v>
      </c>
      <c r="C1061" s="5">
        <v>64</v>
      </c>
      <c r="N1061" t="s">
        <v>20</v>
      </c>
      <c r="O1061" t="s">
        <v>9</v>
      </c>
    </row>
    <row r="1062" spans="1:15" x14ac:dyDescent="0.4">
      <c r="A1062" s="3">
        <v>28</v>
      </c>
      <c r="B1062" s="5">
        <v>9</v>
      </c>
      <c r="C1062" s="5">
        <v>0</v>
      </c>
      <c r="N1062" t="s">
        <v>20</v>
      </c>
      <c r="O1062" t="s">
        <v>9</v>
      </c>
    </row>
    <row r="1063" spans="1:15" x14ac:dyDescent="0.4">
      <c r="A1063" s="9">
        <v>29</v>
      </c>
      <c r="B1063" s="5">
        <v>9</v>
      </c>
      <c r="C1063" s="5">
        <v>16</v>
      </c>
      <c r="N1063" t="s">
        <v>20</v>
      </c>
      <c r="O1063" t="s">
        <v>9</v>
      </c>
    </row>
    <row r="1064" spans="1:15" x14ac:dyDescent="0.4">
      <c r="A1064" s="3">
        <v>1</v>
      </c>
      <c r="B1064" s="5">
        <v>1</v>
      </c>
      <c r="C1064" s="5">
        <v>144</v>
      </c>
      <c r="N1064" t="s">
        <v>20</v>
      </c>
      <c r="O1064" t="s">
        <v>10</v>
      </c>
    </row>
    <row r="1065" spans="1:15" x14ac:dyDescent="0.4">
      <c r="A1065" s="3">
        <v>2</v>
      </c>
      <c r="B1065" s="5">
        <v>0</v>
      </c>
      <c r="C1065" s="5">
        <v>16</v>
      </c>
      <c r="N1065" t="s">
        <v>20</v>
      </c>
      <c r="O1065" t="s">
        <v>10</v>
      </c>
    </row>
    <row r="1066" spans="1:15" x14ac:dyDescent="0.4">
      <c r="A1066" s="3">
        <v>3</v>
      </c>
      <c r="B1066" s="5">
        <v>9</v>
      </c>
      <c r="C1066" s="5">
        <v>121</v>
      </c>
      <c r="N1066" t="s">
        <v>20</v>
      </c>
      <c r="O1066" t="s">
        <v>10</v>
      </c>
    </row>
    <row r="1067" spans="1:15" x14ac:dyDescent="0.4">
      <c r="A1067" s="3">
        <v>4</v>
      </c>
      <c r="B1067" s="5">
        <v>25</v>
      </c>
      <c r="C1067" s="5">
        <v>1</v>
      </c>
      <c r="N1067" t="s">
        <v>20</v>
      </c>
      <c r="O1067" t="s">
        <v>10</v>
      </c>
    </row>
    <row r="1068" spans="1:15" x14ac:dyDescent="0.4">
      <c r="A1068" s="3">
        <v>5</v>
      </c>
      <c r="B1068" s="5">
        <v>0</v>
      </c>
      <c r="C1068" s="5">
        <v>25</v>
      </c>
      <c r="N1068" t="s">
        <v>20</v>
      </c>
      <c r="O1068" t="s">
        <v>10</v>
      </c>
    </row>
    <row r="1069" spans="1:15" x14ac:dyDescent="0.4">
      <c r="A1069" s="3">
        <v>6</v>
      </c>
      <c r="B1069" s="5">
        <v>4</v>
      </c>
      <c r="C1069" s="5">
        <v>16</v>
      </c>
      <c r="N1069" t="s">
        <v>20</v>
      </c>
      <c r="O1069" t="s">
        <v>10</v>
      </c>
    </row>
    <row r="1070" spans="1:15" x14ac:dyDescent="0.4">
      <c r="A1070" s="3">
        <v>7</v>
      </c>
      <c r="B1070" s="5">
        <v>16</v>
      </c>
      <c r="C1070" s="5">
        <v>36</v>
      </c>
      <c r="N1070" t="s">
        <v>20</v>
      </c>
      <c r="O1070" t="s">
        <v>10</v>
      </c>
    </row>
    <row r="1071" spans="1:15" x14ac:dyDescent="0.4">
      <c r="A1071" s="3">
        <v>8</v>
      </c>
      <c r="B1071" s="5">
        <v>36</v>
      </c>
      <c r="C1071" s="5">
        <v>36</v>
      </c>
      <c r="N1071" t="s">
        <v>20</v>
      </c>
      <c r="O1071" t="s">
        <v>10</v>
      </c>
    </row>
    <row r="1072" spans="1:15" x14ac:dyDescent="0.4">
      <c r="A1072" s="3">
        <v>9</v>
      </c>
      <c r="B1072" s="5">
        <v>0</v>
      </c>
      <c r="C1072" s="5">
        <v>289</v>
      </c>
      <c r="N1072" t="s">
        <v>20</v>
      </c>
      <c r="O1072" t="s">
        <v>10</v>
      </c>
    </row>
    <row r="1073" spans="1:15" x14ac:dyDescent="0.4">
      <c r="A1073" s="3">
        <v>10</v>
      </c>
      <c r="B1073" s="5">
        <v>0</v>
      </c>
      <c r="C1073" s="5">
        <v>576</v>
      </c>
      <c r="N1073" t="s">
        <v>20</v>
      </c>
      <c r="O1073" t="s">
        <v>10</v>
      </c>
    </row>
    <row r="1074" spans="1:15" x14ac:dyDescent="0.4">
      <c r="A1074" s="3">
        <v>11</v>
      </c>
      <c r="B1074" s="5">
        <v>49</v>
      </c>
      <c r="C1074" s="5">
        <v>324</v>
      </c>
      <c r="N1074" t="s">
        <v>20</v>
      </c>
      <c r="O1074" t="s">
        <v>10</v>
      </c>
    </row>
    <row r="1075" spans="1:15" x14ac:dyDescent="0.4">
      <c r="A1075" s="3">
        <v>12</v>
      </c>
      <c r="B1075" s="5">
        <v>36</v>
      </c>
      <c r="C1075" s="5">
        <v>225</v>
      </c>
      <c r="N1075" t="s">
        <v>20</v>
      </c>
      <c r="O1075" t="s">
        <v>10</v>
      </c>
    </row>
    <row r="1076" spans="1:15" x14ac:dyDescent="0.4">
      <c r="A1076" s="3">
        <v>13</v>
      </c>
      <c r="B1076" s="5">
        <v>49</v>
      </c>
      <c r="C1076" s="5">
        <v>36</v>
      </c>
      <c r="N1076" t="s">
        <v>20</v>
      </c>
      <c r="O1076" t="s">
        <v>10</v>
      </c>
    </row>
    <row r="1077" spans="1:15" x14ac:dyDescent="0.4">
      <c r="A1077" s="3">
        <v>14</v>
      </c>
      <c r="B1077" s="5">
        <v>36</v>
      </c>
      <c r="C1077" s="5">
        <v>81</v>
      </c>
      <c r="N1077" t="s">
        <v>20</v>
      </c>
      <c r="O1077" t="s">
        <v>10</v>
      </c>
    </row>
    <row r="1078" spans="1:15" x14ac:dyDescent="0.4">
      <c r="A1078" s="3">
        <v>15</v>
      </c>
      <c r="B1078" s="5">
        <v>1</v>
      </c>
      <c r="C1078" s="5">
        <v>144</v>
      </c>
      <c r="N1078" t="s">
        <v>20</v>
      </c>
      <c r="O1078" t="s">
        <v>10</v>
      </c>
    </row>
    <row r="1079" spans="1:15" x14ac:dyDescent="0.4">
      <c r="A1079" s="3">
        <v>16</v>
      </c>
      <c r="B1079" s="5">
        <v>1</v>
      </c>
      <c r="C1079" s="5">
        <v>1</v>
      </c>
      <c r="N1079" t="s">
        <v>20</v>
      </c>
      <c r="O1079" t="s">
        <v>10</v>
      </c>
    </row>
    <row r="1080" spans="1:15" x14ac:dyDescent="0.4">
      <c r="A1080" s="3">
        <v>17</v>
      </c>
      <c r="B1080" s="5">
        <v>1</v>
      </c>
      <c r="C1080" s="5">
        <v>81</v>
      </c>
      <c r="N1080" t="s">
        <v>20</v>
      </c>
      <c r="O1080" t="s">
        <v>10</v>
      </c>
    </row>
    <row r="1081" spans="1:15" x14ac:dyDescent="0.4">
      <c r="A1081" s="3">
        <v>18</v>
      </c>
      <c r="B1081" s="5">
        <v>1</v>
      </c>
      <c r="C1081" s="5">
        <v>196</v>
      </c>
      <c r="N1081" t="s">
        <v>20</v>
      </c>
      <c r="O1081" t="s">
        <v>10</v>
      </c>
    </row>
    <row r="1082" spans="1:15" x14ac:dyDescent="0.4">
      <c r="A1082" s="3">
        <v>19</v>
      </c>
      <c r="B1082" s="5">
        <v>49</v>
      </c>
      <c r="C1082" s="5">
        <v>36</v>
      </c>
      <c r="N1082" t="s">
        <v>20</v>
      </c>
      <c r="O1082" t="s">
        <v>10</v>
      </c>
    </row>
    <row r="1083" spans="1:15" x14ac:dyDescent="0.4">
      <c r="A1083" s="3">
        <v>20</v>
      </c>
      <c r="B1083" s="5">
        <v>36</v>
      </c>
      <c r="C1083" s="5">
        <v>576</v>
      </c>
      <c r="N1083" t="s">
        <v>20</v>
      </c>
      <c r="O1083" t="s">
        <v>10</v>
      </c>
    </row>
    <row r="1084" spans="1:15" x14ac:dyDescent="0.4">
      <c r="A1084" s="3">
        <v>21</v>
      </c>
      <c r="B1084" s="5">
        <v>1</v>
      </c>
      <c r="C1084" s="5">
        <v>1764</v>
      </c>
      <c r="N1084" t="s">
        <v>20</v>
      </c>
      <c r="O1084" t="s">
        <v>10</v>
      </c>
    </row>
    <row r="1085" spans="1:15" x14ac:dyDescent="0.4">
      <c r="A1085" s="3">
        <v>22</v>
      </c>
      <c r="B1085" s="5">
        <v>0</v>
      </c>
      <c r="C1085" s="5">
        <v>289</v>
      </c>
      <c r="N1085" t="s">
        <v>20</v>
      </c>
      <c r="O1085" t="s">
        <v>10</v>
      </c>
    </row>
    <row r="1086" spans="1:15" x14ac:dyDescent="0.4">
      <c r="A1086" s="3">
        <v>23</v>
      </c>
      <c r="B1086" s="5">
        <v>4</v>
      </c>
      <c r="C1086" s="5">
        <v>100</v>
      </c>
      <c r="N1086" t="s">
        <v>20</v>
      </c>
      <c r="O1086" t="s">
        <v>10</v>
      </c>
    </row>
    <row r="1087" spans="1:15" x14ac:dyDescent="0.4">
      <c r="A1087" s="3">
        <v>24</v>
      </c>
      <c r="B1087" s="5">
        <v>0</v>
      </c>
      <c r="C1087" s="5">
        <v>169</v>
      </c>
      <c r="N1087" t="s">
        <v>20</v>
      </c>
      <c r="O1087" t="s">
        <v>10</v>
      </c>
    </row>
    <row r="1088" spans="1:15" x14ac:dyDescent="0.4">
      <c r="A1088" s="3">
        <v>25</v>
      </c>
      <c r="B1088" s="5">
        <v>64</v>
      </c>
      <c r="C1088" s="5">
        <v>9</v>
      </c>
      <c r="N1088" t="s">
        <v>20</v>
      </c>
      <c r="O1088" t="s">
        <v>10</v>
      </c>
    </row>
    <row r="1089" spans="1:15" x14ac:dyDescent="0.4">
      <c r="A1089" s="3">
        <v>26</v>
      </c>
      <c r="B1089" s="5">
        <v>36</v>
      </c>
      <c r="C1089" s="5">
        <v>9</v>
      </c>
      <c r="N1089" t="s">
        <v>20</v>
      </c>
      <c r="O1089" t="s">
        <v>10</v>
      </c>
    </row>
    <row r="1090" spans="1:15" x14ac:dyDescent="0.4">
      <c r="A1090" s="3">
        <v>27</v>
      </c>
      <c r="B1090" s="5">
        <v>0</v>
      </c>
      <c r="C1090" s="5">
        <v>900</v>
      </c>
      <c r="N1090" t="s">
        <v>20</v>
      </c>
      <c r="O1090" t="s">
        <v>10</v>
      </c>
    </row>
    <row r="1091" spans="1:15" x14ac:dyDescent="0.4">
      <c r="A1091" s="3">
        <v>28</v>
      </c>
      <c r="B1091" s="5">
        <v>4</v>
      </c>
      <c r="C1091" s="5">
        <v>225</v>
      </c>
      <c r="N1091" t="s">
        <v>20</v>
      </c>
      <c r="O1091" t="s">
        <v>10</v>
      </c>
    </row>
    <row r="1092" spans="1:15" x14ac:dyDescent="0.4">
      <c r="A1092" s="3">
        <v>29</v>
      </c>
      <c r="B1092" s="5">
        <v>121</v>
      </c>
      <c r="C1092" s="5">
        <v>2401</v>
      </c>
      <c r="N1092" t="s">
        <v>20</v>
      </c>
      <c r="O1092" t="s">
        <v>10</v>
      </c>
    </row>
    <row r="1093" spans="1:15" x14ac:dyDescent="0.4">
      <c r="A1093" s="9"/>
      <c r="B1093" s="5">
        <v>100</v>
      </c>
      <c r="C1093" s="5">
        <v>900</v>
      </c>
      <c r="N1093" t="s">
        <v>20</v>
      </c>
      <c r="O1093" t="s">
        <v>10</v>
      </c>
    </row>
    <row r="1094" spans="1:15" x14ac:dyDescent="0.4">
      <c r="A1094" s="3">
        <v>1</v>
      </c>
      <c r="B1094" s="5">
        <v>16</v>
      </c>
      <c r="C1094" s="5">
        <v>841</v>
      </c>
      <c r="N1094" t="s">
        <v>20</v>
      </c>
      <c r="O1094" t="s">
        <v>10</v>
      </c>
    </row>
    <row r="1095" spans="1:15" x14ac:dyDescent="0.4">
      <c r="A1095" s="3">
        <v>2</v>
      </c>
      <c r="B1095" s="5">
        <v>4</v>
      </c>
      <c r="C1095" s="5">
        <v>64</v>
      </c>
      <c r="N1095" t="s">
        <v>20</v>
      </c>
      <c r="O1095" t="s">
        <v>10</v>
      </c>
    </row>
    <row r="1096" spans="1:15" x14ac:dyDescent="0.4">
      <c r="A1096" s="3">
        <v>3</v>
      </c>
      <c r="B1096" s="5">
        <v>1</v>
      </c>
      <c r="C1096" s="5">
        <v>49</v>
      </c>
      <c r="N1096" t="s">
        <v>20</v>
      </c>
      <c r="O1096" t="s">
        <v>10</v>
      </c>
    </row>
    <row r="1097" spans="1:15" x14ac:dyDescent="0.4">
      <c r="A1097" s="3">
        <v>4</v>
      </c>
      <c r="B1097" s="5">
        <v>1</v>
      </c>
      <c r="C1097" s="5">
        <v>0</v>
      </c>
      <c r="N1097" t="s">
        <v>20</v>
      </c>
      <c r="O1097" t="s">
        <v>10</v>
      </c>
    </row>
    <row r="1098" spans="1:15" x14ac:dyDescent="0.4">
      <c r="A1098" s="3">
        <v>5</v>
      </c>
      <c r="B1098" s="5">
        <v>4</v>
      </c>
      <c r="C1098" s="5">
        <v>1</v>
      </c>
      <c r="N1098" t="s">
        <v>20</v>
      </c>
      <c r="O1098" t="s">
        <v>10</v>
      </c>
    </row>
    <row r="1099" spans="1:15" x14ac:dyDescent="0.4">
      <c r="A1099" s="3">
        <v>6</v>
      </c>
      <c r="B1099" s="5">
        <v>1</v>
      </c>
      <c r="C1099" s="5">
        <v>225</v>
      </c>
      <c r="N1099" t="s">
        <v>20</v>
      </c>
      <c r="O1099" t="s">
        <v>10</v>
      </c>
    </row>
    <row r="1100" spans="1:15" x14ac:dyDescent="0.4">
      <c r="A1100" s="3">
        <v>7</v>
      </c>
      <c r="B1100" s="5">
        <v>49</v>
      </c>
      <c r="C1100" s="5">
        <v>361</v>
      </c>
      <c r="N1100" t="s">
        <v>20</v>
      </c>
      <c r="O1100" t="s">
        <v>10</v>
      </c>
    </row>
    <row r="1101" spans="1:15" x14ac:dyDescent="0.4">
      <c r="A1101" s="3">
        <v>8</v>
      </c>
      <c r="B1101" s="5">
        <v>9</v>
      </c>
      <c r="C1101" s="5">
        <v>121</v>
      </c>
      <c r="N1101" t="s">
        <v>20</v>
      </c>
      <c r="O1101" t="s">
        <v>10</v>
      </c>
    </row>
    <row r="1102" spans="1:15" x14ac:dyDescent="0.4">
      <c r="A1102" s="3">
        <v>9</v>
      </c>
      <c r="B1102" s="5">
        <v>25</v>
      </c>
      <c r="C1102" s="5">
        <v>81</v>
      </c>
      <c r="N1102" t="s">
        <v>20</v>
      </c>
      <c r="O1102" t="s">
        <v>10</v>
      </c>
    </row>
    <row r="1103" spans="1:15" x14ac:dyDescent="0.4">
      <c r="A1103" s="3">
        <v>10</v>
      </c>
      <c r="B1103" s="5">
        <v>81</v>
      </c>
      <c r="C1103" s="5">
        <v>36</v>
      </c>
      <c r="N1103" t="s">
        <v>20</v>
      </c>
      <c r="O1103" t="s">
        <v>10</v>
      </c>
    </row>
    <row r="1104" spans="1:15" x14ac:dyDescent="0.4">
      <c r="A1104" s="3">
        <v>11</v>
      </c>
      <c r="B1104" s="5">
        <v>9</v>
      </c>
      <c r="C1104" s="5">
        <v>64</v>
      </c>
      <c r="N1104" t="s">
        <v>20</v>
      </c>
      <c r="O1104" t="s">
        <v>10</v>
      </c>
    </row>
    <row r="1105" spans="1:15" x14ac:dyDescent="0.4">
      <c r="A1105" s="3">
        <v>12</v>
      </c>
      <c r="B1105" s="5">
        <v>4</v>
      </c>
      <c r="C1105" s="5">
        <v>81</v>
      </c>
      <c r="N1105" t="s">
        <v>20</v>
      </c>
      <c r="O1105" t="s">
        <v>10</v>
      </c>
    </row>
    <row r="1106" spans="1:15" x14ac:dyDescent="0.4">
      <c r="A1106" s="3">
        <v>13</v>
      </c>
      <c r="B1106" s="5">
        <v>1</v>
      </c>
      <c r="C1106" s="5">
        <v>9</v>
      </c>
      <c r="N1106" t="s">
        <v>20</v>
      </c>
      <c r="O1106" t="s">
        <v>10</v>
      </c>
    </row>
    <row r="1107" spans="1:15" x14ac:dyDescent="0.4">
      <c r="A1107" s="3">
        <v>14</v>
      </c>
      <c r="B1107" s="5">
        <v>9</v>
      </c>
      <c r="C1107" s="5">
        <v>0</v>
      </c>
      <c r="N1107" t="s">
        <v>20</v>
      </c>
      <c r="O1107" t="s">
        <v>10</v>
      </c>
    </row>
    <row r="1108" spans="1:15" x14ac:dyDescent="0.4">
      <c r="A1108" s="3">
        <v>15</v>
      </c>
      <c r="B1108" s="5">
        <v>36</v>
      </c>
      <c r="C1108" s="5">
        <v>49</v>
      </c>
      <c r="N1108" t="s">
        <v>20</v>
      </c>
      <c r="O1108" t="s">
        <v>10</v>
      </c>
    </row>
    <row r="1109" spans="1:15" x14ac:dyDescent="0.4">
      <c r="A1109" s="3">
        <v>16</v>
      </c>
      <c r="B1109" s="5">
        <v>9</v>
      </c>
      <c r="C1109" s="5">
        <v>64</v>
      </c>
      <c r="N1109" t="s">
        <v>20</v>
      </c>
      <c r="O1109" t="s">
        <v>10</v>
      </c>
    </row>
    <row r="1110" spans="1:15" x14ac:dyDescent="0.4">
      <c r="A1110" s="3">
        <v>17</v>
      </c>
      <c r="B1110" s="5">
        <v>4</v>
      </c>
      <c r="C1110" s="5">
        <v>324</v>
      </c>
      <c r="N1110" t="s">
        <v>20</v>
      </c>
      <c r="O1110" t="s">
        <v>10</v>
      </c>
    </row>
    <row r="1111" spans="1:15" x14ac:dyDescent="0.4">
      <c r="A1111" s="3">
        <v>18</v>
      </c>
      <c r="B1111" s="5">
        <v>1</v>
      </c>
      <c r="C1111" s="5">
        <v>0</v>
      </c>
      <c r="N1111" t="s">
        <v>20</v>
      </c>
      <c r="O1111" t="s">
        <v>10</v>
      </c>
    </row>
    <row r="1112" spans="1:15" x14ac:dyDescent="0.4">
      <c r="A1112" s="3">
        <v>19</v>
      </c>
      <c r="B1112" s="5">
        <v>16</v>
      </c>
      <c r="C1112" s="5">
        <v>16</v>
      </c>
      <c r="N1112" t="s">
        <v>20</v>
      </c>
      <c r="O1112" t="s">
        <v>10</v>
      </c>
    </row>
    <row r="1113" spans="1:15" x14ac:dyDescent="0.4">
      <c r="A1113" s="3">
        <v>20</v>
      </c>
      <c r="B1113" s="5">
        <v>4</v>
      </c>
      <c r="C1113" s="5">
        <v>1</v>
      </c>
      <c r="N1113" t="s">
        <v>20</v>
      </c>
      <c r="O1113" t="s">
        <v>10</v>
      </c>
    </row>
    <row r="1114" spans="1:15" x14ac:dyDescent="0.4">
      <c r="A1114" s="3">
        <v>21</v>
      </c>
      <c r="B1114" s="5">
        <v>0</v>
      </c>
      <c r="C1114" s="5">
        <v>16</v>
      </c>
      <c r="N1114" t="s">
        <v>20</v>
      </c>
      <c r="O1114" t="s">
        <v>10</v>
      </c>
    </row>
    <row r="1115" spans="1:15" x14ac:dyDescent="0.4">
      <c r="A1115" s="3">
        <v>22</v>
      </c>
      <c r="B1115" s="5">
        <v>9</v>
      </c>
      <c r="C1115" s="5">
        <v>0</v>
      </c>
      <c r="N1115" t="s">
        <v>20</v>
      </c>
      <c r="O1115" t="s">
        <v>10</v>
      </c>
    </row>
    <row r="1116" spans="1:15" x14ac:dyDescent="0.4">
      <c r="A1116" s="3">
        <v>23</v>
      </c>
      <c r="B1116" s="5">
        <v>36</v>
      </c>
      <c r="C1116" s="5">
        <v>0</v>
      </c>
      <c r="N1116" t="s">
        <v>20</v>
      </c>
      <c r="O1116" t="s">
        <v>10</v>
      </c>
    </row>
    <row r="1117" spans="1:15" x14ac:dyDescent="0.4">
      <c r="A1117" s="3">
        <v>24</v>
      </c>
      <c r="B1117" s="5">
        <v>16</v>
      </c>
      <c r="C1117" s="5">
        <v>49</v>
      </c>
      <c r="N1117" t="s">
        <v>20</v>
      </c>
      <c r="O1117" t="s">
        <v>10</v>
      </c>
    </row>
    <row r="1118" spans="1:15" x14ac:dyDescent="0.4">
      <c r="A1118" s="3">
        <v>25</v>
      </c>
      <c r="B1118" s="5">
        <v>1</v>
      </c>
      <c r="C1118" s="5">
        <v>9</v>
      </c>
      <c r="N1118" t="s">
        <v>20</v>
      </c>
      <c r="O1118" t="s">
        <v>10</v>
      </c>
    </row>
    <row r="1119" spans="1:15" x14ac:dyDescent="0.4">
      <c r="A1119" s="3">
        <v>26</v>
      </c>
      <c r="B1119" s="5">
        <v>4</v>
      </c>
      <c r="C1119" s="5">
        <v>9</v>
      </c>
      <c r="N1119" t="s">
        <v>20</v>
      </c>
      <c r="O1119" t="s">
        <v>10</v>
      </c>
    </row>
    <row r="1120" spans="1:15" x14ac:dyDescent="0.4">
      <c r="A1120" s="3">
        <v>27</v>
      </c>
      <c r="B1120" s="5">
        <v>1</v>
      </c>
      <c r="C1120" s="5">
        <v>0</v>
      </c>
      <c r="N1120" t="s">
        <v>20</v>
      </c>
      <c r="O1120" t="s">
        <v>10</v>
      </c>
    </row>
    <row r="1121" spans="1:15" x14ac:dyDescent="0.4">
      <c r="A1121" s="3">
        <v>28</v>
      </c>
      <c r="B1121" s="5">
        <v>0</v>
      </c>
      <c r="C1121" s="5">
        <v>0</v>
      </c>
      <c r="N1121" t="s">
        <v>20</v>
      </c>
      <c r="O1121" t="s">
        <v>10</v>
      </c>
    </row>
    <row r="1122" spans="1:15" x14ac:dyDescent="0.4">
      <c r="A1122" s="9">
        <v>29</v>
      </c>
      <c r="B1122" s="5">
        <v>1</v>
      </c>
      <c r="C1122" s="5">
        <v>1</v>
      </c>
      <c r="N1122" t="s">
        <v>20</v>
      </c>
      <c r="O1122" t="s">
        <v>10</v>
      </c>
    </row>
    <row r="1123" spans="1:15" x14ac:dyDescent="0.4">
      <c r="A1123" s="3">
        <v>1</v>
      </c>
      <c r="B1123" s="5">
        <v>1</v>
      </c>
      <c r="C1123" s="5">
        <v>64</v>
      </c>
      <c r="N1123" t="s">
        <v>20</v>
      </c>
      <c r="O1123" t="s">
        <v>11</v>
      </c>
    </row>
    <row r="1124" spans="1:15" x14ac:dyDescent="0.4">
      <c r="A1124" s="3">
        <v>2</v>
      </c>
      <c r="B1124" s="5">
        <v>0</v>
      </c>
      <c r="C1124" s="5">
        <v>289</v>
      </c>
      <c r="N1124" t="s">
        <v>20</v>
      </c>
      <c r="O1124" t="s">
        <v>11</v>
      </c>
    </row>
    <row r="1125" spans="1:15" x14ac:dyDescent="0.4">
      <c r="A1125" s="3">
        <v>3</v>
      </c>
      <c r="B1125" s="5">
        <v>0</v>
      </c>
      <c r="C1125" s="5">
        <v>2704</v>
      </c>
      <c r="N1125" t="s">
        <v>20</v>
      </c>
      <c r="O1125" t="s">
        <v>11</v>
      </c>
    </row>
    <row r="1126" spans="1:15" x14ac:dyDescent="0.4">
      <c r="A1126" s="3">
        <v>4</v>
      </c>
      <c r="B1126" s="5">
        <v>16</v>
      </c>
      <c r="C1126" s="5">
        <v>900</v>
      </c>
      <c r="N1126" t="s">
        <v>20</v>
      </c>
      <c r="O1126" t="s">
        <v>11</v>
      </c>
    </row>
    <row r="1127" spans="1:15" x14ac:dyDescent="0.4">
      <c r="A1127" s="3">
        <v>5</v>
      </c>
      <c r="B1127" s="5">
        <v>36</v>
      </c>
      <c r="C1127" s="5">
        <v>196</v>
      </c>
      <c r="N1127" t="s">
        <v>20</v>
      </c>
      <c r="O1127" t="s">
        <v>11</v>
      </c>
    </row>
    <row r="1128" spans="1:15" x14ac:dyDescent="0.4">
      <c r="A1128" s="3">
        <v>6</v>
      </c>
      <c r="B1128" s="5">
        <v>64</v>
      </c>
      <c r="C1128" s="5">
        <v>841</v>
      </c>
      <c r="N1128" t="s">
        <v>20</v>
      </c>
      <c r="O1128" t="s">
        <v>11</v>
      </c>
    </row>
    <row r="1129" spans="1:15" x14ac:dyDescent="0.4">
      <c r="A1129" s="3">
        <v>7</v>
      </c>
      <c r="B1129" s="5">
        <v>225</v>
      </c>
      <c r="C1129" s="5">
        <v>576</v>
      </c>
      <c r="N1129" t="s">
        <v>20</v>
      </c>
      <c r="O1129" t="s">
        <v>11</v>
      </c>
    </row>
    <row r="1130" spans="1:15" x14ac:dyDescent="0.4">
      <c r="A1130" s="3">
        <v>8</v>
      </c>
      <c r="B1130" s="5">
        <v>121</v>
      </c>
      <c r="C1130" s="5">
        <v>49</v>
      </c>
      <c r="N1130" t="s">
        <v>20</v>
      </c>
      <c r="O1130" t="s">
        <v>11</v>
      </c>
    </row>
    <row r="1131" spans="1:15" x14ac:dyDescent="0.4">
      <c r="A1131" s="3">
        <v>9</v>
      </c>
      <c r="B1131" s="5">
        <v>1</v>
      </c>
      <c r="C1131" s="5">
        <v>100</v>
      </c>
      <c r="N1131" t="s">
        <v>20</v>
      </c>
      <c r="O1131" t="s">
        <v>11</v>
      </c>
    </row>
    <row r="1132" spans="1:15" x14ac:dyDescent="0.4">
      <c r="A1132" s="3">
        <v>10</v>
      </c>
      <c r="B1132" s="5">
        <v>0</v>
      </c>
      <c r="C1132" s="5">
        <v>324</v>
      </c>
      <c r="N1132" t="s">
        <v>20</v>
      </c>
      <c r="O1132" t="s">
        <v>11</v>
      </c>
    </row>
    <row r="1133" spans="1:15" x14ac:dyDescent="0.4">
      <c r="A1133" s="3">
        <v>11</v>
      </c>
      <c r="B1133" s="5">
        <v>4</v>
      </c>
      <c r="C1133" s="5">
        <v>1156</v>
      </c>
      <c r="N1133" t="s">
        <v>20</v>
      </c>
      <c r="O1133" t="s">
        <v>11</v>
      </c>
    </row>
    <row r="1134" spans="1:15" x14ac:dyDescent="0.4">
      <c r="A1134" s="3">
        <v>12</v>
      </c>
      <c r="B1134" s="5">
        <v>0</v>
      </c>
      <c r="C1134" s="5">
        <v>4624</v>
      </c>
      <c r="N1134" t="s">
        <v>20</v>
      </c>
      <c r="O1134" t="s">
        <v>11</v>
      </c>
    </row>
    <row r="1135" spans="1:15" x14ac:dyDescent="0.4">
      <c r="A1135" s="3">
        <v>13</v>
      </c>
      <c r="B1135" s="5">
        <v>144</v>
      </c>
      <c r="C1135" s="5">
        <v>100</v>
      </c>
      <c r="N1135" t="s">
        <v>20</v>
      </c>
      <c r="O1135" t="s">
        <v>11</v>
      </c>
    </row>
    <row r="1136" spans="1:15" x14ac:dyDescent="0.4">
      <c r="A1136" s="3">
        <v>14</v>
      </c>
      <c r="B1136" s="5">
        <v>64</v>
      </c>
      <c r="C1136" s="5">
        <v>441</v>
      </c>
      <c r="N1136" t="s">
        <v>20</v>
      </c>
      <c r="O1136" t="s">
        <v>11</v>
      </c>
    </row>
    <row r="1137" spans="1:15" x14ac:dyDescent="0.4">
      <c r="A1137" s="3">
        <v>15</v>
      </c>
      <c r="B1137" s="5">
        <v>64</v>
      </c>
      <c r="C1137" s="5">
        <v>16</v>
      </c>
      <c r="N1137" t="s">
        <v>20</v>
      </c>
      <c r="O1137" t="s">
        <v>11</v>
      </c>
    </row>
    <row r="1138" spans="1:15" x14ac:dyDescent="0.4">
      <c r="A1138" s="3">
        <v>16</v>
      </c>
      <c r="B1138" s="5">
        <v>1</v>
      </c>
      <c r="C1138" s="5">
        <v>144</v>
      </c>
      <c r="N1138" t="s">
        <v>20</v>
      </c>
      <c r="O1138" t="s">
        <v>11</v>
      </c>
    </row>
    <row r="1139" spans="1:15" x14ac:dyDescent="0.4">
      <c r="A1139" s="3">
        <v>17</v>
      </c>
      <c r="B1139" s="5">
        <v>64</v>
      </c>
      <c r="C1139" s="5">
        <v>441</v>
      </c>
      <c r="N1139" t="s">
        <v>20</v>
      </c>
      <c r="O1139" t="s">
        <v>11</v>
      </c>
    </row>
    <row r="1140" spans="1:15" x14ac:dyDescent="0.4">
      <c r="A1140" s="3">
        <v>18</v>
      </c>
      <c r="B1140" s="5">
        <v>9</v>
      </c>
      <c r="C1140" s="5">
        <v>16</v>
      </c>
      <c r="N1140" t="s">
        <v>20</v>
      </c>
      <c r="O1140" t="s">
        <v>11</v>
      </c>
    </row>
    <row r="1141" spans="1:15" x14ac:dyDescent="0.4">
      <c r="A1141" s="3">
        <v>19</v>
      </c>
      <c r="B1141" s="5">
        <v>196</v>
      </c>
      <c r="C1141" s="5">
        <v>144</v>
      </c>
      <c r="N1141" t="s">
        <v>20</v>
      </c>
      <c r="O1141" t="s">
        <v>11</v>
      </c>
    </row>
    <row r="1142" spans="1:15" x14ac:dyDescent="0.4">
      <c r="A1142" s="3">
        <v>20</v>
      </c>
      <c r="B1142" s="5">
        <v>64</v>
      </c>
      <c r="C1142" s="5">
        <v>25</v>
      </c>
      <c r="N1142" t="s">
        <v>20</v>
      </c>
      <c r="O1142" t="s">
        <v>11</v>
      </c>
    </row>
    <row r="1143" spans="1:15" x14ac:dyDescent="0.4">
      <c r="A1143" s="3">
        <v>21</v>
      </c>
      <c r="B1143" s="5">
        <v>121</v>
      </c>
      <c r="C1143" s="5">
        <v>9</v>
      </c>
      <c r="N1143" t="s">
        <v>20</v>
      </c>
      <c r="O1143" t="s">
        <v>11</v>
      </c>
    </row>
    <row r="1144" spans="1:15" x14ac:dyDescent="0.4">
      <c r="A1144" s="3">
        <v>22</v>
      </c>
      <c r="B1144" s="5">
        <v>25</v>
      </c>
      <c r="C1144" s="5">
        <v>16</v>
      </c>
      <c r="N1144" t="s">
        <v>20</v>
      </c>
      <c r="O1144" t="s">
        <v>11</v>
      </c>
    </row>
    <row r="1145" spans="1:15" x14ac:dyDescent="0.4">
      <c r="A1145" s="3">
        <v>23</v>
      </c>
      <c r="B1145" s="5">
        <v>36</v>
      </c>
      <c r="C1145" s="5">
        <v>100</v>
      </c>
      <c r="N1145" t="s">
        <v>20</v>
      </c>
      <c r="O1145" t="s">
        <v>11</v>
      </c>
    </row>
    <row r="1146" spans="1:15" x14ac:dyDescent="0.4">
      <c r="A1146" s="3">
        <v>24</v>
      </c>
      <c r="B1146" s="5">
        <v>1</v>
      </c>
      <c r="C1146" s="5">
        <v>0</v>
      </c>
      <c r="N1146" t="s">
        <v>20</v>
      </c>
      <c r="O1146" t="s">
        <v>11</v>
      </c>
    </row>
    <row r="1147" spans="1:15" x14ac:dyDescent="0.4">
      <c r="A1147" s="3">
        <v>25</v>
      </c>
      <c r="B1147" s="5">
        <v>16</v>
      </c>
      <c r="C1147" s="5">
        <v>484</v>
      </c>
      <c r="N1147" t="s">
        <v>20</v>
      </c>
      <c r="O1147" t="s">
        <v>11</v>
      </c>
    </row>
    <row r="1148" spans="1:15" x14ac:dyDescent="0.4">
      <c r="A1148" s="3">
        <v>26</v>
      </c>
      <c r="B1148" s="5">
        <v>1</v>
      </c>
      <c r="C1148" s="5">
        <v>36</v>
      </c>
      <c r="N1148" t="s">
        <v>20</v>
      </c>
      <c r="O1148" t="s">
        <v>11</v>
      </c>
    </row>
    <row r="1149" spans="1:15" x14ac:dyDescent="0.4">
      <c r="A1149" s="3">
        <v>27</v>
      </c>
      <c r="B1149" s="5">
        <v>49</v>
      </c>
      <c r="C1149" s="5">
        <v>3136</v>
      </c>
      <c r="N1149" t="s">
        <v>20</v>
      </c>
      <c r="O1149" t="s">
        <v>11</v>
      </c>
    </row>
    <row r="1150" spans="1:15" x14ac:dyDescent="0.4">
      <c r="A1150" s="3">
        <v>28</v>
      </c>
      <c r="B1150" s="5">
        <v>4</v>
      </c>
      <c r="C1150" s="5">
        <v>4900</v>
      </c>
      <c r="N1150" t="s">
        <v>20</v>
      </c>
      <c r="O1150" t="s">
        <v>11</v>
      </c>
    </row>
    <row r="1151" spans="1:15" x14ac:dyDescent="0.4">
      <c r="A1151" s="3">
        <v>29</v>
      </c>
      <c r="B1151" s="5">
        <v>484</v>
      </c>
      <c r="C1151" s="5">
        <v>5929</v>
      </c>
      <c r="N1151" t="s">
        <v>20</v>
      </c>
      <c r="O1151" t="s">
        <v>11</v>
      </c>
    </row>
    <row r="1152" spans="1:15" x14ac:dyDescent="0.4">
      <c r="A1152" s="9"/>
      <c r="B1152" s="5">
        <v>484</v>
      </c>
      <c r="C1152" s="5">
        <v>4489</v>
      </c>
      <c r="N1152" t="s">
        <v>20</v>
      </c>
      <c r="O1152" t="s">
        <v>11</v>
      </c>
    </row>
    <row r="1153" spans="1:15" x14ac:dyDescent="0.4">
      <c r="A1153" s="3">
        <v>1</v>
      </c>
      <c r="B1153" s="5">
        <v>225</v>
      </c>
      <c r="C1153" s="5">
        <v>100</v>
      </c>
      <c r="N1153" t="s">
        <v>20</v>
      </c>
      <c r="O1153" t="s">
        <v>11</v>
      </c>
    </row>
    <row r="1154" spans="1:15" x14ac:dyDescent="0.4">
      <c r="A1154" s="3">
        <v>2</v>
      </c>
      <c r="B1154" s="5">
        <v>121</v>
      </c>
      <c r="C1154" s="5">
        <v>9</v>
      </c>
      <c r="N1154" t="s">
        <v>20</v>
      </c>
      <c r="O1154" t="s">
        <v>11</v>
      </c>
    </row>
    <row r="1155" spans="1:15" x14ac:dyDescent="0.4">
      <c r="A1155" s="3">
        <v>3</v>
      </c>
      <c r="B1155" s="5">
        <v>0</v>
      </c>
      <c r="C1155" s="5">
        <v>36</v>
      </c>
      <c r="N1155" t="s">
        <v>20</v>
      </c>
      <c r="O1155" t="s">
        <v>11</v>
      </c>
    </row>
    <row r="1156" spans="1:15" x14ac:dyDescent="0.4">
      <c r="A1156" s="3">
        <v>4</v>
      </c>
      <c r="B1156" s="5">
        <v>81</v>
      </c>
      <c r="C1156" s="5">
        <v>16</v>
      </c>
      <c r="N1156" t="s">
        <v>20</v>
      </c>
      <c r="O1156" t="s">
        <v>11</v>
      </c>
    </row>
    <row r="1157" spans="1:15" x14ac:dyDescent="0.4">
      <c r="A1157" s="3">
        <v>5</v>
      </c>
      <c r="B1157" s="5">
        <v>361</v>
      </c>
      <c r="C1157" s="5">
        <v>484</v>
      </c>
      <c r="N1157" t="s">
        <v>20</v>
      </c>
      <c r="O1157" t="s">
        <v>11</v>
      </c>
    </row>
    <row r="1158" spans="1:15" x14ac:dyDescent="0.4">
      <c r="A1158" s="3">
        <v>6</v>
      </c>
      <c r="B1158" s="5">
        <v>49</v>
      </c>
      <c r="C1158" s="5">
        <v>225</v>
      </c>
      <c r="N1158" t="s">
        <v>20</v>
      </c>
      <c r="O1158" t="s">
        <v>11</v>
      </c>
    </row>
    <row r="1159" spans="1:15" x14ac:dyDescent="0.4">
      <c r="A1159" s="3">
        <v>7</v>
      </c>
      <c r="B1159" s="5">
        <v>4</v>
      </c>
      <c r="C1159" s="5">
        <v>100</v>
      </c>
      <c r="N1159" t="s">
        <v>20</v>
      </c>
      <c r="O1159" t="s">
        <v>11</v>
      </c>
    </row>
    <row r="1160" spans="1:15" x14ac:dyDescent="0.4">
      <c r="A1160" s="3">
        <v>8</v>
      </c>
      <c r="B1160" s="5">
        <v>9</v>
      </c>
      <c r="C1160" s="5">
        <v>625</v>
      </c>
      <c r="N1160" t="s">
        <v>20</v>
      </c>
      <c r="O1160" t="s">
        <v>11</v>
      </c>
    </row>
    <row r="1161" spans="1:15" x14ac:dyDescent="0.4">
      <c r="A1161" s="3">
        <v>9</v>
      </c>
      <c r="B1161" s="5">
        <v>1</v>
      </c>
      <c r="C1161" s="5">
        <v>169</v>
      </c>
      <c r="N1161" t="s">
        <v>20</v>
      </c>
      <c r="O1161" t="s">
        <v>11</v>
      </c>
    </row>
    <row r="1162" spans="1:15" x14ac:dyDescent="0.4">
      <c r="A1162" s="3">
        <v>10</v>
      </c>
      <c r="B1162" s="5">
        <v>1</v>
      </c>
      <c r="C1162" s="5">
        <v>1369</v>
      </c>
      <c r="N1162" t="s">
        <v>20</v>
      </c>
      <c r="O1162" t="s">
        <v>11</v>
      </c>
    </row>
    <row r="1163" spans="1:15" x14ac:dyDescent="0.4">
      <c r="A1163" s="3">
        <v>11</v>
      </c>
      <c r="B1163" s="5">
        <v>1</v>
      </c>
      <c r="C1163" s="5">
        <v>3600</v>
      </c>
      <c r="N1163" t="s">
        <v>20</v>
      </c>
      <c r="O1163" t="s">
        <v>11</v>
      </c>
    </row>
    <row r="1164" spans="1:15" x14ac:dyDescent="0.4">
      <c r="A1164" s="3">
        <v>12</v>
      </c>
      <c r="B1164" s="5">
        <v>64</v>
      </c>
      <c r="C1164" s="5">
        <v>576</v>
      </c>
      <c r="N1164" t="s">
        <v>20</v>
      </c>
      <c r="O1164" t="s">
        <v>11</v>
      </c>
    </row>
    <row r="1165" spans="1:15" x14ac:dyDescent="0.4">
      <c r="A1165" s="3">
        <v>13</v>
      </c>
      <c r="B1165" s="5">
        <v>121</v>
      </c>
      <c r="C1165" s="5">
        <v>49</v>
      </c>
      <c r="N1165" t="s">
        <v>20</v>
      </c>
      <c r="O1165" t="s">
        <v>11</v>
      </c>
    </row>
    <row r="1166" spans="1:15" x14ac:dyDescent="0.4">
      <c r="A1166" s="3">
        <v>14</v>
      </c>
      <c r="B1166" s="5">
        <v>0</v>
      </c>
      <c r="C1166" s="5">
        <v>25</v>
      </c>
      <c r="N1166" t="s">
        <v>20</v>
      </c>
      <c r="O1166" t="s">
        <v>11</v>
      </c>
    </row>
    <row r="1167" spans="1:15" x14ac:dyDescent="0.4">
      <c r="A1167" s="3">
        <v>15</v>
      </c>
      <c r="B1167" s="5">
        <v>9</v>
      </c>
      <c r="C1167" s="5">
        <v>64</v>
      </c>
      <c r="N1167" t="s">
        <v>20</v>
      </c>
      <c r="O1167" t="s">
        <v>11</v>
      </c>
    </row>
    <row r="1168" spans="1:15" x14ac:dyDescent="0.4">
      <c r="A1168" s="3">
        <v>16</v>
      </c>
      <c r="B1168" s="5">
        <v>81</v>
      </c>
      <c r="C1168" s="5">
        <v>81</v>
      </c>
      <c r="N1168" t="s">
        <v>20</v>
      </c>
      <c r="O1168" t="s">
        <v>11</v>
      </c>
    </row>
    <row r="1169" spans="1:15" x14ac:dyDescent="0.4">
      <c r="A1169" s="3">
        <v>17</v>
      </c>
      <c r="B1169" s="5">
        <v>1</v>
      </c>
      <c r="C1169" s="5">
        <v>16</v>
      </c>
      <c r="N1169" t="s">
        <v>20</v>
      </c>
      <c r="O1169" t="s">
        <v>11</v>
      </c>
    </row>
    <row r="1170" spans="1:15" x14ac:dyDescent="0.4">
      <c r="A1170" s="3">
        <v>18</v>
      </c>
      <c r="B1170" s="5">
        <v>0</v>
      </c>
      <c r="C1170" s="5">
        <v>9</v>
      </c>
      <c r="N1170" t="s">
        <v>20</v>
      </c>
      <c r="O1170" t="s">
        <v>11</v>
      </c>
    </row>
    <row r="1171" spans="1:15" x14ac:dyDescent="0.4">
      <c r="A1171" s="3">
        <v>19</v>
      </c>
      <c r="B1171" s="5">
        <v>0</v>
      </c>
      <c r="C1171" s="5">
        <v>49</v>
      </c>
      <c r="N1171" t="s">
        <v>20</v>
      </c>
      <c r="O1171" t="s">
        <v>11</v>
      </c>
    </row>
    <row r="1172" spans="1:15" x14ac:dyDescent="0.4">
      <c r="A1172" s="3">
        <v>20</v>
      </c>
      <c r="B1172" s="5">
        <v>1</v>
      </c>
      <c r="C1172" s="5">
        <v>4</v>
      </c>
      <c r="N1172" t="s">
        <v>20</v>
      </c>
      <c r="O1172" t="s">
        <v>11</v>
      </c>
    </row>
    <row r="1173" spans="1:15" x14ac:dyDescent="0.4">
      <c r="A1173" s="3">
        <v>21</v>
      </c>
      <c r="B1173" s="5">
        <v>0</v>
      </c>
      <c r="C1173" s="5">
        <v>9</v>
      </c>
      <c r="N1173" t="s">
        <v>20</v>
      </c>
      <c r="O1173" t="s">
        <v>11</v>
      </c>
    </row>
    <row r="1174" spans="1:15" x14ac:dyDescent="0.4">
      <c r="A1174" s="3">
        <v>22</v>
      </c>
      <c r="B1174" s="5">
        <v>16</v>
      </c>
      <c r="C1174" s="5">
        <v>9</v>
      </c>
      <c r="N1174" t="s">
        <v>20</v>
      </c>
      <c r="O1174" t="s">
        <v>11</v>
      </c>
    </row>
    <row r="1175" spans="1:15" x14ac:dyDescent="0.4">
      <c r="A1175" s="3">
        <v>23</v>
      </c>
      <c r="B1175" s="5">
        <v>1</v>
      </c>
      <c r="C1175" s="5">
        <v>144</v>
      </c>
      <c r="N1175" t="s">
        <v>20</v>
      </c>
      <c r="O1175" t="s">
        <v>11</v>
      </c>
    </row>
    <row r="1176" spans="1:15" x14ac:dyDescent="0.4">
      <c r="A1176" s="3">
        <v>24</v>
      </c>
      <c r="B1176" s="5">
        <v>36</v>
      </c>
      <c r="C1176" s="5">
        <v>121</v>
      </c>
      <c r="N1176" t="s">
        <v>20</v>
      </c>
      <c r="O1176" t="s">
        <v>11</v>
      </c>
    </row>
    <row r="1177" spans="1:15" x14ac:dyDescent="0.4">
      <c r="A1177" s="3">
        <v>25</v>
      </c>
      <c r="B1177" s="5">
        <v>16</v>
      </c>
      <c r="C1177" s="5">
        <v>4</v>
      </c>
      <c r="N1177" t="s">
        <v>20</v>
      </c>
      <c r="O1177" t="s">
        <v>11</v>
      </c>
    </row>
    <row r="1178" spans="1:15" x14ac:dyDescent="0.4">
      <c r="A1178" s="3">
        <v>26</v>
      </c>
      <c r="B1178" s="5">
        <v>16</v>
      </c>
      <c r="C1178" s="5">
        <v>16</v>
      </c>
      <c r="N1178" t="s">
        <v>20</v>
      </c>
      <c r="O1178" t="s">
        <v>11</v>
      </c>
    </row>
    <row r="1179" spans="1:15" x14ac:dyDescent="0.4">
      <c r="A1179" s="3">
        <v>27</v>
      </c>
      <c r="B1179" s="5">
        <v>0</v>
      </c>
      <c r="C1179" s="5">
        <v>4</v>
      </c>
      <c r="N1179" t="s">
        <v>20</v>
      </c>
      <c r="O1179" t="s">
        <v>11</v>
      </c>
    </row>
    <row r="1180" spans="1:15" x14ac:dyDescent="0.4">
      <c r="A1180" s="3">
        <v>28</v>
      </c>
      <c r="B1180" s="5">
        <v>16</v>
      </c>
      <c r="C1180" s="5">
        <v>1</v>
      </c>
      <c r="N1180" t="s">
        <v>20</v>
      </c>
      <c r="O1180" t="s">
        <v>11</v>
      </c>
    </row>
    <row r="1181" spans="1:15" x14ac:dyDescent="0.4">
      <c r="A1181" s="9">
        <v>29</v>
      </c>
      <c r="B1181" s="5">
        <v>0</v>
      </c>
      <c r="C1181" s="5">
        <v>4</v>
      </c>
      <c r="N1181" t="s">
        <v>20</v>
      </c>
      <c r="O1181" t="s">
        <v>11</v>
      </c>
    </row>
  </sheetData>
  <autoFilter ref="N1:O1181" xr:uid="{14505504-95E4-478F-ACC6-697901B983CC}">
    <filterColumn colId="0">
      <filters>
        <filter val="햅틱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9B03-A3FC-49BE-9671-0484B65C6B5B}">
  <dimension ref="A1:G299"/>
  <sheetViews>
    <sheetView zoomScale="55" zoomScaleNormal="55" workbookViewId="0">
      <selection activeCell="G1" sqref="G1:G1048576"/>
    </sheetView>
  </sheetViews>
  <sheetFormatPr defaultRowHeight="17.399999999999999" x14ac:dyDescent="0.4"/>
  <sheetData>
    <row r="1" spans="1:7" x14ac:dyDescent="0.4">
      <c r="A1" t="s">
        <v>27</v>
      </c>
      <c r="B1" t="s">
        <v>15</v>
      </c>
      <c r="C1" t="s">
        <v>13</v>
      </c>
      <c r="D1" t="s">
        <v>24</v>
      </c>
      <c r="E1" t="s">
        <v>25</v>
      </c>
      <c r="F1" t="s">
        <v>26</v>
      </c>
      <c r="G1" t="s">
        <v>28</v>
      </c>
    </row>
    <row r="2" spans="1:7" x14ac:dyDescent="0.4">
      <c r="A2" s="9">
        <v>1</v>
      </c>
      <c r="B2" s="5">
        <v>16</v>
      </c>
      <c r="C2" s="5">
        <v>4</v>
      </c>
      <c r="D2" s="5">
        <v>0</v>
      </c>
      <c r="E2" s="5">
        <v>49</v>
      </c>
      <c r="F2" s="5">
        <v>1</v>
      </c>
      <c r="G2" t="s">
        <v>8</v>
      </c>
    </row>
    <row r="3" spans="1:7" x14ac:dyDescent="0.4">
      <c r="A3" s="3">
        <v>2</v>
      </c>
      <c r="B3" s="5">
        <v>1</v>
      </c>
      <c r="C3" s="5">
        <v>25</v>
      </c>
      <c r="D3" s="5">
        <v>36</v>
      </c>
      <c r="E3" s="5">
        <v>25</v>
      </c>
      <c r="F3" s="5">
        <v>16</v>
      </c>
      <c r="G3" t="s">
        <v>8</v>
      </c>
    </row>
    <row r="4" spans="1:7" x14ac:dyDescent="0.4">
      <c r="A4" s="3">
        <v>3</v>
      </c>
      <c r="B4" s="5">
        <v>16</v>
      </c>
      <c r="C4" s="5">
        <v>1</v>
      </c>
      <c r="D4" s="5">
        <v>9</v>
      </c>
      <c r="E4" s="5">
        <v>4</v>
      </c>
      <c r="F4" s="5">
        <v>36</v>
      </c>
      <c r="G4" t="s">
        <v>8</v>
      </c>
    </row>
    <row r="5" spans="1:7" x14ac:dyDescent="0.4">
      <c r="A5" s="3">
        <v>4</v>
      </c>
      <c r="B5" s="5">
        <v>1</v>
      </c>
      <c r="C5" s="5">
        <v>9</v>
      </c>
      <c r="D5" s="5">
        <v>25</v>
      </c>
      <c r="E5" s="5">
        <v>9</v>
      </c>
      <c r="F5" s="5">
        <v>36</v>
      </c>
      <c r="G5" t="s">
        <v>8</v>
      </c>
    </row>
    <row r="6" spans="1:7" x14ac:dyDescent="0.4">
      <c r="A6" s="3">
        <v>5</v>
      </c>
      <c r="B6" s="5">
        <v>16</v>
      </c>
      <c r="C6" s="5">
        <v>4</v>
      </c>
      <c r="D6" s="5">
        <v>36</v>
      </c>
      <c r="E6" s="5">
        <v>0</v>
      </c>
      <c r="F6" s="5">
        <v>36</v>
      </c>
      <c r="G6" t="s">
        <v>8</v>
      </c>
    </row>
    <row r="7" spans="1:7" x14ac:dyDescent="0.4">
      <c r="A7" s="3">
        <v>6</v>
      </c>
      <c r="B7" s="5">
        <v>9</v>
      </c>
      <c r="C7" s="5">
        <v>1</v>
      </c>
      <c r="D7" s="5">
        <v>4</v>
      </c>
      <c r="E7" s="5">
        <v>4</v>
      </c>
      <c r="F7" s="5">
        <v>1</v>
      </c>
      <c r="G7" t="s">
        <v>8</v>
      </c>
    </row>
    <row r="8" spans="1:7" x14ac:dyDescent="0.4">
      <c r="A8" s="3">
        <v>7</v>
      </c>
      <c r="B8" s="5">
        <v>1</v>
      </c>
      <c r="C8" s="5">
        <v>9</v>
      </c>
      <c r="D8" s="5">
        <v>0</v>
      </c>
      <c r="E8" s="5">
        <v>9</v>
      </c>
      <c r="F8" s="5">
        <v>64</v>
      </c>
      <c r="G8" t="s">
        <v>8</v>
      </c>
    </row>
    <row r="9" spans="1:7" x14ac:dyDescent="0.4">
      <c r="A9" s="3">
        <v>8</v>
      </c>
      <c r="B9" s="5">
        <v>16</v>
      </c>
      <c r="C9" s="5">
        <v>9</v>
      </c>
      <c r="D9" s="5">
        <v>25</v>
      </c>
      <c r="E9" s="5">
        <v>0</v>
      </c>
      <c r="F9" s="5">
        <v>16</v>
      </c>
      <c r="G9" t="s">
        <v>8</v>
      </c>
    </row>
    <row r="10" spans="1:7" x14ac:dyDescent="0.4">
      <c r="A10" s="3">
        <v>9</v>
      </c>
      <c r="B10" s="5">
        <v>16</v>
      </c>
      <c r="C10" s="5">
        <v>16</v>
      </c>
      <c r="D10" s="5">
        <v>16</v>
      </c>
      <c r="E10" s="5">
        <v>16</v>
      </c>
      <c r="F10" s="5">
        <v>0</v>
      </c>
      <c r="G10" t="s">
        <v>8</v>
      </c>
    </row>
    <row r="11" spans="1:7" x14ac:dyDescent="0.4">
      <c r="A11" s="3">
        <v>10</v>
      </c>
      <c r="B11" s="5">
        <v>1</v>
      </c>
      <c r="C11" s="5">
        <v>0</v>
      </c>
      <c r="D11" s="5">
        <v>4</v>
      </c>
      <c r="E11" s="5">
        <v>0</v>
      </c>
      <c r="F11" s="5">
        <v>1</v>
      </c>
      <c r="G11" t="s">
        <v>8</v>
      </c>
    </row>
    <row r="12" spans="1:7" x14ac:dyDescent="0.4">
      <c r="A12" s="3">
        <v>11</v>
      </c>
      <c r="B12" s="5">
        <v>4</v>
      </c>
      <c r="C12" s="5">
        <v>16</v>
      </c>
      <c r="D12" s="5">
        <v>1</v>
      </c>
      <c r="E12" s="5">
        <v>9</v>
      </c>
      <c r="F12" s="5">
        <v>0</v>
      </c>
      <c r="G12" t="s">
        <v>8</v>
      </c>
    </row>
    <row r="13" spans="1:7" x14ac:dyDescent="0.4">
      <c r="A13" s="3">
        <v>12</v>
      </c>
      <c r="B13" s="5">
        <v>16</v>
      </c>
      <c r="C13" s="5">
        <v>0</v>
      </c>
      <c r="D13" s="5">
        <v>16</v>
      </c>
      <c r="E13" s="5">
        <v>25</v>
      </c>
      <c r="F13" s="5">
        <v>4</v>
      </c>
      <c r="G13" t="s">
        <v>8</v>
      </c>
    </row>
    <row r="14" spans="1:7" x14ac:dyDescent="0.4">
      <c r="A14" s="3">
        <v>13</v>
      </c>
      <c r="B14" s="5">
        <v>16</v>
      </c>
      <c r="C14" s="5">
        <v>0</v>
      </c>
      <c r="D14" s="5">
        <v>1</v>
      </c>
      <c r="E14" s="5">
        <v>4</v>
      </c>
      <c r="F14" s="5">
        <v>36</v>
      </c>
      <c r="G14" t="s">
        <v>8</v>
      </c>
    </row>
    <row r="15" spans="1:7" x14ac:dyDescent="0.4">
      <c r="A15" s="3">
        <v>14</v>
      </c>
      <c r="B15" s="5">
        <v>9</v>
      </c>
      <c r="C15" s="5">
        <v>9</v>
      </c>
      <c r="D15" s="5">
        <v>0</v>
      </c>
      <c r="E15" s="5">
        <v>9</v>
      </c>
      <c r="F15" s="5">
        <v>0</v>
      </c>
      <c r="G15" t="s">
        <v>8</v>
      </c>
    </row>
    <row r="16" spans="1:7" x14ac:dyDescent="0.4">
      <c r="A16" s="3">
        <v>15</v>
      </c>
      <c r="B16" s="5">
        <v>1</v>
      </c>
      <c r="C16" s="5">
        <v>4</v>
      </c>
      <c r="D16" s="5">
        <v>1</v>
      </c>
      <c r="E16" s="5">
        <v>0</v>
      </c>
      <c r="F16" s="5">
        <v>25</v>
      </c>
      <c r="G16" t="s">
        <v>8</v>
      </c>
    </row>
    <row r="17" spans="1:7" x14ac:dyDescent="0.4">
      <c r="A17" s="3">
        <v>16</v>
      </c>
      <c r="B17" s="5">
        <v>16</v>
      </c>
      <c r="C17" s="5">
        <v>16</v>
      </c>
      <c r="D17" s="5">
        <v>4</v>
      </c>
      <c r="E17" s="5">
        <v>25</v>
      </c>
      <c r="F17" s="5">
        <v>4</v>
      </c>
      <c r="G17" t="s">
        <v>8</v>
      </c>
    </row>
    <row r="18" spans="1:7" x14ac:dyDescent="0.4">
      <c r="A18" s="3">
        <v>17</v>
      </c>
      <c r="B18" s="5">
        <v>0</v>
      </c>
      <c r="C18" s="5">
        <v>4</v>
      </c>
      <c r="D18" s="5">
        <v>4</v>
      </c>
      <c r="E18" s="5">
        <v>4</v>
      </c>
      <c r="F18" s="5">
        <v>25</v>
      </c>
      <c r="G18" t="s">
        <v>8</v>
      </c>
    </row>
    <row r="19" spans="1:7" x14ac:dyDescent="0.4">
      <c r="A19" s="3">
        <v>18</v>
      </c>
      <c r="B19" s="5">
        <v>1</v>
      </c>
      <c r="C19" s="5">
        <v>25</v>
      </c>
      <c r="D19" s="5">
        <v>4</v>
      </c>
      <c r="E19" s="5">
        <v>4</v>
      </c>
      <c r="F19" s="5">
        <v>16</v>
      </c>
      <c r="G19" t="s">
        <v>8</v>
      </c>
    </row>
    <row r="20" spans="1:7" x14ac:dyDescent="0.4">
      <c r="A20" s="3">
        <v>19</v>
      </c>
      <c r="B20" s="5">
        <v>1</v>
      </c>
      <c r="C20" s="5">
        <v>0</v>
      </c>
      <c r="D20" s="5">
        <v>0</v>
      </c>
      <c r="E20" s="5">
        <v>25</v>
      </c>
      <c r="F20" s="5">
        <v>1</v>
      </c>
      <c r="G20" t="s">
        <v>8</v>
      </c>
    </row>
    <row r="21" spans="1:7" x14ac:dyDescent="0.4">
      <c r="A21" s="3">
        <v>20</v>
      </c>
      <c r="B21" s="5">
        <v>0</v>
      </c>
      <c r="C21" s="5">
        <v>1</v>
      </c>
      <c r="D21" s="5">
        <v>0</v>
      </c>
      <c r="E21" s="5">
        <v>36</v>
      </c>
      <c r="F21" s="5">
        <v>0</v>
      </c>
      <c r="G21" t="s">
        <v>8</v>
      </c>
    </row>
    <row r="22" spans="1:7" x14ac:dyDescent="0.4">
      <c r="A22" s="3">
        <v>21</v>
      </c>
      <c r="B22" s="5">
        <v>25</v>
      </c>
      <c r="C22" s="5">
        <v>9</v>
      </c>
      <c r="D22" s="5">
        <v>36</v>
      </c>
      <c r="E22" s="5">
        <v>0</v>
      </c>
      <c r="F22" s="5">
        <v>4</v>
      </c>
      <c r="G22" t="s">
        <v>8</v>
      </c>
    </row>
    <row r="23" spans="1:7" x14ac:dyDescent="0.4">
      <c r="A23" s="3">
        <v>22</v>
      </c>
      <c r="B23" s="5">
        <v>4</v>
      </c>
      <c r="C23" s="5">
        <v>1</v>
      </c>
      <c r="D23" s="5">
        <v>1</v>
      </c>
      <c r="E23" s="5">
        <v>9</v>
      </c>
      <c r="F23" s="5">
        <v>0</v>
      </c>
      <c r="G23" t="s">
        <v>8</v>
      </c>
    </row>
    <row r="24" spans="1:7" x14ac:dyDescent="0.4">
      <c r="A24" s="3">
        <v>23</v>
      </c>
      <c r="B24" s="5">
        <v>16</v>
      </c>
      <c r="C24" s="5">
        <v>36</v>
      </c>
      <c r="D24" s="5">
        <v>36</v>
      </c>
      <c r="E24" s="5">
        <v>0</v>
      </c>
      <c r="F24" s="5">
        <v>0</v>
      </c>
      <c r="G24" t="s">
        <v>8</v>
      </c>
    </row>
    <row r="25" spans="1:7" x14ac:dyDescent="0.4">
      <c r="A25" s="3">
        <v>24</v>
      </c>
      <c r="B25" s="5">
        <v>9</v>
      </c>
      <c r="C25" s="5">
        <v>1</v>
      </c>
      <c r="D25" s="5">
        <v>4</v>
      </c>
      <c r="E25" s="5">
        <v>0</v>
      </c>
      <c r="F25" s="5">
        <v>9</v>
      </c>
      <c r="G25" t="s">
        <v>8</v>
      </c>
    </row>
    <row r="26" spans="1:7" x14ac:dyDescent="0.4">
      <c r="A26" s="3">
        <v>25</v>
      </c>
      <c r="B26" s="5">
        <v>0</v>
      </c>
      <c r="C26" s="5">
        <v>4</v>
      </c>
      <c r="D26" s="5">
        <v>1</v>
      </c>
      <c r="E26" s="5">
        <v>1</v>
      </c>
      <c r="F26" s="5">
        <v>16</v>
      </c>
      <c r="G26" t="s">
        <v>8</v>
      </c>
    </row>
    <row r="27" spans="1:7" x14ac:dyDescent="0.4">
      <c r="A27" s="3">
        <v>26</v>
      </c>
      <c r="B27" s="5">
        <v>36</v>
      </c>
      <c r="C27" s="5">
        <v>1</v>
      </c>
      <c r="D27" s="5">
        <v>9</v>
      </c>
      <c r="E27" s="5">
        <v>4</v>
      </c>
      <c r="F27" s="5">
        <v>0</v>
      </c>
      <c r="G27" t="s">
        <v>8</v>
      </c>
    </row>
    <row r="28" spans="1:7" x14ac:dyDescent="0.4">
      <c r="A28" s="3">
        <v>27</v>
      </c>
      <c r="B28" s="5">
        <v>36</v>
      </c>
      <c r="C28" s="5">
        <v>0</v>
      </c>
      <c r="D28" s="5">
        <v>9</v>
      </c>
      <c r="E28" s="5">
        <v>25</v>
      </c>
      <c r="F28" s="5">
        <v>1</v>
      </c>
      <c r="G28" t="s">
        <v>8</v>
      </c>
    </row>
    <row r="29" spans="1:7" x14ac:dyDescent="0.4">
      <c r="A29" s="3">
        <v>28</v>
      </c>
      <c r="B29" s="5">
        <v>9</v>
      </c>
      <c r="C29" s="5">
        <v>16</v>
      </c>
      <c r="D29" s="5">
        <v>4</v>
      </c>
      <c r="E29" s="5">
        <v>9</v>
      </c>
      <c r="F29" s="5">
        <v>64</v>
      </c>
      <c r="G29" t="s">
        <v>8</v>
      </c>
    </row>
    <row r="30" spans="1:7" x14ac:dyDescent="0.4">
      <c r="A30" s="3">
        <v>29</v>
      </c>
      <c r="B30" s="5">
        <v>49</v>
      </c>
      <c r="C30" s="5">
        <v>121</v>
      </c>
      <c r="D30" s="5">
        <v>100</v>
      </c>
      <c r="E30" s="5">
        <v>100</v>
      </c>
      <c r="F30" s="5">
        <v>100</v>
      </c>
      <c r="G30" t="s">
        <v>8</v>
      </c>
    </row>
    <row r="31" spans="1:7" x14ac:dyDescent="0.4">
      <c r="A31" s="9">
        <v>30</v>
      </c>
      <c r="B31" s="5">
        <v>16</v>
      </c>
      <c r="C31" s="7">
        <v>64</v>
      </c>
      <c r="D31" s="5">
        <v>64</v>
      </c>
      <c r="E31" s="5">
        <v>16</v>
      </c>
      <c r="F31" s="5">
        <v>9</v>
      </c>
      <c r="G31" s="10" t="s">
        <v>8</v>
      </c>
    </row>
    <row r="32" spans="1:7" x14ac:dyDescent="0.4">
      <c r="A32" s="3">
        <v>31</v>
      </c>
      <c r="B32" s="5">
        <v>9</v>
      </c>
      <c r="C32" s="5">
        <v>25</v>
      </c>
      <c r="D32" s="5">
        <v>0</v>
      </c>
      <c r="E32" s="5">
        <v>1</v>
      </c>
      <c r="F32" s="5">
        <v>16</v>
      </c>
      <c r="G32" t="s">
        <v>8</v>
      </c>
    </row>
    <row r="33" spans="1:7" x14ac:dyDescent="0.4">
      <c r="A33" s="3">
        <v>32</v>
      </c>
      <c r="B33" s="5">
        <v>9</v>
      </c>
      <c r="C33" s="5">
        <v>9</v>
      </c>
      <c r="D33" s="5">
        <v>25</v>
      </c>
      <c r="E33" s="5">
        <v>16</v>
      </c>
      <c r="F33" s="5">
        <v>0</v>
      </c>
      <c r="G33" t="s">
        <v>8</v>
      </c>
    </row>
    <row r="34" spans="1:7" x14ac:dyDescent="0.4">
      <c r="A34" s="3">
        <v>33</v>
      </c>
      <c r="B34" s="5">
        <v>36</v>
      </c>
      <c r="C34" s="5">
        <v>9</v>
      </c>
      <c r="D34" s="5">
        <v>36</v>
      </c>
      <c r="E34" s="5">
        <v>16</v>
      </c>
      <c r="F34" s="5">
        <v>64</v>
      </c>
      <c r="G34" t="s">
        <v>8</v>
      </c>
    </row>
    <row r="35" spans="1:7" x14ac:dyDescent="0.4">
      <c r="A35" s="3">
        <v>34</v>
      </c>
      <c r="B35" s="5">
        <v>49</v>
      </c>
      <c r="C35" s="5">
        <v>0</v>
      </c>
      <c r="D35" s="5">
        <v>0</v>
      </c>
      <c r="E35" s="5">
        <v>0</v>
      </c>
      <c r="F35" s="5">
        <v>25</v>
      </c>
      <c r="G35" t="s">
        <v>8</v>
      </c>
    </row>
    <row r="36" spans="1:7" x14ac:dyDescent="0.4">
      <c r="A36" s="3">
        <v>35</v>
      </c>
      <c r="B36" s="5">
        <v>1</v>
      </c>
      <c r="C36" s="5">
        <v>1</v>
      </c>
      <c r="D36" s="5">
        <v>9</v>
      </c>
      <c r="E36" s="5">
        <v>1</v>
      </c>
      <c r="F36" s="5">
        <v>4</v>
      </c>
      <c r="G36" t="s">
        <v>8</v>
      </c>
    </row>
    <row r="37" spans="1:7" x14ac:dyDescent="0.4">
      <c r="A37" s="3">
        <v>36</v>
      </c>
      <c r="B37" s="5">
        <v>9</v>
      </c>
      <c r="C37" s="5">
        <v>36</v>
      </c>
      <c r="D37" s="5">
        <v>1</v>
      </c>
      <c r="E37" s="5">
        <v>64</v>
      </c>
      <c r="F37" s="5">
        <v>16</v>
      </c>
      <c r="G37" t="s">
        <v>8</v>
      </c>
    </row>
    <row r="38" spans="1:7" x14ac:dyDescent="0.4">
      <c r="A38" s="3">
        <v>37</v>
      </c>
      <c r="B38" s="5">
        <v>4</v>
      </c>
      <c r="C38" s="5">
        <v>4</v>
      </c>
      <c r="D38" s="5">
        <v>4</v>
      </c>
      <c r="E38" s="5">
        <v>25</v>
      </c>
      <c r="F38" s="5">
        <v>1</v>
      </c>
      <c r="G38" t="s">
        <v>8</v>
      </c>
    </row>
    <row r="39" spans="1:7" x14ac:dyDescent="0.4">
      <c r="A39" s="3">
        <v>38</v>
      </c>
      <c r="B39" s="5">
        <v>0</v>
      </c>
      <c r="C39" s="5">
        <v>16</v>
      </c>
      <c r="D39" s="5">
        <v>0</v>
      </c>
      <c r="E39" s="5">
        <v>1</v>
      </c>
      <c r="F39" s="5">
        <v>1</v>
      </c>
      <c r="G39" t="s">
        <v>8</v>
      </c>
    </row>
    <row r="40" spans="1:7" x14ac:dyDescent="0.4">
      <c r="A40" s="3">
        <v>39</v>
      </c>
      <c r="B40" s="5">
        <v>9</v>
      </c>
      <c r="C40" s="5">
        <v>9</v>
      </c>
      <c r="D40" s="5">
        <v>0</v>
      </c>
      <c r="E40" s="5">
        <v>0</v>
      </c>
      <c r="F40" s="5">
        <v>4</v>
      </c>
      <c r="G40" t="s">
        <v>8</v>
      </c>
    </row>
    <row r="41" spans="1:7" x14ac:dyDescent="0.4">
      <c r="A41" s="3">
        <v>40</v>
      </c>
      <c r="B41" s="5">
        <v>25</v>
      </c>
      <c r="C41" s="5">
        <v>9</v>
      </c>
      <c r="D41" s="5">
        <v>16</v>
      </c>
      <c r="E41" s="5">
        <v>1</v>
      </c>
      <c r="F41" s="5">
        <v>0</v>
      </c>
      <c r="G41" t="s">
        <v>8</v>
      </c>
    </row>
    <row r="42" spans="1:7" x14ac:dyDescent="0.4">
      <c r="A42" s="3">
        <v>41</v>
      </c>
      <c r="B42" s="5">
        <v>1</v>
      </c>
      <c r="C42" s="5">
        <v>9</v>
      </c>
      <c r="D42" s="5">
        <v>25</v>
      </c>
      <c r="E42" s="5">
        <v>0</v>
      </c>
      <c r="F42" s="5">
        <v>4</v>
      </c>
      <c r="G42" t="s">
        <v>8</v>
      </c>
    </row>
    <row r="43" spans="1:7" x14ac:dyDescent="0.4">
      <c r="A43" s="3">
        <v>42</v>
      </c>
      <c r="B43" s="5">
        <v>4</v>
      </c>
      <c r="C43" s="5">
        <v>25</v>
      </c>
      <c r="D43" s="5">
        <v>9</v>
      </c>
      <c r="E43" s="5">
        <v>1</v>
      </c>
      <c r="F43" s="5">
        <v>81</v>
      </c>
      <c r="G43" t="s">
        <v>8</v>
      </c>
    </row>
    <row r="44" spans="1:7" x14ac:dyDescent="0.4">
      <c r="A44" s="3">
        <v>43</v>
      </c>
      <c r="B44" s="5">
        <v>16</v>
      </c>
      <c r="C44" s="5">
        <v>25</v>
      </c>
      <c r="D44" s="5">
        <v>9</v>
      </c>
      <c r="E44" s="5">
        <v>4</v>
      </c>
      <c r="F44" s="5">
        <v>16</v>
      </c>
      <c r="G44" t="s">
        <v>8</v>
      </c>
    </row>
    <row r="45" spans="1:7" x14ac:dyDescent="0.4">
      <c r="A45" s="3">
        <v>44</v>
      </c>
      <c r="B45" s="5">
        <v>4</v>
      </c>
      <c r="C45" s="5">
        <v>16</v>
      </c>
      <c r="D45" s="5">
        <v>4</v>
      </c>
      <c r="E45" s="5">
        <v>4</v>
      </c>
      <c r="F45" s="5">
        <v>25</v>
      </c>
      <c r="G45" t="s">
        <v>8</v>
      </c>
    </row>
    <row r="46" spans="1:7" x14ac:dyDescent="0.4">
      <c r="A46" s="3">
        <v>45</v>
      </c>
      <c r="B46" s="5">
        <v>0</v>
      </c>
      <c r="C46" s="5">
        <v>16</v>
      </c>
      <c r="D46" s="5">
        <v>4</v>
      </c>
      <c r="E46" s="5">
        <v>16</v>
      </c>
      <c r="F46" s="5">
        <v>0</v>
      </c>
      <c r="G46" t="s">
        <v>8</v>
      </c>
    </row>
    <row r="47" spans="1:7" x14ac:dyDescent="0.4">
      <c r="A47" s="3">
        <v>46</v>
      </c>
      <c r="B47" s="5">
        <v>9</v>
      </c>
      <c r="C47" s="5">
        <v>4</v>
      </c>
      <c r="D47" s="5">
        <v>4</v>
      </c>
      <c r="E47" s="5">
        <v>16</v>
      </c>
      <c r="F47" s="5">
        <v>0</v>
      </c>
      <c r="G47" t="s">
        <v>8</v>
      </c>
    </row>
    <row r="48" spans="1:7" x14ac:dyDescent="0.4">
      <c r="A48" s="3">
        <v>47</v>
      </c>
      <c r="B48" s="5">
        <v>49</v>
      </c>
      <c r="C48" s="5">
        <v>49</v>
      </c>
      <c r="D48" s="5">
        <v>0</v>
      </c>
      <c r="E48" s="5">
        <v>36</v>
      </c>
      <c r="F48" s="5">
        <v>4</v>
      </c>
      <c r="G48" t="s">
        <v>8</v>
      </c>
    </row>
    <row r="49" spans="1:7" x14ac:dyDescent="0.4">
      <c r="A49" s="3">
        <v>48</v>
      </c>
      <c r="B49" s="5">
        <v>0</v>
      </c>
      <c r="C49" s="5">
        <v>36</v>
      </c>
      <c r="D49" s="5">
        <v>9</v>
      </c>
      <c r="E49" s="5">
        <v>49</v>
      </c>
      <c r="F49" s="5">
        <v>49</v>
      </c>
      <c r="G49" t="s">
        <v>8</v>
      </c>
    </row>
    <row r="50" spans="1:7" x14ac:dyDescent="0.4">
      <c r="A50" s="3">
        <v>49</v>
      </c>
      <c r="B50" s="5">
        <v>16</v>
      </c>
      <c r="C50" s="5">
        <v>16</v>
      </c>
      <c r="D50" s="5">
        <v>1</v>
      </c>
      <c r="E50" s="5">
        <v>0</v>
      </c>
      <c r="F50" s="5">
        <v>49</v>
      </c>
      <c r="G50" t="s">
        <v>8</v>
      </c>
    </row>
    <row r="51" spans="1:7" x14ac:dyDescent="0.4">
      <c r="A51" s="3">
        <v>50</v>
      </c>
      <c r="B51" s="5">
        <v>1</v>
      </c>
      <c r="C51" s="5">
        <v>9</v>
      </c>
      <c r="D51" s="5">
        <v>9</v>
      </c>
      <c r="E51" s="5">
        <v>0</v>
      </c>
      <c r="F51" s="5">
        <v>9</v>
      </c>
      <c r="G51" t="s">
        <v>8</v>
      </c>
    </row>
    <row r="52" spans="1:7" x14ac:dyDescent="0.4">
      <c r="A52" s="3">
        <v>51</v>
      </c>
      <c r="B52" s="5">
        <v>0</v>
      </c>
      <c r="C52" s="5">
        <v>1</v>
      </c>
      <c r="D52" s="5">
        <v>0</v>
      </c>
      <c r="E52" s="5">
        <v>4</v>
      </c>
      <c r="F52" s="5">
        <v>16</v>
      </c>
      <c r="G52" t="s">
        <v>8</v>
      </c>
    </row>
    <row r="53" spans="1:7" x14ac:dyDescent="0.4">
      <c r="A53" s="3">
        <v>52</v>
      </c>
      <c r="B53" s="5">
        <v>0</v>
      </c>
      <c r="C53" s="5">
        <v>0</v>
      </c>
      <c r="D53" s="5">
        <v>1</v>
      </c>
      <c r="E53" s="5">
        <v>16</v>
      </c>
      <c r="F53" s="5">
        <v>0</v>
      </c>
      <c r="G53" t="s">
        <v>8</v>
      </c>
    </row>
    <row r="54" spans="1:7" x14ac:dyDescent="0.4">
      <c r="A54" s="3">
        <v>53</v>
      </c>
      <c r="B54" s="5">
        <v>0</v>
      </c>
      <c r="C54" s="5">
        <v>16</v>
      </c>
      <c r="D54" s="5">
        <v>4</v>
      </c>
      <c r="E54" s="5">
        <v>16</v>
      </c>
      <c r="F54" s="5">
        <v>0</v>
      </c>
      <c r="G54" t="s">
        <v>8</v>
      </c>
    </row>
    <row r="55" spans="1:7" x14ac:dyDescent="0.4">
      <c r="A55" s="3">
        <v>54</v>
      </c>
      <c r="B55" s="5">
        <v>25</v>
      </c>
      <c r="C55" s="5">
        <v>4</v>
      </c>
      <c r="D55" s="5">
        <v>36</v>
      </c>
      <c r="E55" s="5">
        <v>9</v>
      </c>
      <c r="F55" s="5">
        <v>9</v>
      </c>
      <c r="G55" t="s">
        <v>8</v>
      </c>
    </row>
    <row r="56" spans="1:7" x14ac:dyDescent="0.4">
      <c r="A56" s="3">
        <v>55</v>
      </c>
      <c r="B56" s="5">
        <v>9</v>
      </c>
      <c r="C56" s="5">
        <v>36</v>
      </c>
      <c r="D56" s="5">
        <v>1</v>
      </c>
      <c r="E56" s="5">
        <v>36</v>
      </c>
      <c r="F56" s="5">
        <v>36</v>
      </c>
      <c r="G56" t="s">
        <v>8</v>
      </c>
    </row>
    <row r="57" spans="1:7" x14ac:dyDescent="0.4">
      <c r="A57" s="3">
        <v>56</v>
      </c>
      <c r="B57" s="5">
        <v>0</v>
      </c>
      <c r="C57" s="5">
        <v>4</v>
      </c>
      <c r="D57" s="5">
        <v>4</v>
      </c>
      <c r="E57" s="5">
        <v>4</v>
      </c>
      <c r="F57" s="5">
        <v>9</v>
      </c>
      <c r="G57" t="s">
        <v>8</v>
      </c>
    </row>
    <row r="58" spans="1:7" x14ac:dyDescent="0.4">
      <c r="A58" s="3">
        <v>57</v>
      </c>
      <c r="B58" s="5">
        <v>1</v>
      </c>
      <c r="C58" s="5">
        <v>1</v>
      </c>
      <c r="D58" s="5">
        <v>1</v>
      </c>
      <c r="E58" s="5">
        <v>1</v>
      </c>
      <c r="F58" s="5">
        <v>4</v>
      </c>
      <c r="G58" t="s">
        <v>8</v>
      </c>
    </row>
    <row r="59" spans="1:7" x14ac:dyDescent="0.4">
      <c r="A59" s="3">
        <v>58</v>
      </c>
      <c r="B59" s="5">
        <v>16</v>
      </c>
      <c r="C59" s="5">
        <v>0</v>
      </c>
      <c r="D59" s="5">
        <v>0</v>
      </c>
      <c r="E59" s="5">
        <v>1</v>
      </c>
      <c r="F59" s="5">
        <v>16</v>
      </c>
      <c r="G59" t="s">
        <v>8</v>
      </c>
    </row>
    <row r="60" spans="1:7" x14ac:dyDescent="0.4">
      <c r="A60" s="9">
        <v>59</v>
      </c>
      <c r="B60" s="5">
        <v>0</v>
      </c>
      <c r="C60" s="5">
        <v>9</v>
      </c>
      <c r="D60" s="5">
        <v>25</v>
      </c>
      <c r="E60" s="5">
        <v>1</v>
      </c>
      <c r="F60" s="5">
        <v>9</v>
      </c>
      <c r="G60" t="s">
        <v>8</v>
      </c>
    </row>
    <row r="61" spans="1:7" x14ac:dyDescent="0.4">
      <c r="A61" t="s">
        <v>27</v>
      </c>
      <c r="B61" t="s">
        <v>15</v>
      </c>
      <c r="C61" t="s">
        <v>13</v>
      </c>
      <c r="D61" t="s">
        <v>24</v>
      </c>
      <c r="E61" t="s">
        <v>25</v>
      </c>
      <c r="F61" t="s">
        <v>26</v>
      </c>
      <c r="G61" t="s">
        <v>28</v>
      </c>
    </row>
    <row r="62" spans="1:7" x14ac:dyDescent="0.4">
      <c r="A62" s="14">
        <v>1</v>
      </c>
      <c r="B62" s="5">
        <v>9</v>
      </c>
      <c r="C62" s="5">
        <v>1</v>
      </c>
      <c r="D62" s="5">
        <v>36</v>
      </c>
      <c r="E62" s="5">
        <v>0</v>
      </c>
      <c r="F62" s="5">
        <v>9</v>
      </c>
      <c r="G62" t="s">
        <v>9</v>
      </c>
    </row>
    <row r="63" spans="1:7" x14ac:dyDescent="0.4">
      <c r="A63" s="3">
        <v>2</v>
      </c>
      <c r="B63" s="5">
        <v>4</v>
      </c>
      <c r="C63" s="5">
        <v>0</v>
      </c>
      <c r="D63" s="5">
        <v>1</v>
      </c>
      <c r="E63" s="5">
        <v>16</v>
      </c>
      <c r="F63" s="5">
        <v>16</v>
      </c>
      <c r="G63" t="s">
        <v>9</v>
      </c>
    </row>
    <row r="64" spans="1:7" x14ac:dyDescent="0.4">
      <c r="A64" s="3">
        <v>3</v>
      </c>
      <c r="B64" s="5">
        <v>4</v>
      </c>
      <c r="C64" s="5">
        <v>36</v>
      </c>
      <c r="D64" s="5">
        <v>4</v>
      </c>
      <c r="E64" s="5">
        <v>0</v>
      </c>
      <c r="F64" s="5">
        <v>0</v>
      </c>
      <c r="G64" t="s">
        <v>9</v>
      </c>
    </row>
    <row r="65" spans="1:7" x14ac:dyDescent="0.4">
      <c r="A65" s="3">
        <v>4</v>
      </c>
      <c r="B65" s="5">
        <v>0</v>
      </c>
      <c r="C65" s="5">
        <v>4</v>
      </c>
      <c r="D65" s="5">
        <v>1</v>
      </c>
      <c r="E65" s="5">
        <v>9</v>
      </c>
      <c r="F65" s="5">
        <v>0</v>
      </c>
      <c r="G65" t="s">
        <v>9</v>
      </c>
    </row>
    <row r="66" spans="1:7" x14ac:dyDescent="0.4">
      <c r="A66" s="3">
        <v>5</v>
      </c>
      <c r="B66" s="5">
        <v>49</v>
      </c>
      <c r="C66" s="5">
        <v>25</v>
      </c>
      <c r="D66" s="5">
        <v>0</v>
      </c>
      <c r="E66" s="5">
        <v>36</v>
      </c>
      <c r="F66" s="5">
        <v>9</v>
      </c>
      <c r="G66" t="s">
        <v>9</v>
      </c>
    </row>
    <row r="67" spans="1:7" x14ac:dyDescent="0.4">
      <c r="A67" s="3">
        <v>6</v>
      </c>
      <c r="B67" s="5">
        <v>0</v>
      </c>
      <c r="C67" s="5">
        <v>4</v>
      </c>
      <c r="D67" s="5">
        <v>25</v>
      </c>
      <c r="E67" s="5">
        <v>16</v>
      </c>
      <c r="F67" s="5">
        <v>36</v>
      </c>
      <c r="G67" t="s">
        <v>9</v>
      </c>
    </row>
    <row r="68" spans="1:7" x14ac:dyDescent="0.4">
      <c r="A68" s="3">
        <v>7</v>
      </c>
      <c r="B68" s="5">
        <v>100</v>
      </c>
      <c r="C68" s="5">
        <v>4</v>
      </c>
      <c r="D68" s="5">
        <v>16</v>
      </c>
      <c r="E68" s="5">
        <v>4</v>
      </c>
      <c r="F68" s="5">
        <v>9</v>
      </c>
      <c r="G68" t="s">
        <v>9</v>
      </c>
    </row>
    <row r="69" spans="1:7" x14ac:dyDescent="0.4">
      <c r="A69" s="3">
        <v>8</v>
      </c>
      <c r="B69" s="5">
        <v>36</v>
      </c>
      <c r="C69" s="5">
        <v>0</v>
      </c>
      <c r="D69" s="5">
        <v>25</v>
      </c>
      <c r="E69" s="5">
        <v>1</v>
      </c>
      <c r="F69" s="5">
        <v>4</v>
      </c>
      <c r="G69" t="s">
        <v>9</v>
      </c>
    </row>
    <row r="70" spans="1:7" x14ac:dyDescent="0.4">
      <c r="A70" s="3">
        <v>9</v>
      </c>
      <c r="B70" s="5">
        <v>4</v>
      </c>
      <c r="C70" s="5">
        <v>36</v>
      </c>
      <c r="D70" s="5">
        <v>36</v>
      </c>
      <c r="E70" s="5">
        <v>25</v>
      </c>
      <c r="F70" s="5">
        <v>16</v>
      </c>
      <c r="G70" t="s">
        <v>9</v>
      </c>
    </row>
    <row r="71" spans="1:7" x14ac:dyDescent="0.4">
      <c r="A71" s="3">
        <v>10</v>
      </c>
      <c r="B71" s="5">
        <v>9</v>
      </c>
      <c r="C71" s="5">
        <v>121</v>
      </c>
      <c r="D71" s="5">
        <v>0</v>
      </c>
      <c r="E71" s="5">
        <v>0</v>
      </c>
      <c r="F71" s="5">
        <v>9</v>
      </c>
      <c r="G71" t="s">
        <v>9</v>
      </c>
    </row>
    <row r="72" spans="1:7" x14ac:dyDescent="0.4">
      <c r="A72" s="3">
        <v>11</v>
      </c>
      <c r="B72" s="5">
        <v>25</v>
      </c>
      <c r="C72" s="5">
        <v>9</v>
      </c>
      <c r="D72" s="5">
        <v>0</v>
      </c>
      <c r="E72" s="5">
        <v>25</v>
      </c>
      <c r="F72" s="5">
        <v>25</v>
      </c>
      <c r="G72" t="s">
        <v>9</v>
      </c>
    </row>
    <row r="73" spans="1:7" x14ac:dyDescent="0.4">
      <c r="A73" s="3">
        <v>12</v>
      </c>
      <c r="B73" s="5">
        <v>36</v>
      </c>
      <c r="C73" s="5">
        <v>0</v>
      </c>
      <c r="D73" s="5">
        <v>4</v>
      </c>
      <c r="E73" s="5">
        <v>25</v>
      </c>
      <c r="F73" s="5">
        <v>4</v>
      </c>
      <c r="G73" t="s">
        <v>9</v>
      </c>
    </row>
    <row r="74" spans="1:7" x14ac:dyDescent="0.4">
      <c r="A74" s="3">
        <v>13</v>
      </c>
      <c r="B74" s="5">
        <v>49</v>
      </c>
      <c r="C74" s="5">
        <v>49</v>
      </c>
      <c r="D74" s="5">
        <v>0</v>
      </c>
      <c r="E74" s="5">
        <v>16</v>
      </c>
      <c r="F74" s="5">
        <v>1</v>
      </c>
      <c r="G74" t="s">
        <v>9</v>
      </c>
    </row>
    <row r="75" spans="1:7" x14ac:dyDescent="0.4">
      <c r="A75" s="3">
        <v>14</v>
      </c>
      <c r="B75" s="5">
        <v>1</v>
      </c>
      <c r="C75" s="5">
        <v>4</v>
      </c>
      <c r="D75" s="5">
        <v>9</v>
      </c>
      <c r="E75" s="5">
        <v>1</v>
      </c>
      <c r="F75" s="5">
        <v>16</v>
      </c>
      <c r="G75" t="s">
        <v>9</v>
      </c>
    </row>
    <row r="76" spans="1:7" x14ac:dyDescent="0.4">
      <c r="A76" s="3">
        <v>15</v>
      </c>
      <c r="B76" s="5">
        <v>0</v>
      </c>
      <c r="C76" s="5">
        <v>1</v>
      </c>
      <c r="D76" s="5">
        <v>16</v>
      </c>
      <c r="E76" s="5">
        <v>4</v>
      </c>
      <c r="F76" s="5">
        <v>49</v>
      </c>
      <c r="G76" t="s">
        <v>9</v>
      </c>
    </row>
    <row r="77" spans="1:7" x14ac:dyDescent="0.4">
      <c r="A77" s="3">
        <v>16</v>
      </c>
      <c r="B77" s="5">
        <v>9</v>
      </c>
      <c r="C77" s="5">
        <v>9</v>
      </c>
      <c r="D77" s="5">
        <v>49</v>
      </c>
      <c r="E77" s="5">
        <v>0</v>
      </c>
      <c r="F77" s="5">
        <v>1</v>
      </c>
      <c r="G77" t="s">
        <v>9</v>
      </c>
    </row>
    <row r="78" spans="1:7" x14ac:dyDescent="0.4">
      <c r="A78" s="3">
        <v>17</v>
      </c>
      <c r="B78" s="5">
        <v>0</v>
      </c>
      <c r="C78" s="5">
        <v>25</v>
      </c>
      <c r="D78" s="5">
        <v>1</v>
      </c>
      <c r="E78" s="5">
        <v>0</v>
      </c>
      <c r="F78" s="5">
        <v>1</v>
      </c>
      <c r="G78" t="s">
        <v>9</v>
      </c>
    </row>
    <row r="79" spans="1:7" x14ac:dyDescent="0.4">
      <c r="A79" s="3">
        <v>18</v>
      </c>
      <c r="B79" s="5">
        <v>81</v>
      </c>
      <c r="C79" s="5">
        <v>64</v>
      </c>
      <c r="D79" s="5">
        <v>4</v>
      </c>
      <c r="E79" s="5">
        <v>4</v>
      </c>
      <c r="F79" s="5">
        <v>9</v>
      </c>
      <c r="G79" t="s">
        <v>9</v>
      </c>
    </row>
    <row r="80" spans="1:7" x14ac:dyDescent="0.4">
      <c r="A80" s="3">
        <v>19</v>
      </c>
      <c r="B80" s="5">
        <v>9</v>
      </c>
      <c r="C80" s="5">
        <v>9</v>
      </c>
      <c r="D80" s="5">
        <v>0</v>
      </c>
      <c r="E80" s="5">
        <v>16</v>
      </c>
      <c r="F80" s="5">
        <v>16</v>
      </c>
      <c r="G80" t="s">
        <v>9</v>
      </c>
    </row>
    <row r="81" spans="1:7" x14ac:dyDescent="0.4">
      <c r="A81" s="3">
        <v>20</v>
      </c>
      <c r="B81" s="5">
        <v>49</v>
      </c>
      <c r="C81" s="5">
        <v>9</v>
      </c>
      <c r="D81" s="5">
        <v>1</v>
      </c>
      <c r="E81" s="5">
        <v>4</v>
      </c>
      <c r="F81" s="5">
        <v>4</v>
      </c>
      <c r="G81" t="s">
        <v>9</v>
      </c>
    </row>
    <row r="82" spans="1:7" x14ac:dyDescent="0.4">
      <c r="A82" s="3">
        <v>21</v>
      </c>
      <c r="B82" s="5">
        <v>1</v>
      </c>
      <c r="C82" s="5">
        <v>4</v>
      </c>
      <c r="D82" s="5">
        <v>25</v>
      </c>
      <c r="E82" s="5">
        <v>9</v>
      </c>
      <c r="F82" s="5">
        <v>1</v>
      </c>
      <c r="G82" t="s">
        <v>9</v>
      </c>
    </row>
    <row r="83" spans="1:7" x14ac:dyDescent="0.4">
      <c r="A83" s="3">
        <v>22</v>
      </c>
      <c r="B83" s="5">
        <v>49</v>
      </c>
      <c r="C83" s="5">
        <v>36</v>
      </c>
      <c r="D83" s="5">
        <v>4</v>
      </c>
      <c r="E83" s="5">
        <v>4</v>
      </c>
      <c r="F83" s="5">
        <v>0</v>
      </c>
      <c r="G83" t="s">
        <v>9</v>
      </c>
    </row>
    <row r="84" spans="1:7" x14ac:dyDescent="0.4">
      <c r="A84" s="3">
        <v>23</v>
      </c>
      <c r="B84" s="5">
        <v>64</v>
      </c>
      <c r="C84" s="5">
        <v>9</v>
      </c>
      <c r="D84" s="5">
        <v>36</v>
      </c>
      <c r="E84" s="5">
        <v>4</v>
      </c>
      <c r="F84" s="5">
        <v>25</v>
      </c>
      <c r="G84" t="s">
        <v>9</v>
      </c>
    </row>
    <row r="85" spans="1:7" x14ac:dyDescent="0.4">
      <c r="A85" s="3">
        <v>24</v>
      </c>
      <c r="B85" s="5">
        <v>4</v>
      </c>
      <c r="C85" s="5">
        <v>81</v>
      </c>
      <c r="D85" s="5">
        <v>36</v>
      </c>
      <c r="E85" s="5">
        <v>4</v>
      </c>
      <c r="F85" s="5">
        <v>361</v>
      </c>
      <c r="G85" t="s">
        <v>9</v>
      </c>
    </row>
    <row r="86" spans="1:7" x14ac:dyDescent="0.4">
      <c r="A86" s="3">
        <v>25</v>
      </c>
      <c r="B86" s="5">
        <v>36</v>
      </c>
      <c r="C86" s="5">
        <v>0</v>
      </c>
      <c r="D86" s="5">
        <v>4</v>
      </c>
      <c r="E86" s="5">
        <v>1</v>
      </c>
      <c r="F86" s="5">
        <v>196</v>
      </c>
      <c r="G86" t="s">
        <v>9</v>
      </c>
    </row>
    <row r="87" spans="1:7" x14ac:dyDescent="0.4">
      <c r="A87" s="3">
        <v>26</v>
      </c>
      <c r="B87" s="5">
        <v>100</v>
      </c>
      <c r="C87" s="5">
        <v>16</v>
      </c>
      <c r="D87" s="5">
        <v>9</v>
      </c>
      <c r="E87" s="5">
        <v>0</v>
      </c>
      <c r="F87" s="5">
        <v>1</v>
      </c>
      <c r="G87" t="s">
        <v>9</v>
      </c>
    </row>
    <row r="88" spans="1:7" x14ac:dyDescent="0.4">
      <c r="A88" s="3">
        <v>27</v>
      </c>
      <c r="B88" s="5">
        <v>1</v>
      </c>
      <c r="C88" s="5">
        <v>36</v>
      </c>
      <c r="D88" s="5">
        <v>4</v>
      </c>
      <c r="E88" s="5">
        <v>4</v>
      </c>
      <c r="F88" s="5">
        <v>1</v>
      </c>
      <c r="G88" t="s">
        <v>9</v>
      </c>
    </row>
    <row r="89" spans="1:7" x14ac:dyDescent="0.4">
      <c r="A89" s="3">
        <v>28</v>
      </c>
      <c r="B89" s="5">
        <v>49</v>
      </c>
      <c r="C89" s="5">
        <v>0</v>
      </c>
      <c r="D89" s="5">
        <v>49</v>
      </c>
      <c r="E89" s="5">
        <v>16</v>
      </c>
      <c r="F89" s="5">
        <v>225</v>
      </c>
      <c r="G89" t="s">
        <v>9</v>
      </c>
    </row>
    <row r="90" spans="1:7" x14ac:dyDescent="0.4">
      <c r="A90" s="3">
        <v>29</v>
      </c>
      <c r="B90" s="5">
        <v>169</v>
      </c>
      <c r="C90" s="5">
        <v>169</v>
      </c>
      <c r="D90" s="5">
        <v>100</v>
      </c>
      <c r="E90" s="5">
        <v>81</v>
      </c>
      <c r="F90" s="5">
        <v>529</v>
      </c>
      <c r="G90" t="s">
        <v>9</v>
      </c>
    </row>
    <row r="91" spans="1:7" x14ac:dyDescent="0.4">
      <c r="A91" s="14">
        <v>30</v>
      </c>
      <c r="B91" s="5">
        <v>64</v>
      </c>
      <c r="C91" s="5">
        <v>16</v>
      </c>
      <c r="D91" s="5">
        <v>4</v>
      </c>
      <c r="E91" s="5">
        <v>1</v>
      </c>
      <c r="F91" s="5">
        <v>0</v>
      </c>
      <c r="G91" t="s">
        <v>9</v>
      </c>
    </row>
    <row r="92" spans="1:7" x14ac:dyDescent="0.4">
      <c r="A92" s="3">
        <v>31</v>
      </c>
      <c r="B92" s="5">
        <v>16</v>
      </c>
      <c r="C92" s="5">
        <v>36</v>
      </c>
      <c r="D92" s="5">
        <v>1</v>
      </c>
      <c r="E92" s="5">
        <v>9</v>
      </c>
      <c r="F92" s="5">
        <v>0</v>
      </c>
      <c r="G92" t="s">
        <v>9</v>
      </c>
    </row>
    <row r="93" spans="1:7" x14ac:dyDescent="0.4">
      <c r="A93" s="3">
        <v>32</v>
      </c>
      <c r="B93" s="5">
        <v>25</v>
      </c>
      <c r="C93" s="5">
        <v>16</v>
      </c>
      <c r="D93" s="5">
        <v>36</v>
      </c>
      <c r="E93" s="5">
        <v>9</v>
      </c>
      <c r="F93" s="5">
        <v>121</v>
      </c>
      <c r="G93" t="s">
        <v>9</v>
      </c>
    </row>
    <row r="94" spans="1:7" x14ac:dyDescent="0.4">
      <c r="A94" s="3">
        <v>33</v>
      </c>
      <c r="B94" s="5">
        <v>1</v>
      </c>
      <c r="C94" s="5">
        <v>121</v>
      </c>
      <c r="D94" s="5">
        <v>25</v>
      </c>
      <c r="E94" s="5">
        <v>1</v>
      </c>
      <c r="F94" s="5">
        <v>0</v>
      </c>
      <c r="G94" t="s">
        <v>9</v>
      </c>
    </row>
    <row r="95" spans="1:7" x14ac:dyDescent="0.4">
      <c r="A95" s="3">
        <v>34</v>
      </c>
      <c r="B95" s="5">
        <v>16</v>
      </c>
      <c r="C95" s="5">
        <v>100</v>
      </c>
      <c r="D95" s="5">
        <v>36</v>
      </c>
      <c r="E95" s="5">
        <v>9</v>
      </c>
      <c r="F95" s="5">
        <v>49</v>
      </c>
      <c r="G95" t="s">
        <v>9</v>
      </c>
    </row>
    <row r="96" spans="1:7" x14ac:dyDescent="0.4">
      <c r="A96" s="3">
        <v>35</v>
      </c>
      <c r="B96" s="5">
        <v>100</v>
      </c>
      <c r="C96" s="5">
        <v>9</v>
      </c>
      <c r="D96" s="5">
        <v>81</v>
      </c>
      <c r="E96" s="5">
        <v>4</v>
      </c>
      <c r="F96" s="5">
        <v>36</v>
      </c>
      <c r="G96" t="s">
        <v>9</v>
      </c>
    </row>
    <row r="97" spans="1:7" x14ac:dyDescent="0.4">
      <c r="A97" s="3">
        <v>36</v>
      </c>
      <c r="B97" s="5">
        <v>36</v>
      </c>
      <c r="C97" s="5">
        <v>1</v>
      </c>
      <c r="D97" s="5">
        <v>0</v>
      </c>
      <c r="E97" s="5">
        <v>16</v>
      </c>
      <c r="F97" s="5">
        <v>144</v>
      </c>
      <c r="G97" t="s">
        <v>9</v>
      </c>
    </row>
    <row r="98" spans="1:7" x14ac:dyDescent="0.4">
      <c r="A98" s="3">
        <v>37</v>
      </c>
      <c r="B98" s="5">
        <v>49</v>
      </c>
      <c r="C98" s="5">
        <v>25</v>
      </c>
      <c r="D98" s="5">
        <v>9</v>
      </c>
      <c r="E98" s="5">
        <v>0</v>
      </c>
      <c r="F98" s="5">
        <v>100</v>
      </c>
      <c r="G98" t="s">
        <v>9</v>
      </c>
    </row>
    <row r="99" spans="1:7" x14ac:dyDescent="0.4">
      <c r="A99" s="3">
        <v>38</v>
      </c>
      <c r="B99" s="5">
        <v>64</v>
      </c>
      <c r="C99" s="5">
        <v>1</v>
      </c>
      <c r="D99" s="5">
        <v>4</v>
      </c>
      <c r="E99" s="5">
        <v>4</v>
      </c>
      <c r="F99" s="5">
        <v>9</v>
      </c>
      <c r="G99" t="s">
        <v>9</v>
      </c>
    </row>
    <row r="100" spans="1:7" x14ac:dyDescent="0.4">
      <c r="A100" s="3">
        <v>39</v>
      </c>
      <c r="B100" s="5">
        <v>1</v>
      </c>
      <c r="C100" s="5">
        <v>0</v>
      </c>
      <c r="D100" s="5">
        <v>1</v>
      </c>
      <c r="E100" s="5">
        <v>9</v>
      </c>
      <c r="F100" s="5">
        <v>36</v>
      </c>
      <c r="G100" t="s">
        <v>9</v>
      </c>
    </row>
    <row r="101" spans="1:7" x14ac:dyDescent="0.4">
      <c r="A101" s="3">
        <v>40</v>
      </c>
      <c r="B101" s="5">
        <v>1</v>
      </c>
      <c r="C101" s="5">
        <v>0</v>
      </c>
      <c r="D101" s="5">
        <v>36</v>
      </c>
      <c r="E101" s="5">
        <v>4</v>
      </c>
      <c r="F101" s="5">
        <v>25</v>
      </c>
      <c r="G101" t="s">
        <v>9</v>
      </c>
    </row>
    <row r="102" spans="1:7" x14ac:dyDescent="0.4">
      <c r="A102" s="3">
        <v>41</v>
      </c>
      <c r="B102" s="5">
        <v>9</v>
      </c>
      <c r="C102" s="5">
        <v>49</v>
      </c>
      <c r="D102" s="5">
        <v>0</v>
      </c>
      <c r="E102" s="5">
        <v>0</v>
      </c>
      <c r="F102" s="5">
        <v>49</v>
      </c>
      <c r="G102" t="s">
        <v>9</v>
      </c>
    </row>
    <row r="103" spans="1:7" x14ac:dyDescent="0.4">
      <c r="A103" s="3">
        <v>42</v>
      </c>
      <c r="B103" s="5">
        <v>64</v>
      </c>
      <c r="C103" s="5">
        <v>1</v>
      </c>
      <c r="D103" s="5">
        <v>25</v>
      </c>
      <c r="E103" s="5">
        <v>4</v>
      </c>
      <c r="F103" s="5">
        <v>9</v>
      </c>
      <c r="G103" t="s">
        <v>9</v>
      </c>
    </row>
    <row r="104" spans="1:7" x14ac:dyDescent="0.4">
      <c r="A104" s="3">
        <v>43</v>
      </c>
      <c r="B104" s="5">
        <v>64</v>
      </c>
      <c r="C104" s="5">
        <v>49</v>
      </c>
      <c r="D104" s="5">
        <v>9</v>
      </c>
      <c r="E104" s="5">
        <v>36</v>
      </c>
      <c r="F104" s="5">
        <v>9</v>
      </c>
      <c r="G104" t="s">
        <v>9</v>
      </c>
    </row>
    <row r="105" spans="1:7" x14ac:dyDescent="0.4">
      <c r="A105" s="3">
        <v>44</v>
      </c>
      <c r="B105" s="5">
        <v>0</v>
      </c>
      <c r="C105" s="5">
        <v>0</v>
      </c>
      <c r="D105" s="5">
        <v>4</v>
      </c>
      <c r="E105" s="5">
        <v>25</v>
      </c>
      <c r="F105" s="5">
        <v>0</v>
      </c>
      <c r="G105" t="s">
        <v>9</v>
      </c>
    </row>
    <row r="106" spans="1:7" x14ac:dyDescent="0.4">
      <c r="A106" s="3">
        <v>45</v>
      </c>
      <c r="B106" s="5">
        <v>49</v>
      </c>
      <c r="C106" s="5">
        <v>1</v>
      </c>
      <c r="D106" s="5">
        <v>16</v>
      </c>
      <c r="E106" s="5">
        <v>1</v>
      </c>
      <c r="F106" s="5">
        <v>25</v>
      </c>
      <c r="G106" t="s">
        <v>9</v>
      </c>
    </row>
    <row r="107" spans="1:7" x14ac:dyDescent="0.4">
      <c r="A107" s="3">
        <v>46</v>
      </c>
      <c r="B107" s="5">
        <v>25</v>
      </c>
      <c r="C107" s="5">
        <v>9</v>
      </c>
      <c r="D107" s="5">
        <v>25</v>
      </c>
      <c r="E107" s="5">
        <v>36</v>
      </c>
      <c r="F107" s="5">
        <v>25</v>
      </c>
      <c r="G107" t="s">
        <v>9</v>
      </c>
    </row>
    <row r="108" spans="1:7" x14ac:dyDescent="0.4">
      <c r="A108" s="3">
        <v>47</v>
      </c>
      <c r="B108" s="5">
        <v>1</v>
      </c>
      <c r="C108" s="5">
        <v>9</v>
      </c>
      <c r="D108" s="5">
        <v>25</v>
      </c>
      <c r="E108" s="5">
        <v>9</v>
      </c>
      <c r="F108" s="5">
        <v>25</v>
      </c>
      <c r="G108" t="s">
        <v>9</v>
      </c>
    </row>
    <row r="109" spans="1:7" x14ac:dyDescent="0.4">
      <c r="A109" s="3">
        <v>48</v>
      </c>
      <c r="B109" s="5">
        <v>36</v>
      </c>
      <c r="C109" s="5">
        <v>25</v>
      </c>
      <c r="D109" s="5">
        <v>64</v>
      </c>
      <c r="E109" s="5">
        <v>25</v>
      </c>
      <c r="F109" s="5">
        <v>9</v>
      </c>
      <c r="G109" t="s">
        <v>9</v>
      </c>
    </row>
    <row r="110" spans="1:7" x14ac:dyDescent="0.4">
      <c r="A110" s="3">
        <v>49</v>
      </c>
      <c r="B110" s="5">
        <v>25</v>
      </c>
      <c r="C110" s="5">
        <v>9</v>
      </c>
      <c r="D110" s="5">
        <v>9</v>
      </c>
      <c r="E110" s="5">
        <v>25</v>
      </c>
      <c r="F110" s="5">
        <v>0</v>
      </c>
      <c r="G110" t="s">
        <v>9</v>
      </c>
    </row>
    <row r="111" spans="1:7" x14ac:dyDescent="0.4">
      <c r="A111" s="3">
        <v>50</v>
      </c>
      <c r="B111" s="5">
        <v>49</v>
      </c>
      <c r="C111" s="5">
        <v>4</v>
      </c>
      <c r="D111" s="5">
        <v>0</v>
      </c>
      <c r="E111" s="5">
        <v>1</v>
      </c>
      <c r="F111" s="5">
        <v>0</v>
      </c>
      <c r="G111" t="s">
        <v>9</v>
      </c>
    </row>
    <row r="112" spans="1:7" x14ac:dyDescent="0.4">
      <c r="A112" s="3">
        <v>51</v>
      </c>
      <c r="B112" s="5">
        <v>49</v>
      </c>
      <c r="C112" s="5">
        <v>0</v>
      </c>
      <c r="D112" s="5">
        <v>25</v>
      </c>
      <c r="E112" s="5">
        <v>1</v>
      </c>
      <c r="F112" s="5">
        <v>0</v>
      </c>
      <c r="G112" t="s">
        <v>9</v>
      </c>
    </row>
    <row r="113" spans="1:7" x14ac:dyDescent="0.4">
      <c r="A113" s="3">
        <v>52</v>
      </c>
      <c r="B113" s="5">
        <v>25</v>
      </c>
      <c r="C113" s="5">
        <v>9</v>
      </c>
      <c r="D113" s="5">
        <v>16</v>
      </c>
      <c r="E113" s="5">
        <v>0</v>
      </c>
      <c r="F113" s="5">
        <v>0</v>
      </c>
      <c r="G113" t="s">
        <v>9</v>
      </c>
    </row>
    <row r="114" spans="1:7" x14ac:dyDescent="0.4">
      <c r="A114" s="3">
        <v>53</v>
      </c>
      <c r="B114" s="5">
        <v>9</v>
      </c>
      <c r="C114" s="5">
        <v>16</v>
      </c>
      <c r="D114" s="5">
        <v>25</v>
      </c>
      <c r="E114" s="5">
        <v>1</v>
      </c>
      <c r="F114" s="5">
        <v>0</v>
      </c>
      <c r="G114" t="s">
        <v>9</v>
      </c>
    </row>
    <row r="115" spans="1:7" x14ac:dyDescent="0.4">
      <c r="A115" s="3">
        <v>54</v>
      </c>
      <c r="B115" s="5">
        <v>1</v>
      </c>
      <c r="C115" s="5">
        <v>36</v>
      </c>
      <c r="D115" s="5">
        <v>49</v>
      </c>
      <c r="E115" s="5">
        <v>16</v>
      </c>
      <c r="F115" s="5">
        <v>16</v>
      </c>
      <c r="G115" t="s">
        <v>9</v>
      </c>
    </row>
    <row r="116" spans="1:7" x14ac:dyDescent="0.4">
      <c r="A116" s="3">
        <v>55</v>
      </c>
      <c r="B116" s="5">
        <v>1</v>
      </c>
      <c r="C116" s="5">
        <v>9</v>
      </c>
      <c r="D116" s="5">
        <v>1</v>
      </c>
      <c r="E116" s="5">
        <v>1</v>
      </c>
      <c r="F116" s="5">
        <v>64</v>
      </c>
      <c r="G116" t="s">
        <v>9</v>
      </c>
    </row>
    <row r="117" spans="1:7" x14ac:dyDescent="0.4">
      <c r="A117" s="3">
        <v>56</v>
      </c>
      <c r="B117" s="5">
        <v>9</v>
      </c>
      <c r="C117" s="5">
        <v>4</v>
      </c>
      <c r="D117" s="5">
        <v>4</v>
      </c>
      <c r="E117" s="5">
        <v>25</v>
      </c>
      <c r="F117" s="5">
        <v>4</v>
      </c>
      <c r="G117" t="s">
        <v>9</v>
      </c>
    </row>
    <row r="118" spans="1:7" x14ac:dyDescent="0.4">
      <c r="A118" s="3">
        <v>57</v>
      </c>
      <c r="B118" s="5">
        <v>25</v>
      </c>
      <c r="C118" s="5">
        <v>1</v>
      </c>
      <c r="D118" s="5">
        <v>9</v>
      </c>
      <c r="E118" s="5">
        <v>0</v>
      </c>
      <c r="F118" s="5">
        <v>4</v>
      </c>
      <c r="G118" t="s">
        <v>9</v>
      </c>
    </row>
    <row r="119" spans="1:7" x14ac:dyDescent="0.4">
      <c r="A119" s="3">
        <v>58</v>
      </c>
      <c r="B119" s="5">
        <v>25</v>
      </c>
      <c r="C119" s="5">
        <v>4</v>
      </c>
      <c r="D119" s="5">
        <v>0</v>
      </c>
      <c r="E119" s="5">
        <v>4</v>
      </c>
      <c r="F119" s="5">
        <v>9</v>
      </c>
      <c r="G119" t="s">
        <v>9</v>
      </c>
    </row>
    <row r="120" spans="1:7" x14ac:dyDescent="0.4">
      <c r="A120" s="14">
        <v>59</v>
      </c>
      <c r="B120" s="5">
        <v>1</v>
      </c>
      <c r="C120" s="5">
        <v>4</v>
      </c>
      <c r="D120" s="5">
        <v>36</v>
      </c>
      <c r="E120" s="5">
        <v>9</v>
      </c>
      <c r="F120" s="5">
        <v>9</v>
      </c>
      <c r="G120" t="s">
        <v>9</v>
      </c>
    </row>
    <row r="121" spans="1:7" x14ac:dyDescent="0.4">
      <c r="A121" t="s">
        <v>27</v>
      </c>
      <c r="B121" t="s">
        <v>15</v>
      </c>
      <c r="C121" t="s">
        <v>13</v>
      </c>
      <c r="D121" t="s">
        <v>24</v>
      </c>
      <c r="E121" t="s">
        <v>25</v>
      </c>
      <c r="F121" t="s">
        <v>26</v>
      </c>
      <c r="G121" t="s">
        <v>28</v>
      </c>
    </row>
    <row r="122" spans="1:7" x14ac:dyDescent="0.4">
      <c r="A122" s="9">
        <v>1</v>
      </c>
      <c r="B122" s="5">
        <v>0</v>
      </c>
      <c r="C122" s="5">
        <v>25</v>
      </c>
      <c r="D122" s="5">
        <v>36</v>
      </c>
      <c r="E122" s="5">
        <v>9</v>
      </c>
      <c r="F122" s="5">
        <v>1</v>
      </c>
      <c r="G122" t="s">
        <v>10</v>
      </c>
    </row>
    <row r="123" spans="1:7" x14ac:dyDescent="0.4">
      <c r="A123" s="3">
        <v>2</v>
      </c>
      <c r="B123" s="5">
        <v>1</v>
      </c>
      <c r="C123" s="5">
        <v>1</v>
      </c>
      <c r="D123" s="5">
        <v>9</v>
      </c>
      <c r="E123" s="5">
        <v>9</v>
      </c>
      <c r="F123" s="5">
        <v>0</v>
      </c>
      <c r="G123" t="s">
        <v>10</v>
      </c>
    </row>
    <row r="124" spans="1:7" x14ac:dyDescent="0.4">
      <c r="A124" s="3">
        <v>3</v>
      </c>
      <c r="B124" s="5">
        <v>1</v>
      </c>
      <c r="C124" s="5">
        <v>1</v>
      </c>
      <c r="D124" s="5">
        <v>0</v>
      </c>
      <c r="E124" s="5">
        <v>4</v>
      </c>
      <c r="F124" s="5">
        <v>9</v>
      </c>
      <c r="G124" t="s">
        <v>10</v>
      </c>
    </row>
    <row r="125" spans="1:7" x14ac:dyDescent="0.4">
      <c r="A125" s="3">
        <v>4</v>
      </c>
      <c r="B125" s="5">
        <v>4</v>
      </c>
      <c r="C125" s="5">
        <v>1</v>
      </c>
      <c r="D125" s="5">
        <v>64</v>
      </c>
      <c r="E125" s="5">
        <v>1</v>
      </c>
      <c r="F125" s="5">
        <v>25</v>
      </c>
      <c r="G125" t="s">
        <v>10</v>
      </c>
    </row>
    <row r="126" spans="1:7" x14ac:dyDescent="0.4">
      <c r="A126" s="3">
        <v>5</v>
      </c>
      <c r="B126" s="5">
        <v>1</v>
      </c>
      <c r="C126" s="5">
        <v>0</v>
      </c>
      <c r="D126" s="5">
        <v>49</v>
      </c>
      <c r="E126" s="5">
        <v>4</v>
      </c>
      <c r="F126" s="5">
        <v>0</v>
      </c>
      <c r="G126" t="s">
        <v>10</v>
      </c>
    </row>
    <row r="127" spans="1:7" x14ac:dyDescent="0.4">
      <c r="A127" s="3">
        <v>6</v>
      </c>
      <c r="B127" s="5">
        <v>4</v>
      </c>
      <c r="C127" s="5">
        <v>0</v>
      </c>
      <c r="D127" s="5">
        <v>4</v>
      </c>
      <c r="E127" s="5">
        <v>1</v>
      </c>
      <c r="F127" s="5">
        <v>4</v>
      </c>
      <c r="G127" t="s">
        <v>10</v>
      </c>
    </row>
    <row r="128" spans="1:7" x14ac:dyDescent="0.4">
      <c r="A128" s="3">
        <v>7</v>
      </c>
      <c r="B128" s="5">
        <v>0</v>
      </c>
      <c r="C128" s="5">
        <v>36</v>
      </c>
      <c r="D128" s="5">
        <v>16</v>
      </c>
      <c r="E128" s="5">
        <v>25</v>
      </c>
      <c r="F128" s="5">
        <v>16</v>
      </c>
      <c r="G128" t="s">
        <v>10</v>
      </c>
    </row>
    <row r="129" spans="1:7" x14ac:dyDescent="0.4">
      <c r="A129" s="3">
        <v>8</v>
      </c>
      <c r="B129" s="5">
        <v>1</v>
      </c>
      <c r="C129" s="5">
        <v>16</v>
      </c>
      <c r="D129" s="5">
        <v>1</v>
      </c>
      <c r="E129" s="5">
        <v>4</v>
      </c>
      <c r="F129" s="5">
        <v>36</v>
      </c>
      <c r="G129" t="s">
        <v>10</v>
      </c>
    </row>
    <row r="130" spans="1:7" x14ac:dyDescent="0.4">
      <c r="A130" s="3">
        <v>9</v>
      </c>
      <c r="B130" s="5">
        <v>0</v>
      </c>
      <c r="C130" s="5">
        <v>4</v>
      </c>
      <c r="D130" s="5">
        <v>1</v>
      </c>
      <c r="E130" s="5">
        <v>25</v>
      </c>
      <c r="F130" s="5">
        <v>0</v>
      </c>
      <c r="G130" t="s">
        <v>10</v>
      </c>
    </row>
    <row r="131" spans="1:7" x14ac:dyDescent="0.4">
      <c r="A131" s="3">
        <v>10</v>
      </c>
      <c r="B131" s="5">
        <v>0</v>
      </c>
      <c r="C131" s="5">
        <v>0</v>
      </c>
      <c r="D131" s="5">
        <v>36</v>
      </c>
      <c r="E131" s="5">
        <v>0</v>
      </c>
      <c r="F131" s="5">
        <v>0</v>
      </c>
      <c r="G131" t="s">
        <v>10</v>
      </c>
    </row>
    <row r="132" spans="1:7" x14ac:dyDescent="0.4">
      <c r="A132" s="3">
        <v>11</v>
      </c>
      <c r="B132" s="5">
        <v>1</v>
      </c>
      <c r="C132" s="5">
        <v>1</v>
      </c>
      <c r="D132" s="5">
        <v>36</v>
      </c>
      <c r="E132" s="5">
        <v>16</v>
      </c>
      <c r="F132" s="5">
        <v>49</v>
      </c>
      <c r="G132" t="s">
        <v>10</v>
      </c>
    </row>
    <row r="133" spans="1:7" x14ac:dyDescent="0.4">
      <c r="A133" s="3">
        <v>12</v>
      </c>
      <c r="B133" s="5">
        <v>0</v>
      </c>
      <c r="C133" s="5">
        <v>1</v>
      </c>
      <c r="D133" s="5">
        <v>1</v>
      </c>
      <c r="E133" s="5">
        <v>0</v>
      </c>
      <c r="F133" s="5">
        <v>36</v>
      </c>
      <c r="G133" t="s">
        <v>10</v>
      </c>
    </row>
    <row r="134" spans="1:7" x14ac:dyDescent="0.4">
      <c r="A134" s="3">
        <v>13</v>
      </c>
      <c r="B134" s="5">
        <v>4</v>
      </c>
      <c r="C134" s="5">
        <v>9</v>
      </c>
      <c r="D134" s="5">
        <v>36</v>
      </c>
      <c r="E134" s="5">
        <v>9</v>
      </c>
      <c r="F134" s="5">
        <v>49</v>
      </c>
      <c r="G134" t="s">
        <v>10</v>
      </c>
    </row>
    <row r="135" spans="1:7" x14ac:dyDescent="0.4">
      <c r="A135" s="3">
        <v>14</v>
      </c>
      <c r="B135" s="5">
        <v>0</v>
      </c>
      <c r="C135" s="5">
        <v>9</v>
      </c>
      <c r="D135" s="5">
        <v>9</v>
      </c>
      <c r="E135" s="5">
        <v>16</v>
      </c>
      <c r="F135" s="5">
        <v>36</v>
      </c>
      <c r="G135" t="s">
        <v>10</v>
      </c>
    </row>
    <row r="136" spans="1:7" x14ac:dyDescent="0.4">
      <c r="A136" s="3">
        <v>15</v>
      </c>
      <c r="B136" s="5">
        <v>1</v>
      </c>
      <c r="C136" s="5">
        <v>4</v>
      </c>
      <c r="D136" s="5">
        <v>0</v>
      </c>
      <c r="E136" s="5">
        <v>0</v>
      </c>
      <c r="F136" s="5">
        <v>1</v>
      </c>
      <c r="G136" t="s">
        <v>10</v>
      </c>
    </row>
    <row r="137" spans="1:7" x14ac:dyDescent="0.4">
      <c r="A137" s="3">
        <v>16</v>
      </c>
      <c r="B137" s="5">
        <v>0</v>
      </c>
      <c r="C137" s="5">
        <v>4</v>
      </c>
      <c r="D137" s="5">
        <v>9</v>
      </c>
      <c r="E137" s="5">
        <v>64</v>
      </c>
      <c r="F137" s="5">
        <v>1</v>
      </c>
      <c r="G137" t="s">
        <v>10</v>
      </c>
    </row>
    <row r="138" spans="1:7" x14ac:dyDescent="0.4">
      <c r="A138" s="3">
        <v>17</v>
      </c>
      <c r="B138" s="5">
        <v>1</v>
      </c>
      <c r="C138" s="5">
        <v>1</v>
      </c>
      <c r="D138" s="5">
        <v>0</v>
      </c>
      <c r="E138" s="5">
        <v>36</v>
      </c>
      <c r="F138" s="5">
        <v>1</v>
      </c>
      <c r="G138" t="s">
        <v>10</v>
      </c>
    </row>
    <row r="139" spans="1:7" x14ac:dyDescent="0.4">
      <c r="A139" s="3">
        <v>18</v>
      </c>
      <c r="B139" s="5">
        <v>4</v>
      </c>
      <c r="C139" s="5">
        <v>0</v>
      </c>
      <c r="D139" s="5">
        <v>9</v>
      </c>
      <c r="E139" s="5">
        <v>9</v>
      </c>
      <c r="F139" s="5">
        <v>1</v>
      </c>
      <c r="G139" t="s">
        <v>10</v>
      </c>
    </row>
    <row r="140" spans="1:7" x14ac:dyDescent="0.4">
      <c r="A140" s="3">
        <v>19</v>
      </c>
      <c r="B140" s="5">
        <v>1</v>
      </c>
      <c r="C140" s="5">
        <v>1</v>
      </c>
      <c r="D140" s="5">
        <v>4</v>
      </c>
      <c r="E140" s="5">
        <v>25</v>
      </c>
      <c r="F140" s="5">
        <v>49</v>
      </c>
      <c r="G140" t="s">
        <v>10</v>
      </c>
    </row>
    <row r="141" spans="1:7" x14ac:dyDescent="0.4">
      <c r="A141" s="3">
        <v>20</v>
      </c>
      <c r="B141" s="5">
        <v>0</v>
      </c>
      <c r="C141" s="5">
        <v>16</v>
      </c>
      <c r="D141" s="5">
        <v>64</v>
      </c>
      <c r="E141" s="5">
        <v>1</v>
      </c>
      <c r="F141" s="5">
        <v>36</v>
      </c>
      <c r="G141" t="s">
        <v>10</v>
      </c>
    </row>
    <row r="142" spans="1:7" x14ac:dyDescent="0.4">
      <c r="A142" s="3">
        <v>21</v>
      </c>
      <c r="B142" s="5">
        <v>9</v>
      </c>
      <c r="C142" s="5">
        <v>25</v>
      </c>
      <c r="D142" s="5">
        <v>16</v>
      </c>
      <c r="E142" s="5">
        <v>16</v>
      </c>
      <c r="F142" s="5">
        <v>1</v>
      </c>
      <c r="G142" t="s">
        <v>10</v>
      </c>
    </row>
    <row r="143" spans="1:7" x14ac:dyDescent="0.4">
      <c r="A143" s="3">
        <v>22</v>
      </c>
      <c r="B143" s="5">
        <v>0</v>
      </c>
      <c r="C143" s="5">
        <v>9</v>
      </c>
      <c r="D143" s="5">
        <v>4</v>
      </c>
      <c r="E143" s="5">
        <v>36</v>
      </c>
      <c r="F143" s="5">
        <v>0</v>
      </c>
      <c r="G143" t="s">
        <v>10</v>
      </c>
    </row>
    <row r="144" spans="1:7" x14ac:dyDescent="0.4">
      <c r="A144" s="3">
        <v>23</v>
      </c>
      <c r="B144" s="5">
        <v>9</v>
      </c>
      <c r="C144" s="5">
        <v>9</v>
      </c>
      <c r="D144" s="5">
        <v>0</v>
      </c>
      <c r="E144" s="5">
        <v>0</v>
      </c>
      <c r="F144" s="5">
        <v>4</v>
      </c>
      <c r="G144" t="s">
        <v>10</v>
      </c>
    </row>
    <row r="145" spans="1:7" x14ac:dyDescent="0.4">
      <c r="A145" s="3">
        <v>24</v>
      </c>
      <c r="B145" s="5">
        <v>9</v>
      </c>
      <c r="C145" s="5">
        <v>0</v>
      </c>
      <c r="D145" s="5">
        <v>0</v>
      </c>
      <c r="E145" s="5">
        <v>4</v>
      </c>
      <c r="F145" s="5">
        <v>0</v>
      </c>
      <c r="G145" t="s">
        <v>10</v>
      </c>
    </row>
    <row r="146" spans="1:7" x14ac:dyDescent="0.4">
      <c r="A146" s="3">
        <v>25</v>
      </c>
      <c r="B146" s="5">
        <v>1</v>
      </c>
      <c r="C146" s="5">
        <v>1</v>
      </c>
      <c r="D146" s="5">
        <v>36</v>
      </c>
      <c r="E146" s="5">
        <v>1</v>
      </c>
      <c r="F146" s="5">
        <v>64</v>
      </c>
      <c r="G146" t="s">
        <v>10</v>
      </c>
    </row>
    <row r="147" spans="1:7" x14ac:dyDescent="0.4">
      <c r="A147" s="3">
        <v>26</v>
      </c>
      <c r="B147" s="5">
        <v>1</v>
      </c>
      <c r="C147" s="5">
        <v>0</v>
      </c>
      <c r="D147" s="5">
        <v>49</v>
      </c>
      <c r="E147" s="5">
        <v>9</v>
      </c>
      <c r="F147" s="5">
        <v>36</v>
      </c>
      <c r="G147" t="s">
        <v>10</v>
      </c>
    </row>
    <row r="148" spans="1:7" x14ac:dyDescent="0.4">
      <c r="A148" s="3">
        <v>27</v>
      </c>
      <c r="B148" s="5">
        <v>9</v>
      </c>
      <c r="C148" s="5">
        <v>9</v>
      </c>
      <c r="D148" s="5">
        <v>0</v>
      </c>
      <c r="E148" s="5">
        <v>9</v>
      </c>
      <c r="F148" s="5">
        <v>0</v>
      </c>
      <c r="G148" t="s">
        <v>10</v>
      </c>
    </row>
    <row r="149" spans="1:7" x14ac:dyDescent="0.4">
      <c r="A149" s="3">
        <v>28</v>
      </c>
      <c r="B149" s="5">
        <v>4</v>
      </c>
      <c r="C149" s="5">
        <v>25</v>
      </c>
      <c r="D149" s="5">
        <v>25</v>
      </c>
      <c r="E149" s="5">
        <v>16</v>
      </c>
      <c r="F149" s="5">
        <v>4</v>
      </c>
      <c r="G149" t="s">
        <v>10</v>
      </c>
    </row>
    <row r="150" spans="1:7" x14ac:dyDescent="0.4">
      <c r="A150" s="3">
        <v>29</v>
      </c>
      <c r="B150" s="5">
        <v>0</v>
      </c>
      <c r="C150" s="5">
        <v>64</v>
      </c>
      <c r="D150" s="5">
        <v>100</v>
      </c>
      <c r="E150" s="5">
        <v>100</v>
      </c>
      <c r="F150" s="5">
        <v>121</v>
      </c>
      <c r="G150" t="s">
        <v>10</v>
      </c>
    </row>
    <row r="151" spans="1:7" x14ac:dyDescent="0.4">
      <c r="A151" s="9">
        <v>30</v>
      </c>
      <c r="B151" s="5">
        <v>4</v>
      </c>
      <c r="C151" s="5">
        <v>16</v>
      </c>
      <c r="D151" s="5">
        <v>9</v>
      </c>
      <c r="E151" s="5">
        <v>9</v>
      </c>
      <c r="F151" s="5">
        <v>100</v>
      </c>
      <c r="G151" t="s">
        <v>10</v>
      </c>
    </row>
    <row r="152" spans="1:7" x14ac:dyDescent="0.4">
      <c r="A152" s="3">
        <v>31</v>
      </c>
      <c r="B152" s="5">
        <v>1</v>
      </c>
      <c r="C152" s="5">
        <v>9</v>
      </c>
      <c r="D152" s="5">
        <v>25</v>
      </c>
      <c r="E152" s="5">
        <v>9</v>
      </c>
      <c r="F152" s="5">
        <v>16</v>
      </c>
      <c r="G152" t="s">
        <v>10</v>
      </c>
    </row>
    <row r="153" spans="1:7" x14ac:dyDescent="0.4">
      <c r="A153" s="3">
        <v>32</v>
      </c>
      <c r="B153" s="5">
        <v>0</v>
      </c>
      <c r="C153" s="5">
        <v>1</v>
      </c>
      <c r="D153" s="5">
        <v>4</v>
      </c>
      <c r="E153" s="5">
        <v>9</v>
      </c>
      <c r="F153" s="5">
        <v>4</v>
      </c>
      <c r="G153" t="s">
        <v>10</v>
      </c>
    </row>
    <row r="154" spans="1:7" x14ac:dyDescent="0.4">
      <c r="A154" s="3">
        <v>33</v>
      </c>
      <c r="B154" s="5">
        <v>4</v>
      </c>
      <c r="C154" s="5">
        <v>0</v>
      </c>
      <c r="D154" s="5">
        <v>100</v>
      </c>
      <c r="E154" s="5">
        <v>0</v>
      </c>
      <c r="F154" s="5">
        <v>1</v>
      </c>
      <c r="G154" t="s">
        <v>10</v>
      </c>
    </row>
    <row r="155" spans="1:7" x14ac:dyDescent="0.4">
      <c r="A155" s="3">
        <v>34</v>
      </c>
      <c r="B155" s="5">
        <v>4</v>
      </c>
      <c r="C155" s="5">
        <v>4</v>
      </c>
      <c r="D155" s="5">
        <v>49</v>
      </c>
      <c r="E155" s="5">
        <v>16</v>
      </c>
      <c r="F155" s="5">
        <v>1</v>
      </c>
      <c r="G155" t="s">
        <v>10</v>
      </c>
    </row>
    <row r="156" spans="1:7" x14ac:dyDescent="0.4">
      <c r="A156" s="3">
        <v>35</v>
      </c>
      <c r="B156" s="5">
        <v>0</v>
      </c>
      <c r="C156" s="5">
        <v>16</v>
      </c>
      <c r="D156" s="5">
        <v>9</v>
      </c>
      <c r="E156" s="5">
        <v>16</v>
      </c>
      <c r="F156" s="5">
        <v>4</v>
      </c>
      <c r="G156" t="s">
        <v>10</v>
      </c>
    </row>
    <row r="157" spans="1:7" x14ac:dyDescent="0.4">
      <c r="A157" s="3">
        <v>36</v>
      </c>
      <c r="B157" s="5">
        <v>0</v>
      </c>
      <c r="C157" s="5">
        <v>25</v>
      </c>
      <c r="D157" s="5">
        <v>4</v>
      </c>
      <c r="E157" s="5">
        <v>0</v>
      </c>
      <c r="F157" s="5">
        <v>1</v>
      </c>
      <c r="G157" t="s">
        <v>10</v>
      </c>
    </row>
    <row r="158" spans="1:7" x14ac:dyDescent="0.4">
      <c r="A158" s="3">
        <v>37</v>
      </c>
      <c r="B158" s="5">
        <v>0</v>
      </c>
      <c r="C158" s="5">
        <v>4</v>
      </c>
      <c r="D158" s="5">
        <v>4</v>
      </c>
      <c r="E158" s="5">
        <v>0</v>
      </c>
      <c r="F158" s="5">
        <v>49</v>
      </c>
      <c r="G158" t="s">
        <v>10</v>
      </c>
    </row>
    <row r="159" spans="1:7" x14ac:dyDescent="0.4">
      <c r="A159" s="3">
        <v>38</v>
      </c>
      <c r="B159" s="5">
        <v>4</v>
      </c>
      <c r="C159" s="5">
        <v>1</v>
      </c>
      <c r="D159" s="5">
        <v>49</v>
      </c>
      <c r="E159" s="5">
        <v>0</v>
      </c>
      <c r="F159" s="5">
        <v>9</v>
      </c>
      <c r="G159" t="s">
        <v>10</v>
      </c>
    </row>
    <row r="160" spans="1:7" x14ac:dyDescent="0.4">
      <c r="A160" s="3">
        <v>39</v>
      </c>
      <c r="B160" s="5">
        <v>36</v>
      </c>
      <c r="C160" s="5">
        <v>1</v>
      </c>
      <c r="D160" s="5">
        <v>64</v>
      </c>
      <c r="E160" s="5">
        <v>1</v>
      </c>
      <c r="F160" s="5">
        <v>25</v>
      </c>
      <c r="G160" t="s">
        <v>10</v>
      </c>
    </row>
    <row r="161" spans="1:7" x14ac:dyDescent="0.4">
      <c r="A161" s="3">
        <v>40</v>
      </c>
      <c r="B161" s="5">
        <v>9</v>
      </c>
      <c r="C161" s="5">
        <v>0</v>
      </c>
      <c r="D161" s="5">
        <v>1</v>
      </c>
      <c r="E161" s="5">
        <v>25</v>
      </c>
      <c r="F161" s="5">
        <v>81</v>
      </c>
      <c r="G161" t="s">
        <v>10</v>
      </c>
    </row>
    <row r="162" spans="1:7" x14ac:dyDescent="0.4">
      <c r="A162" s="3">
        <v>41</v>
      </c>
      <c r="B162" s="5">
        <v>16</v>
      </c>
      <c r="C162" s="5">
        <v>9</v>
      </c>
      <c r="D162" s="5">
        <v>1</v>
      </c>
      <c r="E162" s="5">
        <v>0</v>
      </c>
      <c r="F162" s="5">
        <v>9</v>
      </c>
      <c r="G162" t="s">
        <v>10</v>
      </c>
    </row>
    <row r="163" spans="1:7" x14ac:dyDescent="0.4">
      <c r="A163" s="3">
        <v>42</v>
      </c>
      <c r="B163" s="5">
        <v>1</v>
      </c>
      <c r="C163" s="5">
        <v>16</v>
      </c>
      <c r="D163" s="5">
        <v>25</v>
      </c>
      <c r="E163" s="5">
        <v>49</v>
      </c>
      <c r="F163" s="5">
        <v>4</v>
      </c>
      <c r="G163" t="s">
        <v>10</v>
      </c>
    </row>
    <row r="164" spans="1:7" x14ac:dyDescent="0.4">
      <c r="A164" s="3">
        <v>43</v>
      </c>
      <c r="B164" s="5">
        <v>0</v>
      </c>
      <c r="C164" s="5">
        <v>16</v>
      </c>
      <c r="D164" s="5">
        <v>16</v>
      </c>
      <c r="E164" s="5">
        <v>4</v>
      </c>
      <c r="F164" s="5">
        <v>1</v>
      </c>
      <c r="G164" t="s">
        <v>10</v>
      </c>
    </row>
    <row r="165" spans="1:7" x14ac:dyDescent="0.4">
      <c r="A165" s="3">
        <v>44</v>
      </c>
      <c r="B165" s="5">
        <v>0</v>
      </c>
      <c r="C165" s="5">
        <v>0</v>
      </c>
      <c r="D165" s="5">
        <v>36</v>
      </c>
      <c r="E165" s="5">
        <v>9</v>
      </c>
      <c r="F165" s="5">
        <v>9</v>
      </c>
      <c r="G165" t="s">
        <v>10</v>
      </c>
    </row>
    <row r="166" spans="1:7" x14ac:dyDescent="0.4">
      <c r="A166" s="3">
        <v>45</v>
      </c>
      <c r="B166" s="5">
        <v>1</v>
      </c>
      <c r="C166" s="5">
        <v>1</v>
      </c>
      <c r="D166" s="5">
        <v>16</v>
      </c>
      <c r="E166" s="5">
        <v>4</v>
      </c>
      <c r="F166" s="5">
        <v>36</v>
      </c>
      <c r="G166" t="s">
        <v>10</v>
      </c>
    </row>
    <row r="167" spans="1:7" x14ac:dyDescent="0.4">
      <c r="A167" s="3">
        <v>46</v>
      </c>
      <c r="B167" s="5">
        <v>4</v>
      </c>
      <c r="C167" s="5">
        <v>1</v>
      </c>
      <c r="D167" s="5">
        <v>16</v>
      </c>
      <c r="E167" s="5">
        <v>4</v>
      </c>
      <c r="F167" s="5">
        <v>9</v>
      </c>
      <c r="G167" t="s">
        <v>10</v>
      </c>
    </row>
    <row r="168" spans="1:7" x14ac:dyDescent="0.4">
      <c r="A168" s="3">
        <v>47</v>
      </c>
      <c r="B168" s="5">
        <v>1</v>
      </c>
      <c r="C168" s="5">
        <v>4</v>
      </c>
      <c r="D168" s="5">
        <v>16</v>
      </c>
      <c r="E168" s="5">
        <v>36</v>
      </c>
      <c r="F168" s="5">
        <v>4</v>
      </c>
      <c r="G168" t="s">
        <v>10</v>
      </c>
    </row>
    <row r="169" spans="1:7" x14ac:dyDescent="0.4">
      <c r="A169" s="3">
        <v>48</v>
      </c>
      <c r="B169" s="5">
        <v>1</v>
      </c>
      <c r="C169" s="5">
        <v>64</v>
      </c>
      <c r="D169" s="5">
        <v>0</v>
      </c>
      <c r="E169" s="5">
        <v>16</v>
      </c>
      <c r="F169" s="5">
        <v>1</v>
      </c>
      <c r="G169" t="s">
        <v>10</v>
      </c>
    </row>
    <row r="170" spans="1:7" x14ac:dyDescent="0.4">
      <c r="A170" s="3">
        <v>49</v>
      </c>
      <c r="B170" s="5">
        <v>49</v>
      </c>
      <c r="C170" s="5">
        <v>9</v>
      </c>
      <c r="D170" s="5">
        <v>25</v>
      </c>
      <c r="E170" s="5">
        <v>1</v>
      </c>
      <c r="F170" s="5">
        <v>16</v>
      </c>
      <c r="G170" t="s">
        <v>10</v>
      </c>
    </row>
    <row r="171" spans="1:7" x14ac:dyDescent="0.4">
      <c r="A171" s="3">
        <v>50</v>
      </c>
      <c r="B171" s="5">
        <v>16</v>
      </c>
      <c r="C171" s="5">
        <v>49</v>
      </c>
      <c r="D171" s="5">
        <v>9</v>
      </c>
      <c r="E171" s="5">
        <v>1</v>
      </c>
      <c r="F171" s="5">
        <v>4</v>
      </c>
      <c r="G171" t="s">
        <v>10</v>
      </c>
    </row>
    <row r="172" spans="1:7" x14ac:dyDescent="0.4">
      <c r="A172" s="3">
        <v>51</v>
      </c>
      <c r="B172" s="5">
        <v>0</v>
      </c>
      <c r="C172" s="5">
        <v>1</v>
      </c>
      <c r="D172" s="5">
        <v>25</v>
      </c>
      <c r="E172" s="5">
        <v>1</v>
      </c>
      <c r="F172" s="5">
        <v>0</v>
      </c>
      <c r="G172" t="s">
        <v>10</v>
      </c>
    </row>
    <row r="173" spans="1:7" x14ac:dyDescent="0.4">
      <c r="A173" s="3">
        <v>52</v>
      </c>
      <c r="B173" s="5">
        <v>0</v>
      </c>
      <c r="C173" s="5">
        <v>1</v>
      </c>
      <c r="D173" s="5">
        <v>1</v>
      </c>
      <c r="E173" s="5">
        <v>16</v>
      </c>
      <c r="F173" s="5">
        <v>9</v>
      </c>
      <c r="G173" t="s">
        <v>10</v>
      </c>
    </row>
    <row r="174" spans="1:7" x14ac:dyDescent="0.4">
      <c r="A174" s="3">
        <v>53</v>
      </c>
      <c r="B174" s="5">
        <v>1</v>
      </c>
      <c r="C174" s="5">
        <v>4</v>
      </c>
      <c r="D174" s="5">
        <v>1</v>
      </c>
      <c r="E174" s="5">
        <v>1</v>
      </c>
      <c r="F174" s="5">
        <v>36</v>
      </c>
      <c r="G174" t="s">
        <v>10</v>
      </c>
    </row>
    <row r="175" spans="1:7" x14ac:dyDescent="0.4">
      <c r="A175" s="3">
        <v>54</v>
      </c>
      <c r="B175" s="5">
        <v>0</v>
      </c>
      <c r="C175" s="5">
        <v>0</v>
      </c>
      <c r="D175" s="5">
        <v>1</v>
      </c>
      <c r="E175" s="5">
        <v>1</v>
      </c>
      <c r="F175" s="5">
        <v>16</v>
      </c>
      <c r="G175" t="s">
        <v>10</v>
      </c>
    </row>
    <row r="176" spans="1:7" x14ac:dyDescent="0.4">
      <c r="A176" s="3">
        <v>55</v>
      </c>
      <c r="B176" s="5">
        <v>0</v>
      </c>
      <c r="C176" s="5">
        <v>49</v>
      </c>
      <c r="D176" s="5">
        <v>9</v>
      </c>
      <c r="E176" s="5">
        <v>81</v>
      </c>
      <c r="F176" s="5">
        <v>1</v>
      </c>
      <c r="G176" t="s">
        <v>10</v>
      </c>
    </row>
    <row r="177" spans="1:7" x14ac:dyDescent="0.4">
      <c r="A177" s="3">
        <v>56</v>
      </c>
      <c r="B177" s="5">
        <v>4</v>
      </c>
      <c r="C177" s="5">
        <v>1</v>
      </c>
      <c r="D177" s="5">
        <v>0</v>
      </c>
      <c r="E177" s="5">
        <v>9</v>
      </c>
      <c r="F177" s="5">
        <v>4</v>
      </c>
      <c r="G177" t="s">
        <v>10</v>
      </c>
    </row>
    <row r="178" spans="1:7" x14ac:dyDescent="0.4">
      <c r="A178" s="3">
        <v>57</v>
      </c>
      <c r="B178" s="5">
        <v>0</v>
      </c>
      <c r="C178" s="5">
        <v>9</v>
      </c>
      <c r="D178" s="5">
        <v>36</v>
      </c>
      <c r="E178" s="5">
        <v>1</v>
      </c>
      <c r="F178" s="5">
        <v>1</v>
      </c>
      <c r="G178" t="s">
        <v>10</v>
      </c>
    </row>
    <row r="179" spans="1:7" x14ac:dyDescent="0.4">
      <c r="A179" s="3">
        <v>58</v>
      </c>
      <c r="B179" s="5">
        <v>0</v>
      </c>
      <c r="C179" s="5">
        <v>1</v>
      </c>
      <c r="D179" s="5">
        <v>4</v>
      </c>
      <c r="E179" s="5">
        <v>1</v>
      </c>
      <c r="F179" s="5">
        <v>0</v>
      </c>
      <c r="G179" t="s">
        <v>10</v>
      </c>
    </row>
    <row r="180" spans="1:7" x14ac:dyDescent="0.4">
      <c r="A180" s="9">
        <v>59</v>
      </c>
      <c r="B180" s="5">
        <v>0</v>
      </c>
      <c r="C180" s="5">
        <v>1</v>
      </c>
      <c r="D180" s="5">
        <v>25</v>
      </c>
      <c r="E180" s="5">
        <v>4</v>
      </c>
      <c r="F180" s="5">
        <v>1</v>
      </c>
      <c r="G180" t="s">
        <v>10</v>
      </c>
    </row>
    <row r="181" spans="1:7" x14ac:dyDescent="0.4">
      <c r="A181" t="s">
        <v>27</v>
      </c>
      <c r="B181" t="s">
        <v>15</v>
      </c>
      <c r="C181" t="s">
        <v>13</v>
      </c>
      <c r="D181" t="s">
        <v>24</v>
      </c>
      <c r="E181" t="s">
        <v>25</v>
      </c>
      <c r="F181" t="s">
        <v>26</v>
      </c>
      <c r="G181" t="s">
        <v>28</v>
      </c>
    </row>
    <row r="182" spans="1:7" x14ac:dyDescent="0.4">
      <c r="A182" s="14">
        <v>1</v>
      </c>
      <c r="B182" s="5">
        <v>25</v>
      </c>
      <c r="C182" s="5">
        <v>0</v>
      </c>
      <c r="D182" s="5">
        <v>9</v>
      </c>
      <c r="E182" s="5">
        <v>0</v>
      </c>
      <c r="F182" s="5">
        <v>1</v>
      </c>
      <c r="G182" t="s">
        <v>11</v>
      </c>
    </row>
    <row r="183" spans="1:7" x14ac:dyDescent="0.4">
      <c r="A183" s="3">
        <v>2</v>
      </c>
      <c r="B183" s="5">
        <v>1</v>
      </c>
      <c r="C183" s="5">
        <v>0</v>
      </c>
      <c r="D183" s="5">
        <v>16</v>
      </c>
      <c r="E183" s="5">
        <v>9</v>
      </c>
      <c r="F183" s="5">
        <v>0</v>
      </c>
      <c r="G183" t="s">
        <v>11</v>
      </c>
    </row>
    <row r="184" spans="1:7" x14ac:dyDescent="0.4">
      <c r="A184" s="3">
        <v>3</v>
      </c>
      <c r="B184" s="5">
        <v>1</v>
      </c>
      <c r="C184" s="5">
        <v>9</v>
      </c>
      <c r="D184" s="5">
        <v>9</v>
      </c>
      <c r="E184" s="5">
        <v>4</v>
      </c>
      <c r="F184" s="5">
        <v>0</v>
      </c>
      <c r="G184" t="s">
        <v>11</v>
      </c>
    </row>
    <row r="185" spans="1:7" x14ac:dyDescent="0.4">
      <c r="A185" s="3">
        <v>4</v>
      </c>
      <c r="B185" s="5">
        <v>9</v>
      </c>
      <c r="C185" s="5">
        <v>16</v>
      </c>
      <c r="D185" s="5">
        <v>4</v>
      </c>
      <c r="E185" s="5">
        <v>25</v>
      </c>
      <c r="F185" s="5">
        <v>16</v>
      </c>
      <c r="G185" t="s">
        <v>11</v>
      </c>
    </row>
    <row r="186" spans="1:7" x14ac:dyDescent="0.4">
      <c r="A186" s="3">
        <v>5</v>
      </c>
      <c r="B186" s="5">
        <v>9</v>
      </c>
      <c r="C186" s="5">
        <v>16</v>
      </c>
      <c r="D186" s="5">
        <v>0</v>
      </c>
      <c r="E186" s="5">
        <v>9</v>
      </c>
      <c r="F186" s="5">
        <v>36</v>
      </c>
      <c r="G186" t="s">
        <v>11</v>
      </c>
    </row>
    <row r="187" spans="1:7" x14ac:dyDescent="0.4">
      <c r="A187" s="3">
        <v>6</v>
      </c>
      <c r="B187" s="5">
        <v>4</v>
      </c>
      <c r="C187" s="5">
        <v>4</v>
      </c>
      <c r="D187" s="5">
        <v>36</v>
      </c>
      <c r="E187" s="5">
        <v>0</v>
      </c>
      <c r="F187" s="5">
        <v>64</v>
      </c>
      <c r="G187" t="s">
        <v>11</v>
      </c>
    </row>
    <row r="188" spans="1:7" x14ac:dyDescent="0.4">
      <c r="A188" s="3">
        <v>7</v>
      </c>
      <c r="B188" s="5">
        <v>0</v>
      </c>
      <c r="C188" s="5">
        <v>0</v>
      </c>
      <c r="D188" s="5">
        <v>0</v>
      </c>
      <c r="E188" s="5">
        <v>4</v>
      </c>
      <c r="F188" s="5">
        <v>225</v>
      </c>
      <c r="G188" t="s">
        <v>11</v>
      </c>
    </row>
    <row r="189" spans="1:7" x14ac:dyDescent="0.4">
      <c r="A189" s="3">
        <v>8</v>
      </c>
      <c r="B189" s="5">
        <v>16</v>
      </c>
      <c r="C189" s="5">
        <v>4</v>
      </c>
      <c r="D189" s="5">
        <v>9</v>
      </c>
      <c r="E189" s="5">
        <v>16</v>
      </c>
      <c r="F189" s="5">
        <v>121</v>
      </c>
      <c r="G189" t="s">
        <v>11</v>
      </c>
    </row>
    <row r="190" spans="1:7" x14ac:dyDescent="0.4">
      <c r="A190" s="3">
        <v>9</v>
      </c>
      <c r="B190" s="5">
        <v>0</v>
      </c>
      <c r="C190" s="5">
        <v>4</v>
      </c>
      <c r="D190" s="5">
        <v>1</v>
      </c>
      <c r="E190" s="5">
        <v>36</v>
      </c>
      <c r="F190" s="5">
        <v>1</v>
      </c>
      <c r="G190" t="s">
        <v>11</v>
      </c>
    </row>
    <row r="191" spans="1:7" x14ac:dyDescent="0.4">
      <c r="A191" s="3">
        <v>10</v>
      </c>
      <c r="B191" s="5">
        <v>4</v>
      </c>
      <c r="C191" s="5">
        <v>9</v>
      </c>
      <c r="D191" s="5">
        <v>4</v>
      </c>
      <c r="E191" s="5">
        <v>1</v>
      </c>
      <c r="F191" s="5">
        <v>0</v>
      </c>
      <c r="G191" t="s">
        <v>11</v>
      </c>
    </row>
    <row r="192" spans="1:7" x14ac:dyDescent="0.4">
      <c r="A192" s="3">
        <v>11</v>
      </c>
      <c r="B192" s="5">
        <v>16</v>
      </c>
      <c r="C192" s="5">
        <v>9</v>
      </c>
      <c r="D192" s="5">
        <v>64</v>
      </c>
      <c r="E192" s="5">
        <v>1</v>
      </c>
      <c r="F192" s="5">
        <v>4</v>
      </c>
      <c r="G192" t="s">
        <v>11</v>
      </c>
    </row>
    <row r="193" spans="1:7" x14ac:dyDescent="0.4">
      <c r="A193" s="3">
        <v>12</v>
      </c>
      <c r="B193" s="5">
        <v>4</v>
      </c>
      <c r="C193" s="5">
        <v>16</v>
      </c>
      <c r="D193" s="5">
        <v>25</v>
      </c>
      <c r="E193" s="5">
        <v>4</v>
      </c>
      <c r="F193" s="5">
        <v>0</v>
      </c>
      <c r="G193" t="s">
        <v>11</v>
      </c>
    </row>
    <row r="194" spans="1:7" x14ac:dyDescent="0.4">
      <c r="A194" s="3">
        <v>13</v>
      </c>
      <c r="B194" s="5">
        <v>9</v>
      </c>
      <c r="C194" s="5">
        <v>1</v>
      </c>
      <c r="D194" s="5">
        <v>36</v>
      </c>
      <c r="E194" s="5">
        <v>16</v>
      </c>
      <c r="F194" s="5">
        <v>144</v>
      </c>
      <c r="G194" t="s">
        <v>11</v>
      </c>
    </row>
    <row r="195" spans="1:7" x14ac:dyDescent="0.4">
      <c r="A195" s="3">
        <v>14</v>
      </c>
      <c r="B195" s="5">
        <v>0</v>
      </c>
      <c r="C195" s="5">
        <v>0</v>
      </c>
      <c r="D195" s="5">
        <v>100</v>
      </c>
      <c r="E195" s="5">
        <v>16</v>
      </c>
      <c r="F195" s="5">
        <v>64</v>
      </c>
      <c r="G195" t="s">
        <v>11</v>
      </c>
    </row>
    <row r="196" spans="1:7" x14ac:dyDescent="0.4">
      <c r="A196" s="3">
        <v>15</v>
      </c>
      <c r="B196" s="5">
        <v>9</v>
      </c>
      <c r="C196" s="5">
        <v>25</v>
      </c>
      <c r="D196" s="5">
        <v>4</v>
      </c>
      <c r="E196" s="5">
        <v>0</v>
      </c>
      <c r="F196" s="5">
        <v>64</v>
      </c>
      <c r="G196" t="s">
        <v>11</v>
      </c>
    </row>
    <row r="197" spans="1:7" x14ac:dyDescent="0.4">
      <c r="A197" s="3">
        <v>16</v>
      </c>
      <c r="B197" s="5">
        <v>0</v>
      </c>
      <c r="C197" s="5">
        <v>16</v>
      </c>
      <c r="D197" s="5">
        <v>16</v>
      </c>
      <c r="E197" s="5">
        <v>36</v>
      </c>
      <c r="F197" s="5">
        <v>1</v>
      </c>
      <c r="G197" t="s">
        <v>11</v>
      </c>
    </row>
    <row r="198" spans="1:7" x14ac:dyDescent="0.4">
      <c r="A198" s="3">
        <v>17</v>
      </c>
      <c r="B198" s="5">
        <v>0</v>
      </c>
      <c r="C198" s="5">
        <v>25</v>
      </c>
      <c r="D198" s="5">
        <v>49</v>
      </c>
      <c r="E198" s="5">
        <v>25</v>
      </c>
      <c r="F198" s="5">
        <v>64</v>
      </c>
      <c r="G198" t="s">
        <v>11</v>
      </c>
    </row>
    <row r="199" spans="1:7" x14ac:dyDescent="0.4">
      <c r="A199" s="3">
        <v>18</v>
      </c>
      <c r="B199" s="5">
        <v>4</v>
      </c>
      <c r="C199" s="5">
        <v>4</v>
      </c>
      <c r="D199" s="5">
        <v>0</v>
      </c>
      <c r="E199" s="5">
        <v>0</v>
      </c>
      <c r="F199" s="5">
        <v>9</v>
      </c>
      <c r="G199" t="s">
        <v>11</v>
      </c>
    </row>
    <row r="200" spans="1:7" x14ac:dyDescent="0.4">
      <c r="A200" s="3">
        <v>19</v>
      </c>
      <c r="B200" s="5">
        <v>9</v>
      </c>
      <c r="C200" s="5">
        <v>36</v>
      </c>
      <c r="D200" s="5">
        <v>49</v>
      </c>
      <c r="E200" s="5">
        <v>9</v>
      </c>
      <c r="F200" s="5">
        <v>196</v>
      </c>
      <c r="G200" t="s">
        <v>11</v>
      </c>
    </row>
    <row r="201" spans="1:7" x14ac:dyDescent="0.4">
      <c r="A201" s="3">
        <v>20</v>
      </c>
      <c r="B201" s="5">
        <v>1</v>
      </c>
      <c r="C201" s="5">
        <v>4</v>
      </c>
      <c r="D201" s="5">
        <v>1</v>
      </c>
      <c r="E201" s="5">
        <v>9</v>
      </c>
      <c r="F201" s="5">
        <v>64</v>
      </c>
      <c r="G201" t="s">
        <v>11</v>
      </c>
    </row>
    <row r="202" spans="1:7" x14ac:dyDescent="0.4">
      <c r="A202" s="3">
        <v>21</v>
      </c>
      <c r="B202" s="5">
        <v>0</v>
      </c>
      <c r="C202" s="5">
        <v>16</v>
      </c>
      <c r="D202" s="5">
        <v>64</v>
      </c>
      <c r="E202" s="5">
        <v>1</v>
      </c>
      <c r="F202" s="5">
        <v>121</v>
      </c>
      <c r="G202" t="s">
        <v>11</v>
      </c>
    </row>
    <row r="203" spans="1:7" x14ac:dyDescent="0.4">
      <c r="A203" s="3">
        <v>22</v>
      </c>
      <c r="B203" s="5">
        <v>9</v>
      </c>
      <c r="C203" s="5">
        <v>4</v>
      </c>
      <c r="D203" s="5">
        <v>81</v>
      </c>
      <c r="E203" s="5">
        <v>9</v>
      </c>
      <c r="F203" s="5">
        <v>25</v>
      </c>
      <c r="G203" t="s">
        <v>11</v>
      </c>
    </row>
    <row r="204" spans="1:7" x14ac:dyDescent="0.4">
      <c r="A204" s="3">
        <v>23</v>
      </c>
      <c r="B204" s="5">
        <v>1</v>
      </c>
      <c r="C204" s="5">
        <v>0</v>
      </c>
      <c r="D204" s="5">
        <v>9</v>
      </c>
      <c r="E204" s="5">
        <v>1</v>
      </c>
      <c r="F204" s="5">
        <v>36</v>
      </c>
      <c r="G204" t="s">
        <v>11</v>
      </c>
    </row>
    <row r="205" spans="1:7" x14ac:dyDescent="0.4">
      <c r="A205" s="3">
        <v>24</v>
      </c>
      <c r="B205" s="5">
        <v>1</v>
      </c>
      <c r="C205" s="5">
        <v>1</v>
      </c>
      <c r="D205" s="5">
        <v>36</v>
      </c>
      <c r="E205" s="5">
        <v>1</v>
      </c>
      <c r="F205" s="5">
        <v>1</v>
      </c>
      <c r="G205" t="s">
        <v>11</v>
      </c>
    </row>
    <row r="206" spans="1:7" x14ac:dyDescent="0.4">
      <c r="A206" s="3">
        <v>25</v>
      </c>
      <c r="B206" s="5">
        <v>0</v>
      </c>
      <c r="C206" s="5">
        <v>49</v>
      </c>
      <c r="D206" s="5">
        <v>64</v>
      </c>
      <c r="E206" s="5">
        <v>4</v>
      </c>
      <c r="F206" s="5">
        <v>16</v>
      </c>
      <c r="G206" t="s">
        <v>11</v>
      </c>
    </row>
    <row r="207" spans="1:7" x14ac:dyDescent="0.4">
      <c r="A207" s="3">
        <v>26</v>
      </c>
      <c r="B207" s="5">
        <v>4</v>
      </c>
      <c r="C207" s="5">
        <v>64</v>
      </c>
      <c r="D207" s="5">
        <v>4</v>
      </c>
      <c r="E207" s="5">
        <v>1</v>
      </c>
      <c r="F207" s="5">
        <v>1</v>
      </c>
      <c r="G207" t="s">
        <v>11</v>
      </c>
    </row>
    <row r="208" spans="1:7" x14ac:dyDescent="0.4">
      <c r="A208" s="3">
        <v>27</v>
      </c>
      <c r="B208" s="5">
        <v>9</v>
      </c>
      <c r="C208" s="5">
        <v>4</v>
      </c>
      <c r="D208" s="5">
        <v>81</v>
      </c>
      <c r="E208" s="5">
        <v>9</v>
      </c>
      <c r="F208" s="5">
        <v>49</v>
      </c>
      <c r="G208" t="s">
        <v>11</v>
      </c>
    </row>
    <row r="209" spans="1:7" x14ac:dyDescent="0.4">
      <c r="A209" s="3">
        <v>28</v>
      </c>
      <c r="B209" s="5">
        <v>9</v>
      </c>
      <c r="C209" s="5">
        <v>36</v>
      </c>
      <c r="D209" s="5">
        <v>144</v>
      </c>
      <c r="E209" s="5">
        <v>9</v>
      </c>
      <c r="F209" s="5">
        <v>4</v>
      </c>
      <c r="G209" t="s">
        <v>11</v>
      </c>
    </row>
    <row r="210" spans="1:7" x14ac:dyDescent="0.4">
      <c r="A210" s="3">
        <v>29</v>
      </c>
      <c r="B210" s="5">
        <v>64</v>
      </c>
      <c r="C210" s="5">
        <v>81</v>
      </c>
      <c r="D210" s="5">
        <v>225</v>
      </c>
      <c r="E210" s="5">
        <v>64</v>
      </c>
      <c r="F210" s="5">
        <v>484</v>
      </c>
      <c r="G210" t="s">
        <v>11</v>
      </c>
    </row>
    <row r="211" spans="1:7" x14ac:dyDescent="0.4">
      <c r="A211" s="14">
        <v>30</v>
      </c>
      <c r="B211" s="5">
        <v>9</v>
      </c>
      <c r="C211" s="5">
        <v>4</v>
      </c>
      <c r="D211" s="5">
        <v>16</v>
      </c>
      <c r="E211" s="5">
        <v>9</v>
      </c>
      <c r="F211" s="5">
        <v>484</v>
      </c>
      <c r="G211" t="s">
        <v>11</v>
      </c>
    </row>
    <row r="212" spans="1:7" x14ac:dyDescent="0.4">
      <c r="A212" s="3">
        <v>31</v>
      </c>
      <c r="B212" s="5">
        <v>1</v>
      </c>
      <c r="C212" s="5">
        <v>4</v>
      </c>
      <c r="D212" s="5">
        <v>1</v>
      </c>
      <c r="E212" s="5">
        <v>49</v>
      </c>
      <c r="F212" s="5">
        <v>225</v>
      </c>
      <c r="G212" t="s">
        <v>11</v>
      </c>
    </row>
    <row r="213" spans="1:7" x14ac:dyDescent="0.4">
      <c r="A213" s="3">
        <v>32</v>
      </c>
      <c r="B213" s="5">
        <v>4</v>
      </c>
      <c r="C213" s="5">
        <v>9</v>
      </c>
      <c r="D213" s="5">
        <v>0</v>
      </c>
      <c r="E213" s="5">
        <v>1</v>
      </c>
      <c r="F213" s="5">
        <v>121</v>
      </c>
      <c r="G213" t="s">
        <v>11</v>
      </c>
    </row>
    <row r="214" spans="1:7" x14ac:dyDescent="0.4">
      <c r="A214" s="3">
        <v>33</v>
      </c>
      <c r="B214" s="5">
        <v>0</v>
      </c>
      <c r="C214" s="5">
        <v>0</v>
      </c>
      <c r="D214" s="5">
        <v>0</v>
      </c>
      <c r="E214" s="5">
        <v>1</v>
      </c>
      <c r="F214" s="5">
        <v>0</v>
      </c>
      <c r="G214" t="s">
        <v>11</v>
      </c>
    </row>
    <row r="215" spans="1:7" x14ac:dyDescent="0.4">
      <c r="A215" s="3">
        <v>34</v>
      </c>
      <c r="B215" s="5">
        <v>9</v>
      </c>
      <c r="C215" s="5">
        <v>9</v>
      </c>
      <c r="D215" s="5">
        <v>0</v>
      </c>
      <c r="E215" s="5">
        <v>4</v>
      </c>
      <c r="F215" s="5">
        <v>81</v>
      </c>
      <c r="G215" t="s">
        <v>11</v>
      </c>
    </row>
    <row r="216" spans="1:7" x14ac:dyDescent="0.4">
      <c r="A216" s="3">
        <v>35</v>
      </c>
      <c r="B216" s="5">
        <v>4</v>
      </c>
      <c r="C216" s="5">
        <v>0</v>
      </c>
      <c r="D216" s="5">
        <v>9</v>
      </c>
      <c r="E216" s="5">
        <v>1</v>
      </c>
      <c r="F216" s="5">
        <v>361</v>
      </c>
      <c r="G216" t="s">
        <v>11</v>
      </c>
    </row>
    <row r="217" spans="1:7" x14ac:dyDescent="0.4">
      <c r="A217" s="3">
        <v>36</v>
      </c>
      <c r="B217" s="5">
        <v>36</v>
      </c>
      <c r="C217" s="5">
        <v>4</v>
      </c>
      <c r="D217" s="5">
        <v>9</v>
      </c>
      <c r="E217" s="5">
        <v>36</v>
      </c>
      <c r="F217" s="5">
        <v>49</v>
      </c>
      <c r="G217" t="s">
        <v>11</v>
      </c>
    </row>
    <row r="218" spans="1:7" x14ac:dyDescent="0.4">
      <c r="A218" s="3">
        <v>37</v>
      </c>
      <c r="B218" s="5">
        <v>4</v>
      </c>
      <c r="C218" s="5">
        <v>16</v>
      </c>
      <c r="D218" s="5">
        <v>9</v>
      </c>
      <c r="E218" s="5">
        <v>9</v>
      </c>
      <c r="F218" s="5">
        <v>4</v>
      </c>
      <c r="G218" t="s">
        <v>11</v>
      </c>
    </row>
    <row r="219" spans="1:7" x14ac:dyDescent="0.4">
      <c r="A219" s="3">
        <v>38</v>
      </c>
      <c r="B219" s="5">
        <v>0</v>
      </c>
      <c r="C219" s="5">
        <v>1</v>
      </c>
      <c r="D219" s="5">
        <v>49</v>
      </c>
      <c r="E219" s="5">
        <v>0</v>
      </c>
      <c r="F219" s="5">
        <v>9</v>
      </c>
      <c r="G219" t="s">
        <v>11</v>
      </c>
    </row>
    <row r="220" spans="1:7" x14ac:dyDescent="0.4">
      <c r="A220" s="3">
        <v>39</v>
      </c>
      <c r="B220" s="5">
        <v>1</v>
      </c>
      <c r="C220" s="5">
        <v>1</v>
      </c>
      <c r="D220" s="5">
        <v>0</v>
      </c>
      <c r="E220" s="5">
        <v>16</v>
      </c>
      <c r="F220" s="5">
        <v>1</v>
      </c>
      <c r="G220" t="s">
        <v>11</v>
      </c>
    </row>
    <row r="221" spans="1:7" x14ac:dyDescent="0.4">
      <c r="A221" s="3">
        <v>40</v>
      </c>
      <c r="B221" s="5">
        <v>0</v>
      </c>
      <c r="C221" s="5">
        <v>0</v>
      </c>
      <c r="D221" s="5">
        <v>1</v>
      </c>
      <c r="E221" s="5">
        <v>49</v>
      </c>
      <c r="F221" s="5">
        <v>1</v>
      </c>
      <c r="G221" t="s">
        <v>11</v>
      </c>
    </row>
    <row r="222" spans="1:7" x14ac:dyDescent="0.4">
      <c r="A222" s="3">
        <v>41</v>
      </c>
      <c r="B222" s="5">
        <v>4</v>
      </c>
      <c r="C222" s="5">
        <v>4</v>
      </c>
      <c r="D222" s="5">
        <v>0</v>
      </c>
      <c r="E222" s="5">
        <v>0</v>
      </c>
      <c r="F222" s="5">
        <v>1</v>
      </c>
      <c r="G222" t="s">
        <v>11</v>
      </c>
    </row>
    <row r="223" spans="1:7" x14ac:dyDescent="0.4">
      <c r="A223" s="3">
        <v>42</v>
      </c>
      <c r="B223" s="5">
        <v>16</v>
      </c>
      <c r="C223" s="5">
        <v>4</v>
      </c>
      <c r="D223" s="5">
        <v>0</v>
      </c>
      <c r="E223" s="5">
        <v>0</v>
      </c>
      <c r="F223" s="5">
        <v>64</v>
      </c>
      <c r="G223" t="s">
        <v>11</v>
      </c>
    </row>
    <row r="224" spans="1:7" x14ac:dyDescent="0.4">
      <c r="A224" s="3">
        <v>43</v>
      </c>
      <c r="B224" s="5">
        <v>49</v>
      </c>
      <c r="C224" s="5">
        <v>36</v>
      </c>
      <c r="D224" s="5">
        <v>49</v>
      </c>
      <c r="E224" s="5">
        <v>64</v>
      </c>
      <c r="F224" s="5">
        <v>121</v>
      </c>
      <c r="G224" t="s">
        <v>11</v>
      </c>
    </row>
    <row r="225" spans="1:7" x14ac:dyDescent="0.4">
      <c r="A225" s="3">
        <v>44</v>
      </c>
      <c r="B225" s="5">
        <v>1</v>
      </c>
      <c r="C225" s="5">
        <v>4</v>
      </c>
      <c r="D225" s="5">
        <v>100</v>
      </c>
      <c r="E225" s="5">
        <v>36</v>
      </c>
      <c r="F225" s="5">
        <v>0</v>
      </c>
      <c r="G225" t="s">
        <v>11</v>
      </c>
    </row>
    <row r="226" spans="1:7" x14ac:dyDescent="0.4">
      <c r="A226" s="3">
        <v>45</v>
      </c>
      <c r="B226" s="5">
        <v>16</v>
      </c>
      <c r="C226" s="5">
        <v>1</v>
      </c>
      <c r="D226" s="5">
        <v>0</v>
      </c>
      <c r="E226" s="5">
        <v>1</v>
      </c>
      <c r="F226" s="5">
        <v>9</v>
      </c>
      <c r="G226" t="s">
        <v>11</v>
      </c>
    </row>
    <row r="227" spans="1:7" x14ac:dyDescent="0.4">
      <c r="A227" s="3">
        <v>46</v>
      </c>
      <c r="B227" s="5">
        <v>36</v>
      </c>
      <c r="C227" s="5">
        <v>0</v>
      </c>
      <c r="D227" s="5">
        <v>49</v>
      </c>
      <c r="E227" s="5">
        <v>16</v>
      </c>
      <c r="F227" s="5">
        <v>81</v>
      </c>
      <c r="G227" t="s">
        <v>11</v>
      </c>
    </row>
    <row r="228" spans="1:7" x14ac:dyDescent="0.4">
      <c r="A228" s="3">
        <v>47</v>
      </c>
      <c r="B228" s="5">
        <v>16</v>
      </c>
      <c r="C228" s="5">
        <v>0</v>
      </c>
      <c r="D228" s="5">
        <v>25</v>
      </c>
      <c r="E228" s="5">
        <v>25</v>
      </c>
      <c r="F228" s="5">
        <v>1</v>
      </c>
      <c r="G228" t="s">
        <v>11</v>
      </c>
    </row>
    <row r="229" spans="1:7" x14ac:dyDescent="0.4">
      <c r="A229" s="3">
        <v>48</v>
      </c>
      <c r="B229" s="5">
        <v>1</v>
      </c>
      <c r="C229" s="5">
        <v>9</v>
      </c>
      <c r="D229" s="5">
        <v>1</v>
      </c>
      <c r="E229" s="5">
        <v>1</v>
      </c>
      <c r="F229" s="5">
        <v>0</v>
      </c>
      <c r="G229" t="s">
        <v>11</v>
      </c>
    </row>
    <row r="230" spans="1:7" x14ac:dyDescent="0.4">
      <c r="A230" s="3">
        <v>49</v>
      </c>
      <c r="B230" s="5">
        <v>4</v>
      </c>
      <c r="C230" s="5">
        <v>16</v>
      </c>
      <c r="D230" s="5">
        <v>0</v>
      </c>
      <c r="E230" s="5">
        <v>49</v>
      </c>
      <c r="F230" s="5">
        <v>0</v>
      </c>
      <c r="G230" t="s">
        <v>11</v>
      </c>
    </row>
    <row r="231" spans="1:7" x14ac:dyDescent="0.4">
      <c r="A231" s="3">
        <v>50</v>
      </c>
      <c r="B231" s="5">
        <v>25</v>
      </c>
      <c r="C231" s="5">
        <v>25</v>
      </c>
      <c r="D231" s="5">
        <v>9</v>
      </c>
      <c r="E231" s="5">
        <v>9</v>
      </c>
      <c r="F231" s="5">
        <v>1</v>
      </c>
      <c r="G231" t="s">
        <v>11</v>
      </c>
    </row>
    <row r="232" spans="1:7" x14ac:dyDescent="0.4">
      <c r="A232" s="3">
        <v>51</v>
      </c>
      <c r="B232" s="5">
        <v>0</v>
      </c>
      <c r="C232" s="5">
        <v>25</v>
      </c>
      <c r="D232" s="5">
        <v>36</v>
      </c>
      <c r="E232" s="5">
        <v>16</v>
      </c>
      <c r="F232" s="5">
        <v>0</v>
      </c>
      <c r="G232" t="s">
        <v>11</v>
      </c>
    </row>
    <row r="233" spans="1:7" x14ac:dyDescent="0.4">
      <c r="A233" s="3">
        <v>52</v>
      </c>
      <c r="B233" s="5">
        <v>0</v>
      </c>
      <c r="C233" s="5">
        <v>0</v>
      </c>
      <c r="D233" s="5">
        <v>1</v>
      </c>
      <c r="E233" s="5">
        <v>49</v>
      </c>
      <c r="F233" s="5">
        <v>16</v>
      </c>
      <c r="G233" t="s">
        <v>11</v>
      </c>
    </row>
    <row r="234" spans="1:7" x14ac:dyDescent="0.4">
      <c r="A234" s="3">
        <v>53</v>
      </c>
      <c r="B234" s="5">
        <v>0</v>
      </c>
      <c r="C234" s="5">
        <v>0</v>
      </c>
      <c r="D234" s="5">
        <v>16</v>
      </c>
      <c r="E234" s="5">
        <v>4</v>
      </c>
      <c r="F234" s="5">
        <v>1</v>
      </c>
      <c r="G234" t="s">
        <v>11</v>
      </c>
    </row>
    <row r="235" spans="1:7" x14ac:dyDescent="0.4">
      <c r="A235" s="3">
        <v>54</v>
      </c>
      <c r="B235" s="5">
        <v>9</v>
      </c>
      <c r="C235" s="5">
        <v>16</v>
      </c>
      <c r="D235" s="5">
        <v>25</v>
      </c>
      <c r="E235" s="5">
        <v>36</v>
      </c>
      <c r="F235" s="5">
        <v>36</v>
      </c>
      <c r="G235" t="s">
        <v>11</v>
      </c>
    </row>
    <row r="236" spans="1:7" x14ac:dyDescent="0.4">
      <c r="A236" s="3">
        <v>55</v>
      </c>
      <c r="B236" s="5">
        <v>25</v>
      </c>
      <c r="C236" s="5">
        <v>9</v>
      </c>
      <c r="D236" s="5">
        <v>36</v>
      </c>
      <c r="E236" s="5">
        <v>25</v>
      </c>
      <c r="F236" s="5">
        <v>16</v>
      </c>
      <c r="G236" t="s">
        <v>11</v>
      </c>
    </row>
    <row r="237" spans="1:7" x14ac:dyDescent="0.4">
      <c r="A237" s="3">
        <v>56</v>
      </c>
      <c r="B237" s="5">
        <v>1</v>
      </c>
      <c r="C237" s="5">
        <v>25</v>
      </c>
      <c r="D237" s="5">
        <v>0</v>
      </c>
      <c r="E237" s="5">
        <v>1</v>
      </c>
      <c r="F237" s="5">
        <v>16</v>
      </c>
      <c r="G237" t="s">
        <v>11</v>
      </c>
    </row>
    <row r="238" spans="1:7" x14ac:dyDescent="0.4">
      <c r="A238" s="3">
        <v>57</v>
      </c>
      <c r="B238" s="5">
        <v>36</v>
      </c>
      <c r="C238" s="5">
        <v>1</v>
      </c>
      <c r="D238" s="5">
        <v>16</v>
      </c>
      <c r="E238" s="5">
        <v>1</v>
      </c>
      <c r="F238" s="5">
        <v>0</v>
      </c>
      <c r="G238" t="s">
        <v>11</v>
      </c>
    </row>
    <row r="239" spans="1:7" x14ac:dyDescent="0.4">
      <c r="A239" s="3">
        <v>58</v>
      </c>
      <c r="B239" s="5">
        <v>0</v>
      </c>
      <c r="C239" s="5">
        <v>16</v>
      </c>
      <c r="D239" s="5">
        <v>16</v>
      </c>
      <c r="E239" s="5">
        <v>0</v>
      </c>
      <c r="F239" s="5">
        <v>16</v>
      </c>
      <c r="G239" t="s">
        <v>11</v>
      </c>
    </row>
    <row r="240" spans="1:7" x14ac:dyDescent="0.4">
      <c r="A240" s="14">
        <v>59</v>
      </c>
      <c r="B240" s="5">
        <v>0</v>
      </c>
      <c r="C240" s="5">
        <v>1</v>
      </c>
      <c r="D240" s="5">
        <v>49</v>
      </c>
      <c r="E240" s="5">
        <v>4</v>
      </c>
      <c r="F240" s="5">
        <v>0</v>
      </c>
      <c r="G240" t="s">
        <v>11</v>
      </c>
    </row>
    <row r="241" spans="1:1" x14ac:dyDescent="0.4">
      <c r="A241" s="14"/>
    </row>
    <row r="242" spans="1:1" x14ac:dyDescent="0.4">
      <c r="A242" s="3"/>
    </row>
    <row r="243" spans="1:1" x14ac:dyDescent="0.4">
      <c r="A243" s="3"/>
    </row>
    <row r="244" spans="1:1" x14ac:dyDescent="0.4">
      <c r="A244" s="3"/>
    </row>
    <row r="245" spans="1:1" x14ac:dyDescent="0.4">
      <c r="A245" s="3"/>
    </row>
    <row r="246" spans="1:1" x14ac:dyDescent="0.4">
      <c r="A246" s="3"/>
    </row>
    <row r="247" spans="1:1" x14ac:dyDescent="0.4">
      <c r="A247" s="3"/>
    </row>
    <row r="248" spans="1:1" x14ac:dyDescent="0.4">
      <c r="A248" s="3"/>
    </row>
    <row r="249" spans="1:1" x14ac:dyDescent="0.4">
      <c r="A249" s="3"/>
    </row>
    <row r="250" spans="1:1" x14ac:dyDescent="0.4">
      <c r="A250" s="3"/>
    </row>
    <row r="251" spans="1:1" x14ac:dyDescent="0.4">
      <c r="A251" s="3"/>
    </row>
    <row r="252" spans="1:1" x14ac:dyDescent="0.4">
      <c r="A252" s="3"/>
    </row>
    <row r="253" spans="1:1" x14ac:dyDescent="0.4">
      <c r="A253" s="3"/>
    </row>
    <row r="254" spans="1:1" x14ac:dyDescent="0.4">
      <c r="A254" s="3"/>
    </row>
    <row r="255" spans="1:1" x14ac:dyDescent="0.4">
      <c r="A255" s="3"/>
    </row>
    <row r="256" spans="1:1" x14ac:dyDescent="0.4">
      <c r="A256" s="3"/>
    </row>
    <row r="257" spans="1:1" x14ac:dyDescent="0.4">
      <c r="A257" s="3"/>
    </row>
    <row r="258" spans="1:1" x14ac:dyDescent="0.4">
      <c r="A258" s="3"/>
    </row>
    <row r="259" spans="1:1" x14ac:dyDescent="0.4">
      <c r="A259" s="3"/>
    </row>
    <row r="260" spans="1:1" x14ac:dyDescent="0.4">
      <c r="A260" s="3"/>
    </row>
    <row r="261" spans="1:1" x14ac:dyDescent="0.4">
      <c r="A261" s="3"/>
    </row>
    <row r="262" spans="1:1" x14ac:dyDescent="0.4">
      <c r="A262" s="3"/>
    </row>
    <row r="263" spans="1:1" x14ac:dyDescent="0.4">
      <c r="A263" s="3"/>
    </row>
    <row r="264" spans="1:1" x14ac:dyDescent="0.4">
      <c r="A264" s="3"/>
    </row>
    <row r="265" spans="1:1" x14ac:dyDescent="0.4">
      <c r="A265" s="3"/>
    </row>
    <row r="266" spans="1:1" x14ac:dyDescent="0.4">
      <c r="A266" s="3"/>
    </row>
    <row r="267" spans="1:1" x14ac:dyDescent="0.4">
      <c r="A267" s="3"/>
    </row>
    <row r="268" spans="1:1" x14ac:dyDescent="0.4">
      <c r="A268" s="3"/>
    </row>
    <row r="269" spans="1:1" x14ac:dyDescent="0.4">
      <c r="A269" s="3"/>
    </row>
    <row r="270" spans="1:1" x14ac:dyDescent="0.4">
      <c r="A270" s="14"/>
    </row>
    <row r="271" spans="1:1" x14ac:dyDescent="0.4">
      <c r="A271" s="3"/>
    </row>
    <row r="272" spans="1:1" x14ac:dyDescent="0.4">
      <c r="A272" s="3"/>
    </row>
    <row r="273" spans="1:1" x14ac:dyDescent="0.4">
      <c r="A273" s="3"/>
    </row>
    <row r="274" spans="1:1" x14ac:dyDescent="0.4">
      <c r="A274" s="3"/>
    </row>
    <row r="275" spans="1:1" x14ac:dyDescent="0.4">
      <c r="A275" s="3"/>
    </row>
    <row r="276" spans="1:1" x14ac:dyDescent="0.4">
      <c r="A276" s="3"/>
    </row>
    <row r="277" spans="1:1" x14ac:dyDescent="0.4">
      <c r="A277" s="3"/>
    </row>
    <row r="278" spans="1:1" x14ac:dyDescent="0.4">
      <c r="A278" s="3"/>
    </row>
    <row r="279" spans="1:1" x14ac:dyDescent="0.4">
      <c r="A279" s="3"/>
    </row>
    <row r="280" spans="1:1" x14ac:dyDescent="0.4">
      <c r="A280" s="3"/>
    </row>
    <row r="281" spans="1:1" x14ac:dyDescent="0.4">
      <c r="A281" s="3"/>
    </row>
    <row r="282" spans="1:1" x14ac:dyDescent="0.4">
      <c r="A282" s="3"/>
    </row>
    <row r="283" spans="1:1" x14ac:dyDescent="0.4">
      <c r="A283" s="3"/>
    </row>
    <row r="284" spans="1:1" x14ac:dyDescent="0.4">
      <c r="A284" s="3"/>
    </row>
    <row r="285" spans="1:1" x14ac:dyDescent="0.4">
      <c r="A285" s="3"/>
    </row>
    <row r="286" spans="1:1" x14ac:dyDescent="0.4">
      <c r="A286" s="3"/>
    </row>
    <row r="287" spans="1:1" x14ac:dyDescent="0.4">
      <c r="A287" s="3"/>
    </row>
    <row r="288" spans="1:1" x14ac:dyDescent="0.4">
      <c r="A288" s="3"/>
    </row>
    <row r="289" spans="1:1" x14ac:dyDescent="0.4">
      <c r="A289" s="3"/>
    </row>
    <row r="290" spans="1:1" x14ac:dyDescent="0.4">
      <c r="A290" s="3"/>
    </row>
    <row r="291" spans="1:1" x14ac:dyDescent="0.4">
      <c r="A291" s="3"/>
    </row>
    <row r="292" spans="1:1" x14ac:dyDescent="0.4">
      <c r="A292" s="3"/>
    </row>
    <row r="293" spans="1:1" x14ac:dyDescent="0.4">
      <c r="A293" s="3"/>
    </row>
    <row r="294" spans="1:1" x14ac:dyDescent="0.4">
      <c r="A294" s="3"/>
    </row>
    <row r="295" spans="1:1" x14ac:dyDescent="0.4">
      <c r="A295" s="3"/>
    </row>
    <row r="296" spans="1:1" x14ac:dyDescent="0.4">
      <c r="A296" s="3"/>
    </row>
    <row r="297" spans="1:1" x14ac:dyDescent="0.4">
      <c r="A297" s="3"/>
    </row>
    <row r="298" spans="1:1" x14ac:dyDescent="0.4">
      <c r="A298" s="3"/>
    </row>
    <row r="299" spans="1:1" x14ac:dyDescent="0.4">
      <c r="A299" s="14"/>
    </row>
  </sheetData>
  <autoFilter ref="A1:G299" xr:uid="{BD9F9B03-A3FC-49BE-9671-0484B65C6B5B}"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457E-8C0B-4849-A5BA-D38757CACDAA}">
  <dimension ref="A1:S299"/>
  <sheetViews>
    <sheetView topLeftCell="A210" workbookViewId="0">
      <selection activeCell="N212" sqref="N212"/>
    </sheetView>
  </sheetViews>
  <sheetFormatPr defaultRowHeight="17.399999999999999" x14ac:dyDescent="0.4"/>
  <sheetData>
    <row r="1" spans="1:7" x14ac:dyDescent="0.4">
      <c r="A1" t="s">
        <v>27</v>
      </c>
      <c r="B1" t="s">
        <v>15</v>
      </c>
      <c r="C1" t="s">
        <v>13</v>
      </c>
      <c r="D1" t="s">
        <v>24</v>
      </c>
      <c r="E1" t="s">
        <v>25</v>
      </c>
      <c r="F1" t="s">
        <v>26</v>
      </c>
      <c r="G1" t="s">
        <v>28</v>
      </c>
    </row>
    <row r="2" spans="1:7" x14ac:dyDescent="0.4">
      <c r="A2" s="9">
        <v>1</v>
      </c>
      <c r="B2" s="5">
        <v>25</v>
      </c>
      <c r="C2" s="5">
        <v>0</v>
      </c>
      <c r="D2" s="5">
        <v>4</v>
      </c>
      <c r="E2" s="5">
        <v>16</v>
      </c>
      <c r="F2" s="5">
        <v>49</v>
      </c>
      <c r="G2" t="s">
        <v>8</v>
      </c>
    </row>
    <row r="3" spans="1:7" x14ac:dyDescent="0.4">
      <c r="A3" s="3">
        <v>2</v>
      </c>
      <c r="B3" s="5">
        <v>1</v>
      </c>
      <c r="C3" s="5">
        <v>1</v>
      </c>
      <c r="D3" s="5">
        <v>16</v>
      </c>
      <c r="E3" s="5">
        <v>16</v>
      </c>
      <c r="F3" s="5">
        <v>729</v>
      </c>
      <c r="G3" t="s">
        <v>8</v>
      </c>
    </row>
    <row r="4" spans="1:7" x14ac:dyDescent="0.4">
      <c r="A4" s="3">
        <v>3</v>
      </c>
      <c r="B4" s="5">
        <v>1</v>
      </c>
      <c r="C4" s="5">
        <v>9</v>
      </c>
      <c r="D4" s="5">
        <v>16</v>
      </c>
      <c r="E4" s="5">
        <v>0</v>
      </c>
      <c r="F4" s="5">
        <v>529</v>
      </c>
      <c r="G4" t="s">
        <v>8</v>
      </c>
    </row>
    <row r="5" spans="1:7" x14ac:dyDescent="0.4">
      <c r="A5" s="3">
        <v>4</v>
      </c>
      <c r="B5" s="5">
        <v>1</v>
      </c>
      <c r="C5" s="5">
        <v>0</v>
      </c>
      <c r="D5" s="5">
        <v>16</v>
      </c>
      <c r="E5" s="5">
        <v>1</v>
      </c>
      <c r="F5" s="5">
        <v>169</v>
      </c>
      <c r="G5" t="s">
        <v>8</v>
      </c>
    </row>
    <row r="6" spans="1:7" x14ac:dyDescent="0.4">
      <c r="A6" s="3">
        <v>5</v>
      </c>
      <c r="B6" s="5">
        <v>9</v>
      </c>
      <c r="C6" s="5">
        <v>0</v>
      </c>
      <c r="D6" s="5">
        <v>0</v>
      </c>
      <c r="E6" s="5">
        <v>1</v>
      </c>
      <c r="F6" s="5">
        <v>9</v>
      </c>
      <c r="G6" t="s">
        <v>8</v>
      </c>
    </row>
    <row r="7" spans="1:7" x14ac:dyDescent="0.4">
      <c r="A7" s="3">
        <v>6</v>
      </c>
      <c r="B7" s="5">
        <v>1</v>
      </c>
      <c r="C7" s="5">
        <v>9</v>
      </c>
      <c r="D7" s="5">
        <v>0</v>
      </c>
      <c r="E7" s="5">
        <v>16</v>
      </c>
      <c r="F7" s="5">
        <v>16</v>
      </c>
      <c r="G7" t="s">
        <v>8</v>
      </c>
    </row>
    <row r="8" spans="1:7" x14ac:dyDescent="0.4">
      <c r="A8" s="3">
        <v>7</v>
      </c>
      <c r="B8" s="5">
        <v>1</v>
      </c>
      <c r="C8" s="5">
        <v>1</v>
      </c>
      <c r="D8" s="5">
        <v>0</v>
      </c>
      <c r="E8" s="5">
        <v>0</v>
      </c>
      <c r="F8" s="5">
        <v>64</v>
      </c>
      <c r="G8" t="s">
        <v>8</v>
      </c>
    </row>
    <row r="9" spans="1:7" x14ac:dyDescent="0.4">
      <c r="A9" s="3">
        <v>8</v>
      </c>
      <c r="B9" s="5">
        <v>1</v>
      </c>
      <c r="C9" s="5">
        <v>0</v>
      </c>
      <c r="D9" s="5">
        <v>49</v>
      </c>
      <c r="E9" s="5">
        <v>1</v>
      </c>
      <c r="F9" s="5">
        <v>256</v>
      </c>
      <c r="G9" t="s">
        <v>8</v>
      </c>
    </row>
    <row r="10" spans="1:7" x14ac:dyDescent="0.4">
      <c r="A10" s="3">
        <v>9</v>
      </c>
      <c r="B10" s="5">
        <v>4</v>
      </c>
      <c r="C10" s="5">
        <v>1</v>
      </c>
      <c r="D10" s="5">
        <v>0</v>
      </c>
      <c r="E10" s="5">
        <v>9</v>
      </c>
      <c r="F10" s="5">
        <v>256</v>
      </c>
      <c r="G10" t="s">
        <v>8</v>
      </c>
    </row>
    <row r="11" spans="1:7" x14ac:dyDescent="0.4">
      <c r="A11" s="3">
        <v>10</v>
      </c>
      <c r="B11" s="5">
        <v>0</v>
      </c>
      <c r="C11" s="5">
        <v>9</v>
      </c>
      <c r="D11" s="5">
        <v>49</v>
      </c>
      <c r="E11" s="5">
        <v>0</v>
      </c>
      <c r="F11" s="5">
        <v>25</v>
      </c>
      <c r="G11" t="s">
        <v>8</v>
      </c>
    </row>
    <row r="12" spans="1:7" x14ac:dyDescent="0.4">
      <c r="A12" s="3">
        <v>11</v>
      </c>
      <c r="B12" s="5">
        <v>1</v>
      </c>
      <c r="C12" s="5">
        <v>0</v>
      </c>
      <c r="D12" s="5">
        <v>0</v>
      </c>
      <c r="E12" s="5">
        <v>0</v>
      </c>
      <c r="F12" s="5">
        <v>16</v>
      </c>
      <c r="G12" t="s">
        <v>8</v>
      </c>
    </row>
    <row r="13" spans="1:7" x14ac:dyDescent="0.4">
      <c r="A13" s="3">
        <v>12</v>
      </c>
      <c r="B13" s="5">
        <v>0</v>
      </c>
      <c r="C13" s="5">
        <v>0</v>
      </c>
      <c r="D13" s="5">
        <v>4</v>
      </c>
      <c r="E13" s="5">
        <v>0</v>
      </c>
      <c r="F13" s="5">
        <v>9</v>
      </c>
      <c r="G13" t="s">
        <v>8</v>
      </c>
    </row>
    <row r="14" spans="1:7" x14ac:dyDescent="0.4">
      <c r="A14" s="3">
        <v>13</v>
      </c>
      <c r="B14" s="5">
        <v>4</v>
      </c>
      <c r="C14" s="5">
        <v>4</v>
      </c>
      <c r="D14" s="5">
        <v>4</v>
      </c>
      <c r="E14" s="5">
        <v>16</v>
      </c>
      <c r="F14" s="5">
        <v>100</v>
      </c>
      <c r="G14" t="s">
        <v>8</v>
      </c>
    </row>
    <row r="15" spans="1:7" x14ac:dyDescent="0.4">
      <c r="A15" s="3">
        <v>14</v>
      </c>
      <c r="B15" s="5">
        <v>0</v>
      </c>
      <c r="C15" s="5">
        <v>0</v>
      </c>
      <c r="D15" s="5">
        <v>9</v>
      </c>
      <c r="E15" s="5">
        <v>0</v>
      </c>
      <c r="F15" s="5">
        <v>16</v>
      </c>
      <c r="G15" t="s">
        <v>8</v>
      </c>
    </row>
    <row r="16" spans="1:7" x14ac:dyDescent="0.4">
      <c r="A16" s="3">
        <v>15</v>
      </c>
      <c r="B16" s="5">
        <v>36</v>
      </c>
      <c r="C16" s="5">
        <v>0</v>
      </c>
      <c r="D16" s="5">
        <v>36</v>
      </c>
      <c r="E16" s="5">
        <v>16</v>
      </c>
      <c r="F16" s="5">
        <v>25</v>
      </c>
      <c r="G16" t="s">
        <v>8</v>
      </c>
    </row>
    <row r="17" spans="1:7" x14ac:dyDescent="0.4">
      <c r="A17" s="3">
        <v>16</v>
      </c>
      <c r="B17" s="5">
        <v>0</v>
      </c>
      <c r="C17" s="5">
        <v>1</v>
      </c>
      <c r="D17" s="5">
        <v>4</v>
      </c>
      <c r="E17" s="5">
        <v>0</v>
      </c>
      <c r="F17" s="5">
        <v>0</v>
      </c>
      <c r="G17" t="s">
        <v>8</v>
      </c>
    </row>
    <row r="18" spans="1:7" x14ac:dyDescent="0.4">
      <c r="A18" s="3">
        <v>17</v>
      </c>
      <c r="B18" s="5">
        <v>0</v>
      </c>
      <c r="C18" s="5">
        <v>1</v>
      </c>
      <c r="D18" s="5">
        <v>9</v>
      </c>
      <c r="E18" s="5">
        <v>0</v>
      </c>
      <c r="F18" s="5">
        <v>36</v>
      </c>
      <c r="G18" t="s">
        <v>8</v>
      </c>
    </row>
    <row r="19" spans="1:7" x14ac:dyDescent="0.4">
      <c r="A19" s="3">
        <v>18</v>
      </c>
      <c r="B19" s="5">
        <v>0</v>
      </c>
      <c r="C19" s="5">
        <v>1</v>
      </c>
      <c r="D19" s="5">
        <v>1</v>
      </c>
      <c r="E19" s="5">
        <v>4</v>
      </c>
      <c r="F19" s="5">
        <v>121</v>
      </c>
      <c r="G19" t="s">
        <v>8</v>
      </c>
    </row>
    <row r="20" spans="1:7" x14ac:dyDescent="0.4">
      <c r="A20" s="3">
        <v>19</v>
      </c>
      <c r="B20" s="5">
        <v>25</v>
      </c>
      <c r="C20" s="5">
        <v>1</v>
      </c>
      <c r="D20" s="5">
        <v>4</v>
      </c>
      <c r="E20" s="5">
        <v>0</v>
      </c>
      <c r="F20" s="5">
        <v>361</v>
      </c>
      <c r="G20" t="s">
        <v>8</v>
      </c>
    </row>
    <row r="21" spans="1:7" x14ac:dyDescent="0.4">
      <c r="A21" s="3">
        <v>20</v>
      </c>
      <c r="B21" s="5">
        <v>1</v>
      </c>
      <c r="C21" s="5">
        <v>9</v>
      </c>
      <c r="D21" s="5">
        <v>1</v>
      </c>
      <c r="E21" s="5">
        <v>36</v>
      </c>
      <c r="F21" s="5">
        <v>169</v>
      </c>
      <c r="G21" t="s">
        <v>8</v>
      </c>
    </row>
    <row r="22" spans="1:7" x14ac:dyDescent="0.4">
      <c r="A22" s="3">
        <v>21</v>
      </c>
      <c r="B22" s="5">
        <v>0</v>
      </c>
      <c r="C22" s="5">
        <v>0</v>
      </c>
      <c r="D22" s="5">
        <v>25</v>
      </c>
      <c r="E22" s="5">
        <v>16</v>
      </c>
      <c r="F22" s="5">
        <v>9</v>
      </c>
      <c r="G22" t="s">
        <v>8</v>
      </c>
    </row>
    <row r="23" spans="1:7" x14ac:dyDescent="0.4">
      <c r="A23" s="3">
        <v>22</v>
      </c>
      <c r="B23" s="5">
        <v>1</v>
      </c>
      <c r="C23" s="5">
        <v>25</v>
      </c>
      <c r="D23" s="5">
        <v>0</v>
      </c>
      <c r="E23" s="5">
        <v>4</v>
      </c>
      <c r="F23" s="5">
        <v>4</v>
      </c>
      <c r="G23" t="s">
        <v>8</v>
      </c>
    </row>
    <row r="24" spans="1:7" x14ac:dyDescent="0.4">
      <c r="A24" s="3">
        <v>23</v>
      </c>
      <c r="B24" s="5">
        <v>4</v>
      </c>
      <c r="C24" s="5">
        <v>144</v>
      </c>
      <c r="D24" s="5">
        <v>4</v>
      </c>
      <c r="E24" s="5">
        <v>4</v>
      </c>
      <c r="F24" s="5">
        <v>0</v>
      </c>
      <c r="G24" t="s">
        <v>8</v>
      </c>
    </row>
    <row r="25" spans="1:7" x14ac:dyDescent="0.4">
      <c r="A25" s="3">
        <v>24</v>
      </c>
      <c r="B25" s="5">
        <v>1</v>
      </c>
      <c r="C25" s="5">
        <v>0</v>
      </c>
      <c r="D25" s="5">
        <v>9</v>
      </c>
      <c r="E25" s="5">
        <v>9</v>
      </c>
      <c r="F25" s="5">
        <v>36</v>
      </c>
      <c r="G25" t="s">
        <v>8</v>
      </c>
    </row>
    <row r="26" spans="1:7" x14ac:dyDescent="0.4">
      <c r="A26" s="3">
        <v>25</v>
      </c>
      <c r="B26" s="5">
        <v>4</v>
      </c>
      <c r="C26" s="5">
        <v>1</v>
      </c>
      <c r="D26" s="5">
        <v>0</v>
      </c>
      <c r="E26" s="5">
        <v>25</v>
      </c>
      <c r="F26" s="5">
        <v>0</v>
      </c>
      <c r="G26" t="s">
        <v>8</v>
      </c>
    </row>
    <row r="27" spans="1:7" x14ac:dyDescent="0.4">
      <c r="A27" s="3">
        <v>26</v>
      </c>
      <c r="B27" s="5">
        <v>1</v>
      </c>
      <c r="C27" s="5">
        <v>9</v>
      </c>
      <c r="D27" s="5">
        <v>4</v>
      </c>
      <c r="E27" s="5">
        <v>4</v>
      </c>
      <c r="F27" s="5">
        <v>4</v>
      </c>
      <c r="G27" t="s">
        <v>8</v>
      </c>
    </row>
    <row r="28" spans="1:7" x14ac:dyDescent="0.4">
      <c r="A28" s="3">
        <v>27</v>
      </c>
      <c r="B28" s="5">
        <v>1</v>
      </c>
      <c r="C28" s="5">
        <v>16</v>
      </c>
      <c r="D28" s="5">
        <v>81</v>
      </c>
      <c r="E28" s="5">
        <v>1</v>
      </c>
      <c r="F28" s="5">
        <v>0</v>
      </c>
      <c r="G28" t="s">
        <v>8</v>
      </c>
    </row>
    <row r="29" spans="1:7" x14ac:dyDescent="0.4">
      <c r="A29" s="3">
        <v>28</v>
      </c>
      <c r="B29" s="5">
        <v>25</v>
      </c>
      <c r="C29" s="5">
        <v>100</v>
      </c>
      <c r="D29" s="5">
        <v>25</v>
      </c>
      <c r="E29" s="5">
        <v>4</v>
      </c>
      <c r="F29" s="5">
        <v>484</v>
      </c>
      <c r="G29" t="s">
        <v>8</v>
      </c>
    </row>
    <row r="30" spans="1:7" x14ac:dyDescent="0.4">
      <c r="A30" s="3">
        <v>29</v>
      </c>
      <c r="B30" s="5">
        <v>100</v>
      </c>
      <c r="C30" s="5">
        <v>196</v>
      </c>
      <c r="D30" s="5">
        <v>169</v>
      </c>
      <c r="E30" s="5">
        <v>81</v>
      </c>
      <c r="F30" s="5">
        <v>2601</v>
      </c>
      <c r="G30" t="s">
        <v>8</v>
      </c>
    </row>
    <row r="31" spans="1:7" x14ac:dyDescent="0.4">
      <c r="A31" s="9">
        <v>30</v>
      </c>
      <c r="B31" s="5">
        <v>25</v>
      </c>
      <c r="C31" s="7">
        <v>121</v>
      </c>
      <c r="D31" s="5">
        <v>0</v>
      </c>
      <c r="E31" s="5">
        <v>49</v>
      </c>
      <c r="F31" s="5">
        <v>900</v>
      </c>
      <c r="G31" s="10" t="s">
        <v>8</v>
      </c>
    </row>
    <row r="32" spans="1:7" x14ac:dyDescent="0.4">
      <c r="A32" s="3">
        <v>31</v>
      </c>
      <c r="B32" s="5">
        <v>4</v>
      </c>
      <c r="C32" s="5">
        <v>0</v>
      </c>
      <c r="D32" s="5">
        <v>1</v>
      </c>
      <c r="E32" s="5">
        <v>36</v>
      </c>
      <c r="F32" s="5">
        <v>4</v>
      </c>
      <c r="G32" t="s">
        <v>8</v>
      </c>
    </row>
    <row r="33" spans="1:7" x14ac:dyDescent="0.4">
      <c r="A33" s="3">
        <v>32</v>
      </c>
      <c r="B33" s="5">
        <v>1</v>
      </c>
      <c r="C33" s="5">
        <v>0</v>
      </c>
      <c r="D33" s="5">
        <v>4</v>
      </c>
      <c r="E33" s="5">
        <v>36</v>
      </c>
      <c r="F33" s="5">
        <v>1</v>
      </c>
      <c r="G33" t="s">
        <v>8</v>
      </c>
    </row>
    <row r="34" spans="1:7" x14ac:dyDescent="0.4">
      <c r="A34" s="3">
        <v>33</v>
      </c>
      <c r="B34" s="5">
        <v>36</v>
      </c>
      <c r="C34" s="5">
        <v>25</v>
      </c>
      <c r="D34" s="5">
        <v>4</v>
      </c>
      <c r="E34" s="5">
        <v>4</v>
      </c>
      <c r="F34" s="5">
        <v>16</v>
      </c>
      <c r="G34" t="s">
        <v>8</v>
      </c>
    </row>
    <row r="35" spans="1:7" x14ac:dyDescent="0.4">
      <c r="A35" s="3">
        <v>34</v>
      </c>
      <c r="B35" s="5">
        <v>1</v>
      </c>
      <c r="C35" s="5">
        <v>9</v>
      </c>
      <c r="D35" s="5">
        <v>16</v>
      </c>
      <c r="E35" s="5">
        <v>4</v>
      </c>
      <c r="F35" s="5">
        <v>16</v>
      </c>
      <c r="G35" t="s">
        <v>8</v>
      </c>
    </row>
    <row r="36" spans="1:7" x14ac:dyDescent="0.4">
      <c r="A36" s="3">
        <v>35</v>
      </c>
      <c r="B36" s="5">
        <v>1</v>
      </c>
      <c r="C36" s="5">
        <v>16</v>
      </c>
      <c r="D36" s="5">
        <v>1</v>
      </c>
      <c r="E36" s="5">
        <v>1</v>
      </c>
      <c r="F36" s="5">
        <v>1</v>
      </c>
      <c r="G36" t="s">
        <v>8</v>
      </c>
    </row>
    <row r="37" spans="1:7" x14ac:dyDescent="0.4">
      <c r="A37" s="3">
        <v>36</v>
      </c>
      <c r="B37" s="5">
        <v>0</v>
      </c>
      <c r="C37" s="5">
        <v>36</v>
      </c>
      <c r="D37" s="5">
        <v>49</v>
      </c>
      <c r="E37" s="5">
        <v>4</v>
      </c>
      <c r="F37" s="5">
        <v>784</v>
      </c>
      <c r="G37" t="s">
        <v>8</v>
      </c>
    </row>
    <row r="38" spans="1:7" x14ac:dyDescent="0.4">
      <c r="A38" s="3">
        <v>37</v>
      </c>
      <c r="B38" s="5">
        <v>4</v>
      </c>
      <c r="C38" s="5">
        <v>9</v>
      </c>
      <c r="D38" s="5">
        <v>9</v>
      </c>
      <c r="E38" s="5">
        <v>4</v>
      </c>
      <c r="F38" s="5">
        <v>25</v>
      </c>
      <c r="G38" t="s">
        <v>8</v>
      </c>
    </row>
    <row r="39" spans="1:7" x14ac:dyDescent="0.4">
      <c r="A39" s="3">
        <v>38</v>
      </c>
      <c r="B39" s="5">
        <v>16</v>
      </c>
      <c r="C39" s="5">
        <v>9</v>
      </c>
      <c r="D39" s="5">
        <v>4</v>
      </c>
      <c r="E39" s="5">
        <v>1</v>
      </c>
      <c r="F39" s="5">
        <v>361</v>
      </c>
      <c r="G39" t="s">
        <v>8</v>
      </c>
    </row>
    <row r="40" spans="1:7" x14ac:dyDescent="0.4">
      <c r="A40" s="3">
        <v>39</v>
      </c>
      <c r="B40" s="5">
        <v>25</v>
      </c>
      <c r="C40" s="5">
        <v>81</v>
      </c>
      <c r="D40" s="5">
        <v>9</v>
      </c>
      <c r="E40" s="5">
        <v>9</v>
      </c>
      <c r="F40" s="5">
        <v>0</v>
      </c>
      <c r="G40" t="s">
        <v>8</v>
      </c>
    </row>
    <row r="41" spans="1:7" x14ac:dyDescent="0.4">
      <c r="A41" s="3">
        <v>40</v>
      </c>
      <c r="B41" s="5">
        <v>9</v>
      </c>
      <c r="C41" s="5">
        <v>25</v>
      </c>
      <c r="D41" s="5">
        <v>4</v>
      </c>
      <c r="E41" s="5">
        <v>1</v>
      </c>
      <c r="F41" s="5">
        <v>64</v>
      </c>
      <c r="G41" t="s">
        <v>8</v>
      </c>
    </row>
    <row r="42" spans="1:7" x14ac:dyDescent="0.4">
      <c r="A42" s="3">
        <v>41</v>
      </c>
      <c r="B42" s="5">
        <v>36</v>
      </c>
      <c r="C42" s="5">
        <v>0</v>
      </c>
      <c r="D42" s="5">
        <v>9</v>
      </c>
      <c r="E42" s="5">
        <v>9</v>
      </c>
      <c r="F42" s="5">
        <v>144</v>
      </c>
      <c r="G42" t="s">
        <v>8</v>
      </c>
    </row>
    <row r="43" spans="1:7" x14ac:dyDescent="0.4">
      <c r="A43" s="3">
        <v>42</v>
      </c>
      <c r="B43" s="5">
        <v>16</v>
      </c>
      <c r="C43" s="5">
        <v>25</v>
      </c>
      <c r="D43" s="5">
        <v>25</v>
      </c>
      <c r="E43" s="5">
        <v>4</v>
      </c>
      <c r="F43" s="5">
        <v>576</v>
      </c>
      <c r="G43" t="s">
        <v>8</v>
      </c>
    </row>
    <row r="44" spans="1:7" x14ac:dyDescent="0.4">
      <c r="A44" s="3">
        <v>43</v>
      </c>
      <c r="B44" s="5">
        <v>16</v>
      </c>
      <c r="C44" s="5">
        <v>0</v>
      </c>
      <c r="D44" s="5">
        <v>9</v>
      </c>
      <c r="E44" s="5">
        <v>0</v>
      </c>
      <c r="F44" s="5">
        <v>289</v>
      </c>
      <c r="G44" t="s">
        <v>8</v>
      </c>
    </row>
    <row r="45" spans="1:7" x14ac:dyDescent="0.4">
      <c r="A45" s="3">
        <v>44</v>
      </c>
      <c r="B45" s="5">
        <v>9</v>
      </c>
      <c r="C45" s="5">
        <v>4</v>
      </c>
      <c r="D45" s="5">
        <v>0</v>
      </c>
      <c r="E45" s="5">
        <v>1</v>
      </c>
      <c r="F45" s="5">
        <v>36</v>
      </c>
      <c r="G45" t="s">
        <v>8</v>
      </c>
    </row>
    <row r="46" spans="1:7" x14ac:dyDescent="0.4">
      <c r="A46" s="3">
        <v>45</v>
      </c>
      <c r="B46" s="5">
        <v>4</v>
      </c>
      <c r="C46" s="5">
        <v>4</v>
      </c>
      <c r="D46" s="5">
        <v>0</v>
      </c>
      <c r="E46" s="5">
        <v>0</v>
      </c>
      <c r="F46" s="5">
        <v>16</v>
      </c>
      <c r="G46" t="s">
        <v>8</v>
      </c>
    </row>
    <row r="47" spans="1:7" x14ac:dyDescent="0.4">
      <c r="A47" s="3">
        <v>46</v>
      </c>
      <c r="B47" s="5">
        <v>0</v>
      </c>
      <c r="C47" s="5">
        <v>9</v>
      </c>
      <c r="D47" s="5">
        <v>16</v>
      </c>
      <c r="E47" s="5">
        <v>4</v>
      </c>
      <c r="F47" s="5">
        <v>16</v>
      </c>
      <c r="G47" t="s">
        <v>8</v>
      </c>
    </row>
    <row r="48" spans="1:7" x14ac:dyDescent="0.4">
      <c r="A48" s="3">
        <v>47</v>
      </c>
      <c r="B48" s="5">
        <v>36</v>
      </c>
      <c r="C48" s="5">
        <v>0</v>
      </c>
      <c r="D48" s="5">
        <v>1</v>
      </c>
      <c r="E48" s="5">
        <v>0</v>
      </c>
      <c r="F48" s="5">
        <v>25</v>
      </c>
      <c r="G48" t="s">
        <v>8</v>
      </c>
    </row>
    <row r="49" spans="1:7" x14ac:dyDescent="0.4">
      <c r="A49" s="3">
        <v>48</v>
      </c>
      <c r="B49" s="5">
        <v>9</v>
      </c>
      <c r="C49" s="5">
        <v>0</v>
      </c>
      <c r="D49" s="5">
        <v>1</v>
      </c>
      <c r="E49" s="5">
        <v>16</v>
      </c>
      <c r="F49" s="5">
        <v>0</v>
      </c>
      <c r="G49" t="s">
        <v>8</v>
      </c>
    </row>
    <row r="50" spans="1:7" x14ac:dyDescent="0.4">
      <c r="A50" s="3">
        <v>49</v>
      </c>
      <c r="B50" s="5">
        <v>0</v>
      </c>
      <c r="C50" s="5">
        <v>16</v>
      </c>
      <c r="D50" s="5">
        <v>36</v>
      </c>
      <c r="E50" s="5">
        <v>4</v>
      </c>
      <c r="F50" s="5">
        <v>9</v>
      </c>
      <c r="G50" t="s">
        <v>8</v>
      </c>
    </row>
    <row r="51" spans="1:7" x14ac:dyDescent="0.4">
      <c r="A51" s="3">
        <v>50</v>
      </c>
      <c r="B51" s="5">
        <v>0</v>
      </c>
      <c r="C51" s="5">
        <v>1</v>
      </c>
      <c r="D51" s="5">
        <v>1</v>
      </c>
      <c r="E51" s="5">
        <v>9</v>
      </c>
      <c r="F51" s="5">
        <v>9</v>
      </c>
      <c r="G51" t="s">
        <v>8</v>
      </c>
    </row>
    <row r="52" spans="1:7" x14ac:dyDescent="0.4">
      <c r="A52" s="3">
        <v>51</v>
      </c>
      <c r="B52" s="5">
        <v>9</v>
      </c>
      <c r="C52" s="5">
        <v>9</v>
      </c>
      <c r="D52" s="5">
        <v>0</v>
      </c>
      <c r="E52" s="5">
        <v>4</v>
      </c>
      <c r="F52" s="5">
        <v>121</v>
      </c>
      <c r="G52" t="s">
        <v>8</v>
      </c>
    </row>
    <row r="53" spans="1:7" x14ac:dyDescent="0.4">
      <c r="A53" s="3">
        <v>52</v>
      </c>
      <c r="B53" s="5">
        <v>9</v>
      </c>
      <c r="C53" s="5">
        <v>4</v>
      </c>
      <c r="D53" s="5">
        <v>4</v>
      </c>
      <c r="E53" s="5">
        <v>4</v>
      </c>
      <c r="F53" s="5">
        <v>0</v>
      </c>
      <c r="G53" t="s">
        <v>8</v>
      </c>
    </row>
    <row r="54" spans="1:7" x14ac:dyDescent="0.4">
      <c r="A54" s="3">
        <v>53</v>
      </c>
      <c r="B54" s="5">
        <v>9</v>
      </c>
      <c r="C54" s="5">
        <v>0</v>
      </c>
      <c r="D54" s="5">
        <v>16</v>
      </c>
      <c r="E54" s="5">
        <v>1</v>
      </c>
      <c r="F54" s="5">
        <v>16</v>
      </c>
      <c r="G54" t="s">
        <v>8</v>
      </c>
    </row>
    <row r="55" spans="1:7" x14ac:dyDescent="0.4">
      <c r="A55" s="3">
        <v>54</v>
      </c>
      <c r="B55" s="5">
        <v>9</v>
      </c>
      <c r="C55" s="5">
        <v>0</v>
      </c>
      <c r="D55" s="5">
        <v>4</v>
      </c>
      <c r="E55" s="5">
        <v>0</v>
      </c>
      <c r="F55" s="5">
        <v>64</v>
      </c>
      <c r="G55" t="s">
        <v>8</v>
      </c>
    </row>
    <row r="56" spans="1:7" x14ac:dyDescent="0.4">
      <c r="A56" s="3">
        <v>55</v>
      </c>
      <c r="B56" s="5">
        <v>9</v>
      </c>
      <c r="C56" s="5">
        <v>4</v>
      </c>
      <c r="D56" s="5">
        <v>16</v>
      </c>
      <c r="E56" s="5">
        <v>1</v>
      </c>
      <c r="F56" s="5">
        <v>121</v>
      </c>
      <c r="G56" t="s">
        <v>8</v>
      </c>
    </row>
    <row r="57" spans="1:7" x14ac:dyDescent="0.4">
      <c r="A57" s="3">
        <v>56</v>
      </c>
      <c r="B57" s="5">
        <v>9</v>
      </c>
      <c r="C57" s="5">
        <v>1</v>
      </c>
      <c r="D57" s="5">
        <v>4</v>
      </c>
      <c r="E57" s="5">
        <v>4</v>
      </c>
      <c r="F57" s="5">
        <v>25</v>
      </c>
      <c r="G57" t="s">
        <v>8</v>
      </c>
    </row>
    <row r="58" spans="1:7" x14ac:dyDescent="0.4">
      <c r="A58" s="3">
        <v>57</v>
      </c>
      <c r="B58" s="5">
        <v>0</v>
      </c>
      <c r="C58" s="5">
        <v>1</v>
      </c>
      <c r="D58" s="5">
        <v>0</v>
      </c>
      <c r="E58" s="5">
        <v>4</v>
      </c>
      <c r="F58" s="5">
        <v>4</v>
      </c>
      <c r="G58" t="s">
        <v>8</v>
      </c>
    </row>
    <row r="59" spans="1:7" x14ac:dyDescent="0.4">
      <c r="A59" s="3">
        <v>58</v>
      </c>
      <c r="B59" s="5">
        <v>1</v>
      </c>
      <c r="C59" s="5">
        <v>4</v>
      </c>
      <c r="D59" s="5">
        <v>1</v>
      </c>
      <c r="E59" s="5">
        <v>0</v>
      </c>
      <c r="F59" s="5">
        <v>0</v>
      </c>
      <c r="G59" t="s">
        <v>8</v>
      </c>
    </row>
    <row r="60" spans="1:7" x14ac:dyDescent="0.4">
      <c r="A60" s="9">
        <v>59</v>
      </c>
      <c r="B60" s="5">
        <v>9</v>
      </c>
      <c r="C60" s="5">
        <v>1</v>
      </c>
      <c r="D60" s="5">
        <v>25</v>
      </c>
      <c r="E60" s="5">
        <v>9</v>
      </c>
      <c r="F60" s="5">
        <v>9</v>
      </c>
      <c r="G60" t="s">
        <v>8</v>
      </c>
    </row>
    <row r="61" spans="1:7" x14ac:dyDescent="0.4">
      <c r="A61" t="s">
        <v>27</v>
      </c>
      <c r="B61" t="s">
        <v>15</v>
      </c>
      <c r="C61" t="s">
        <v>13</v>
      </c>
      <c r="D61" t="s">
        <v>24</v>
      </c>
      <c r="E61" t="s">
        <v>25</v>
      </c>
      <c r="F61" t="s">
        <v>26</v>
      </c>
      <c r="G61" t="s">
        <v>28</v>
      </c>
    </row>
    <row r="62" spans="1:7" x14ac:dyDescent="0.4">
      <c r="A62" s="14">
        <v>1</v>
      </c>
      <c r="B62" s="5">
        <v>0</v>
      </c>
      <c r="C62" s="5">
        <v>25</v>
      </c>
      <c r="D62" s="5">
        <v>25</v>
      </c>
      <c r="E62" s="5">
        <v>4</v>
      </c>
      <c r="F62" s="5">
        <v>9</v>
      </c>
      <c r="G62" t="s">
        <v>9</v>
      </c>
    </row>
    <row r="63" spans="1:7" x14ac:dyDescent="0.4">
      <c r="A63" s="3">
        <v>2</v>
      </c>
      <c r="B63" s="5">
        <v>9</v>
      </c>
      <c r="C63" s="5">
        <v>0</v>
      </c>
      <c r="D63" s="5">
        <v>0</v>
      </c>
      <c r="E63" s="5">
        <v>0</v>
      </c>
      <c r="F63" s="5">
        <v>121</v>
      </c>
      <c r="G63" t="s">
        <v>9</v>
      </c>
    </row>
    <row r="64" spans="1:7" x14ac:dyDescent="0.4">
      <c r="A64" s="3">
        <v>3</v>
      </c>
      <c r="B64" s="5">
        <v>1</v>
      </c>
      <c r="C64" s="5">
        <v>16</v>
      </c>
      <c r="D64" s="5">
        <v>25</v>
      </c>
      <c r="E64" s="5">
        <v>9</v>
      </c>
      <c r="F64" s="5">
        <v>0</v>
      </c>
      <c r="G64" t="s">
        <v>9</v>
      </c>
    </row>
    <row r="65" spans="1:7" x14ac:dyDescent="0.4">
      <c r="A65" s="3">
        <v>4</v>
      </c>
      <c r="B65" s="5">
        <v>4</v>
      </c>
      <c r="C65" s="5">
        <v>1</v>
      </c>
      <c r="D65" s="5">
        <v>9</v>
      </c>
      <c r="E65" s="5">
        <v>1</v>
      </c>
      <c r="F65" s="5">
        <v>16</v>
      </c>
      <c r="G65" t="s">
        <v>9</v>
      </c>
    </row>
    <row r="66" spans="1:7" x14ac:dyDescent="0.4">
      <c r="A66" s="3">
        <v>5</v>
      </c>
      <c r="B66" s="5">
        <v>4</v>
      </c>
      <c r="C66" s="5">
        <v>4</v>
      </c>
      <c r="D66" s="5">
        <v>1</v>
      </c>
      <c r="E66" s="5">
        <v>0</v>
      </c>
      <c r="F66" s="5">
        <v>64</v>
      </c>
      <c r="G66" t="s">
        <v>9</v>
      </c>
    </row>
    <row r="67" spans="1:7" x14ac:dyDescent="0.4">
      <c r="A67" s="3">
        <v>6</v>
      </c>
      <c r="B67" s="5">
        <v>0</v>
      </c>
      <c r="C67" s="5">
        <v>9</v>
      </c>
      <c r="D67" s="5">
        <v>4</v>
      </c>
      <c r="E67" s="5">
        <v>16</v>
      </c>
      <c r="F67" s="5">
        <v>121</v>
      </c>
      <c r="G67" t="s">
        <v>9</v>
      </c>
    </row>
    <row r="68" spans="1:7" x14ac:dyDescent="0.4">
      <c r="A68" s="3">
        <v>7</v>
      </c>
      <c r="B68" s="5">
        <v>0</v>
      </c>
      <c r="C68" s="5">
        <v>64</v>
      </c>
      <c r="D68" s="5">
        <v>4</v>
      </c>
      <c r="E68" s="5">
        <v>25</v>
      </c>
      <c r="F68" s="5">
        <v>25</v>
      </c>
      <c r="G68" t="s">
        <v>9</v>
      </c>
    </row>
    <row r="69" spans="1:7" x14ac:dyDescent="0.4">
      <c r="A69" s="3">
        <v>8</v>
      </c>
      <c r="B69" s="5">
        <v>0</v>
      </c>
      <c r="C69" s="5">
        <v>289</v>
      </c>
      <c r="D69" s="5">
        <v>16</v>
      </c>
      <c r="E69" s="5">
        <v>0</v>
      </c>
      <c r="F69" s="5">
        <v>4</v>
      </c>
      <c r="G69" t="s">
        <v>9</v>
      </c>
    </row>
    <row r="70" spans="1:7" x14ac:dyDescent="0.4">
      <c r="A70" s="3">
        <v>9</v>
      </c>
      <c r="B70" s="5">
        <v>16</v>
      </c>
      <c r="C70" s="5">
        <v>441</v>
      </c>
      <c r="D70" s="5">
        <v>25</v>
      </c>
      <c r="E70" s="5">
        <v>4</v>
      </c>
      <c r="F70" s="5">
        <v>0</v>
      </c>
      <c r="G70" t="s">
        <v>9</v>
      </c>
    </row>
    <row r="71" spans="1:7" x14ac:dyDescent="0.4">
      <c r="A71" s="3">
        <v>10</v>
      </c>
      <c r="B71" s="5">
        <v>0</v>
      </c>
      <c r="C71" s="5">
        <v>36</v>
      </c>
      <c r="D71" s="5">
        <v>16</v>
      </c>
      <c r="E71" s="5">
        <v>4</v>
      </c>
      <c r="F71" s="5">
        <v>9</v>
      </c>
      <c r="G71" t="s">
        <v>9</v>
      </c>
    </row>
    <row r="72" spans="1:7" x14ac:dyDescent="0.4">
      <c r="A72" s="3">
        <v>11</v>
      </c>
      <c r="B72" s="5">
        <v>16</v>
      </c>
      <c r="C72" s="5">
        <v>16</v>
      </c>
      <c r="D72" s="5">
        <v>0</v>
      </c>
      <c r="E72" s="5">
        <v>4</v>
      </c>
      <c r="F72" s="5">
        <v>144</v>
      </c>
      <c r="G72" t="s">
        <v>9</v>
      </c>
    </row>
    <row r="73" spans="1:7" x14ac:dyDescent="0.4">
      <c r="A73" s="3">
        <v>12</v>
      </c>
      <c r="B73" s="5">
        <v>0</v>
      </c>
      <c r="C73" s="5">
        <v>25</v>
      </c>
      <c r="D73" s="5">
        <v>0</v>
      </c>
      <c r="E73" s="5">
        <v>4</v>
      </c>
      <c r="F73" s="5">
        <v>49</v>
      </c>
      <c r="G73" t="s">
        <v>9</v>
      </c>
    </row>
    <row r="74" spans="1:7" x14ac:dyDescent="0.4">
      <c r="A74" s="3">
        <v>13</v>
      </c>
      <c r="B74" s="5">
        <v>0</v>
      </c>
      <c r="C74" s="5">
        <v>9</v>
      </c>
      <c r="D74" s="5">
        <v>9</v>
      </c>
      <c r="E74" s="5">
        <v>4</v>
      </c>
      <c r="F74" s="5">
        <v>0</v>
      </c>
      <c r="G74" t="s">
        <v>9</v>
      </c>
    </row>
    <row r="75" spans="1:7" x14ac:dyDescent="0.4">
      <c r="A75" s="3">
        <v>14</v>
      </c>
      <c r="B75" s="5">
        <v>0</v>
      </c>
      <c r="C75" s="5">
        <v>1</v>
      </c>
      <c r="D75" s="5">
        <v>9</v>
      </c>
      <c r="E75" s="5">
        <v>1</v>
      </c>
      <c r="F75" s="5">
        <v>9</v>
      </c>
      <c r="G75" t="s">
        <v>9</v>
      </c>
    </row>
    <row r="76" spans="1:7" x14ac:dyDescent="0.4">
      <c r="A76" s="3">
        <v>15</v>
      </c>
      <c r="B76" s="5">
        <v>1</v>
      </c>
      <c r="C76" s="5">
        <v>16</v>
      </c>
      <c r="D76" s="5">
        <v>0</v>
      </c>
      <c r="E76" s="5">
        <v>9</v>
      </c>
      <c r="F76" s="5">
        <v>25</v>
      </c>
      <c r="G76" t="s">
        <v>9</v>
      </c>
    </row>
    <row r="77" spans="1:7" x14ac:dyDescent="0.4">
      <c r="A77" s="3">
        <v>16</v>
      </c>
      <c r="B77" s="5">
        <v>4</v>
      </c>
      <c r="C77" s="5">
        <v>1</v>
      </c>
      <c r="D77" s="5">
        <v>25</v>
      </c>
      <c r="E77" s="5">
        <v>9</v>
      </c>
      <c r="F77" s="5">
        <v>16</v>
      </c>
      <c r="G77" t="s">
        <v>9</v>
      </c>
    </row>
    <row r="78" spans="1:7" x14ac:dyDescent="0.4">
      <c r="A78" s="3">
        <v>17</v>
      </c>
      <c r="B78" s="5">
        <v>9</v>
      </c>
      <c r="C78" s="5">
        <v>0</v>
      </c>
      <c r="D78" s="5">
        <v>4</v>
      </c>
      <c r="E78" s="5">
        <v>4</v>
      </c>
      <c r="F78" s="5">
        <v>4</v>
      </c>
      <c r="G78" t="s">
        <v>9</v>
      </c>
    </row>
    <row r="79" spans="1:7" x14ac:dyDescent="0.4">
      <c r="A79" s="3">
        <v>18</v>
      </c>
      <c r="B79" s="5">
        <v>4</v>
      </c>
      <c r="C79" s="5">
        <v>49</v>
      </c>
      <c r="D79" s="5">
        <v>1</v>
      </c>
      <c r="E79" s="5">
        <v>1</v>
      </c>
      <c r="F79" s="5">
        <v>25</v>
      </c>
      <c r="G79" t="s">
        <v>9</v>
      </c>
    </row>
    <row r="80" spans="1:7" x14ac:dyDescent="0.4">
      <c r="A80" s="3">
        <v>19</v>
      </c>
      <c r="B80" s="5">
        <v>0</v>
      </c>
      <c r="C80" s="5">
        <v>1</v>
      </c>
      <c r="D80" s="5">
        <v>9</v>
      </c>
      <c r="E80" s="5">
        <v>4</v>
      </c>
      <c r="F80" s="5">
        <v>25</v>
      </c>
      <c r="G80" t="s">
        <v>9</v>
      </c>
    </row>
    <row r="81" spans="1:7" x14ac:dyDescent="0.4">
      <c r="A81" s="3">
        <v>20</v>
      </c>
      <c r="B81" s="5">
        <v>0</v>
      </c>
      <c r="C81" s="5">
        <v>36</v>
      </c>
      <c r="D81" s="5">
        <v>0</v>
      </c>
      <c r="E81" s="5">
        <v>1</v>
      </c>
      <c r="F81" s="5">
        <v>196</v>
      </c>
      <c r="G81" t="s">
        <v>9</v>
      </c>
    </row>
    <row r="82" spans="1:7" x14ac:dyDescent="0.4">
      <c r="A82" s="3">
        <v>21</v>
      </c>
      <c r="B82" s="5">
        <v>1</v>
      </c>
      <c r="C82" s="5">
        <v>1</v>
      </c>
      <c r="D82" s="5">
        <v>16</v>
      </c>
      <c r="E82" s="5">
        <v>25</v>
      </c>
      <c r="F82" s="5">
        <v>1764</v>
      </c>
      <c r="G82" t="s">
        <v>9</v>
      </c>
    </row>
    <row r="83" spans="1:7" x14ac:dyDescent="0.4">
      <c r="A83" s="3">
        <v>22</v>
      </c>
      <c r="B83" s="5">
        <v>36</v>
      </c>
      <c r="C83" s="5">
        <v>1</v>
      </c>
      <c r="D83" s="5">
        <v>4</v>
      </c>
      <c r="E83" s="5">
        <v>4</v>
      </c>
      <c r="F83" s="5">
        <v>441</v>
      </c>
      <c r="G83" t="s">
        <v>9</v>
      </c>
    </row>
    <row r="84" spans="1:7" x14ac:dyDescent="0.4">
      <c r="A84" s="3">
        <v>23</v>
      </c>
      <c r="B84" s="5">
        <v>4</v>
      </c>
      <c r="C84" s="5">
        <v>36</v>
      </c>
      <c r="D84" s="5">
        <v>64</v>
      </c>
      <c r="E84" s="5">
        <v>25</v>
      </c>
      <c r="F84" s="5">
        <v>16</v>
      </c>
      <c r="G84" t="s">
        <v>9</v>
      </c>
    </row>
    <row r="85" spans="1:7" x14ac:dyDescent="0.4">
      <c r="A85" s="3">
        <v>24</v>
      </c>
      <c r="B85" s="5">
        <v>9</v>
      </c>
      <c r="C85" s="5">
        <v>4</v>
      </c>
      <c r="D85" s="5">
        <v>25</v>
      </c>
      <c r="E85" s="5">
        <v>0</v>
      </c>
      <c r="F85" s="5">
        <v>1225</v>
      </c>
      <c r="G85" t="s">
        <v>9</v>
      </c>
    </row>
    <row r="86" spans="1:7" x14ac:dyDescent="0.4">
      <c r="A86" s="3">
        <v>25</v>
      </c>
      <c r="B86" s="5">
        <v>9</v>
      </c>
      <c r="C86" s="5">
        <v>0</v>
      </c>
      <c r="D86" s="5">
        <v>36</v>
      </c>
      <c r="E86" s="5">
        <v>16</v>
      </c>
      <c r="F86" s="5">
        <v>3844</v>
      </c>
      <c r="G86" t="s">
        <v>9</v>
      </c>
    </row>
    <row r="87" spans="1:7" x14ac:dyDescent="0.4">
      <c r="A87" s="3">
        <v>26</v>
      </c>
      <c r="B87" s="5">
        <v>4</v>
      </c>
      <c r="C87" s="5">
        <v>100</v>
      </c>
      <c r="D87" s="5">
        <v>36</v>
      </c>
      <c r="E87" s="5">
        <v>0</v>
      </c>
      <c r="F87" s="5">
        <v>1444</v>
      </c>
      <c r="G87" t="s">
        <v>9</v>
      </c>
    </row>
    <row r="88" spans="1:7" x14ac:dyDescent="0.4">
      <c r="A88" s="3">
        <v>27</v>
      </c>
      <c r="B88" s="5">
        <v>1</v>
      </c>
      <c r="C88" s="5">
        <v>256</v>
      </c>
      <c r="D88" s="5">
        <v>1</v>
      </c>
      <c r="E88" s="5">
        <v>9</v>
      </c>
      <c r="F88" s="5">
        <v>400</v>
      </c>
      <c r="G88" t="s">
        <v>9</v>
      </c>
    </row>
    <row r="89" spans="1:7" x14ac:dyDescent="0.4">
      <c r="A89" s="3">
        <v>28</v>
      </c>
      <c r="B89" s="5">
        <v>0</v>
      </c>
      <c r="C89" s="5">
        <v>576</v>
      </c>
      <c r="D89" s="5">
        <v>16</v>
      </c>
      <c r="E89" s="5">
        <v>16</v>
      </c>
      <c r="F89" s="5">
        <v>1156</v>
      </c>
      <c r="G89" t="s">
        <v>9</v>
      </c>
    </row>
    <row r="90" spans="1:7" x14ac:dyDescent="0.4">
      <c r="A90" s="3">
        <v>29</v>
      </c>
      <c r="B90" s="5">
        <v>100</v>
      </c>
      <c r="C90" s="5">
        <v>1296</v>
      </c>
      <c r="D90" s="5">
        <v>81</v>
      </c>
      <c r="E90" s="5">
        <v>0</v>
      </c>
      <c r="F90" s="5">
        <v>8836</v>
      </c>
      <c r="G90" t="s">
        <v>9</v>
      </c>
    </row>
    <row r="91" spans="1:7" x14ac:dyDescent="0.4">
      <c r="A91" s="14">
        <v>30</v>
      </c>
      <c r="B91" s="5">
        <v>9</v>
      </c>
      <c r="C91" s="5">
        <v>729</v>
      </c>
      <c r="D91" s="5">
        <v>0</v>
      </c>
      <c r="E91" s="5">
        <v>64</v>
      </c>
      <c r="F91" s="5">
        <v>2809</v>
      </c>
      <c r="G91" t="s">
        <v>9</v>
      </c>
    </row>
    <row r="92" spans="1:7" x14ac:dyDescent="0.4">
      <c r="A92" s="3">
        <v>31</v>
      </c>
      <c r="B92" s="5">
        <v>49</v>
      </c>
      <c r="C92" s="5">
        <v>64</v>
      </c>
      <c r="D92" s="5">
        <v>0</v>
      </c>
      <c r="E92" s="5">
        <v>36</v>
      </c>
      <c r="F92" s="5">
        <v>361</v>
      </c>
      <c r="G92" t="s">
        <v>9</v>
      </c>
    </row>
    <row r="93" spans="1:7" x14ac:dyDescent="0.4">
      <c r="A93" s="3">
        <v>32</v>
      </c>
      <c r="B93" s="5">
        <v>16</v>
      </c>
      <c r="C93" s="5">
        <v>9</v>
      </c>
      <c r="D93" s="5">
        <v>9</v>
      </c>
      <c r="E93" s="5">
        <v>9</v>
      </c>
      <c r="F93" s="5">
        <v>4</v>
      </c>
      <c r="G93" t="s">
        <v>9</v>
      </c>
    </row>
    <row r="94" spans="1:7" x14ac:dyDescent="0.4">
      <c r="A94" s="3">
        <v>33</v>
      </c>
      <c r="B94" s="5">
        <v>16</v>
      </c>
      <c r="C94" s="5">
        <v>1</v>
      </c>
      <c r="D94" s="5">
        <v>4</v>
      </c>
      <c r="E94" s="5">
        <v>25</v>
      </c>
      <c r="F94" s="5">
        <v>0</v>
      </c>
      <c r="G94" t="s">
        <v>9</v>
      </c>
    </row>
    <row r="95" spans="1:7" x14ac:dyDescent="0.4">
      <c r="A95" s="3">
        <v>34</v>
      </c>
      <c r="B95" s="5">
        <v>1</v>
      </c>
      <c r="C95" s="5">
        <v>16</v>
      </c>
      <c r="D95" s="5">
        <v>1</v>
      </c>
      <c r="E95" s="5">
        <v>1</v>
      </c>
      <c r="F95" s="5">
        <v>625</v>
      </c>
      <c r="G95" t="s">
        <v>9</v>
      </c>
    </row>
    <row r="96" spans="1:7" x14ac:dyDescent="0.4">
      <c r="A96" s="3">
        <v>35</v>
      </c>
      <c r="B96" s="5">
        <v>4</v>
      </c>
      <c r="C96" s="5">
        <v>4</v>
      </c>
      <c r="D96" s="5">
        <v>1</v>
      </c>
      <c r="E96" s="5">
        <v>16</v>
      </c>
      <c r="F96" s="5">
        <v>4</v>
      </c>
      <c r="G96" t="s">
        <v>9</v>
      </c>
    </row>
    <row r="97" spans="1:7" x14ac:dyDescent="0.4">
      <c r="A97" s="3">
        <v>36</v>
      </c>
      <c r="B97" s="5">
        <v>16</v>
      </c>
      <c r="C97" s="5">
        <v>0</v>
      </c>
      <c r="D97" s="5">
        <v>25</v>
      </c>
      <c r="E97" s="5">
        <v>36</v>
      </c>
      <c r="F97" s="5">
        <v>1225</v>
      </c>
      <c r="G97" t="s">
        <v>9</v>
      </c>
    </row>
    <row r="98" spans="1:7" x14ac:dyDescent="0.4">
      <c r="A98" s="3">
        <v>37</v>
      </c>
      <c r="B98" s="5">
        <v>36</v>
      </c>
      <c r="C98" s="5">
        <v>1</v>
      </c>
      <c r="D98" s="5">
        <v>0</v>
      </c>
      <c r="E98" s="5">
        <v>0</v>
      </c>
      <c r="F98" s="5">
        <v>1089</v>
      </c>
      <c r="G98" t="s">
        <v>9</v>
      </c>
    </row>
    <row r="99" spans="1:7" x14ac:dyDescent="0.4">
      <c r="A99" s="3">
        <v>38</v>
      </c>
      <c r="B99" s="5">
        <v>0</v>
      </c>
      <c r="C99" s="5">
        <v>1</v>
      </c>
      <c r="D99" s="5">
        <v>4</v>
      </c>
      <c r="E99" s="5">
        <v>4</v>
      </c>
      <c r="F99" s="5">
        <v>169</v>
      </c>
      <c r="G99" t="s">
        <v>9</v>
      </c>
    </row>
    <row r="100" spans="1:7" x14ac:dyDescent="0.4">
      <c r="A100" s="3">
        <v>39</v>
      </c>
      <c r="B100" s="5">
        <v>4</v>
      </c>
      <c r="C100" s="5">
        <v>4</v>
      </c>
      <c r="D100" s="5">
        <v>0</v>
      </c>
      <c r="E100" s="5">
        <v>1</v>
      </c>
      <c r="F100" s="5">
        <v>1</v>
      </c>
      <c r="G100" t="s">
        <v>9</v>
      </c>
    </row>
    <row r="101" spans="1:7" x14ac:dyDescent="0.4">
      <c r="A101" s="3">
        <v>40</v>
      </c>
      <c r="B101" s="5">
        <v>9</v>
      </c>
      <c r="C101" s="5">
        <v>0</v>
      </c>
      <c r="D101" s="5">
        <v>36</v>
      </c>
      <c r="E101" s="5">
        <v>9</v>
      </c>
      <c r="F101" s="5">
        <v>225</v>
      </c>
      <c r="G101" t="s">
        <v>9</v>
      </c>
    </row>
    <row r="102" spans="1:7" x14ac:dyDescent="0.4">
      <c r="A102" s="3">
        <v>41</v>
      </c>
      <c r="B102" s="5">
        <v>0</v>
      </c>
      <c r="C102" s="5">
        <v>4</v>
      </c>
      <c r="D102" s="5">
        <v>0</v>
      </c>
      <c r="E102" s="5">
        <v>9</v>
      </c>
      <c r="F102" s="5">
        <v>196</v>
      </c>
      <c r="G102" t="s">
        <v>9</v>
      </c>
    </row>
    <row r="103" spans="1:7" x14ac:dyDescent="0.4">
      <c r="A103" s="3">
        <v>42</v>
      </c>
      <c r="B103" s="5">
        <v>49</v>
      </c>
      <c r="C103" s="5">
        <v>0</v>
      </c>
      <c r="D103" s="5">
        <v>25</v>
      </c>
      <c r="E103" s="5">
        <v>16</v>
      </c>
      <c r="F103" s="5">
        <v>1</v>
      </c>
      <c r="G103" t="s">
        <v>9</v>
      </c>
    </row>
    <row r="104" spans="1:7" x14ac:dyDescent="0.4">
      <c r="A104" s="3">
        <v>43</v>
      </c>
      <c r="B104" s="5">
        <v>49</v>
      </c>
      <c r="C104" s="5">
        <v>0</v>
      </c>
      <c r="D104" s="5">
        <v>4</v>
      </c>
      <c r="E104" s="5">
        <v>100</v>
      </c>
      <c r="F104" s="5">
        <v>16</v>
      </c>
      <c r="G104" t="s">
        <v>9</v>
      </c>
    </row>
    <row r="105" spans="1:7" x14ac:dyDescent="0.4">
      <c r="A105" s="3">
        <v>44</v>
      </c>
      <c r="B105" s="5">
        <v>4</v>
      </c>
      <c r="C105" s="5">
        <v>1</v>
      </c>
      <c r="D105" s="5">
        <v>0</v>
      </c>
      <c r="E105" s="5">
        <v>9</v>
      </c>
      <c r="F105" s="5">
        <v>64</v>
      </c>
      <c r="G105" t="s">
        <v>9</v>
      </c>
    </row>
    <row r="106" spans="1:7" x14ac:dyDescent="0.4">
      <c r="A106" s="3">
        <v>45</v>
      </c>
      <c r="B106" s="5">
        <v>4</v>
      </c>
      <c r="C106" s="5">
        <v>9</v>
      </c>
      <c r="D106" s="5">
        <v>4</v>
      </c>
      <c r="E106" s="5">
        <v>9</v>
      </c>
      <c r="F106" s="5">
        <v>36</v>
      </c>
      <c r="G106" t="s">
        <v>9</v>
      </c>
    </row>
    <row r="107" spans="1:7" x14ac:dyDescent="0.4">
      <c r="A107" s="3">
        <v>46</v>
      </c>
      <c r="B107" s="5">
        <v>4</v>
      </c>
      <c r="C107" s="5">
        <v>0</v>
      </c>
      <c r="D107" s="5">
        <v>25</v>
      </c>
      <c r="E107" s="5">
        <v>9</v>
      </c>
      <c r="F107" s="5">
        <v>169</v>
      </c>
      <c r="G107" t="s">
        <v>9</v>
      </c>
    </row>
    <row r="108" spans="1:7" x14ac:dyDescent="0.4">
      <c r="A108" s="3">
        <v>47</v>
      </c>
      <c r="B108" s="5">
        <v>4</v>
      </c>
      <c r="C108" s="5">
        <v>1</v>
      </c>
      <c r="D108" s="5">
        <v>0</v>
      </c>
      <c r="E108" s="5">
        <v>0</v>
      </c>
      <c r="F108" s="5">
        <v>144</v>
      </c>
      <c r="G108" t="s">
        <v>9</v>
      </c>
    </row>
    <row r="109" spans="1:7" x14ac:dyDescent="0.4">
      <c r="A109" s="3">
        <v>48</v>
      </c>
      <c r="B109" s="5">
        <v>4</v>
      </c>
      <c r="C109" s="5">
        <v>1</v>
      </c>
      <c r="D109" s="5">
        <v>16</v>
      </c>
      <c r="E109" s="5">
        <v>16</v>
      </c>
      <c r="F109" s="5">
        <v>0</v>
      </c>
      <c r="G109" t="s">
        <v>9</v>
      </c>
    </row>
    <row r="110" spans="1:7" x14ac:dyDescent="0.4">
      <c r="A110" s="3">
        <v>49</v>
      </c>
      <c r="B110" s="5">
        <v>0</v>
      </c>
      <c r="C110" s="5">
        <v>0</v>
      </c>
      <c r="D110" s="5">
        <v>9</v>
      </c>
      <c r="E110" s="5">
        <v>16</v>
      </c>
      <c r="F110" s="5">
        <v>25</v>
      </c>
      <c r="G110" t="s">
        <v>9</v>
      </c>
    </row>
    <row r="111" spans="1:7" x14ac:dyDescent="0.4">
      <c r="A111" s="3">
        <v>50</v>
      </c>
      <c r="B111" s="5">
        <v>4</v>
      </c>
      <c r="C111" s="5">
        <v>0</v>
      </c>
      <c r="D111" s="5">
        <v>0</v>
      </c>
      <c r="E111" s="5">
        <v>0</v>
      </c>
      <c r="F111" s="5">
        <v>144</v>
      </c>
      <c r="G111" t="s">
        <v>9</v>
      </c>
    </row>
    <row r="112" spans="1:7" x14ac:dyDescent="0.4">
      <c r="A112" s="3">
        <v>51</v>
      </c>
      <c r="B112" s="5">
        <v>0</v>
      </c>
      <c r="C112" s="5">
        <v>9</v>
      </c>
      <c r="D112" s="5">
        <v>4</v>
      </c>
      <c r="E112" s="5">
        <v>0</v>
      </c>
      <c r="F112" s="5">
        <v>0</v>
      </c>
      <c r="G112" t="s">
        <v>9</v>
      </c>
    </row>
    <row r="113" spans="1:7" x14ac:dyDescent="0.4">
      <c r="A113" s="3">
        <v>52</v>
      </c>
      <c r="B113" s="5">
        <v>1</v>
      </c>
      <c r="C113" s="5">
        <v>1</v>
      </c>
      <c r="D113" s="5">
        <v>9</v>
      </c>
      <c r="E113" s="5">
        <v>0</v>
      </c>
      <c r="F113" s="5">
        <v>25</v>
      </c>
      <c r="G113" t="s">
        <v>9</v>
      </c>
    </row>
    <row r="114" spans="1:7" x14ac:dyDescent="0.4">
      <c r="A114" s="3">
        <v>53</v>
      </c>
      <c r="B114" s="5">
        <v>0</v>
      </c>
      <c r="C114" s="5">
        <v>4</v>
      </c>
      <c r="D114" s="5">
        <v>9</v>
      </c>
      <c r="E114" s="5">
        <v>1</v>
      </c>
      <c r="F114" s="5">
        <v>36</v>
      </c>
      <c r="G114" t="s">
        <v>9</v>
      </c>
    </row>
    <row r="115" spans="1:7" x14ac:dyDescent="0.4">
      <c r="A115" s="3">
        <v>54</v>
      </c>
      <c r="B115" s="5">
        <v>9</v>
      </c>
      <c r="C115" s="5">
        <v>1</v>
      </c>
      <c r="D115" s="5">
        <v>4</v>
      </c>
      <c r="E115" s="5">
        <v>25</v>
      </c>
      <c r="F115" s="5">
        <v>225</v>
      </c>
      <c r="G115" t="s">
        <v>9</v>
      </c>
    </row>
    <row r="116" spans="1:7" x14ac:dyDescent="0.4">
      <c r="A116" s="3">
        <v>55</v>
      </c>
      <c r="B116" s="5">
        <v>1</v>
      </c>
      <c r="C116" s="5">
        <v>1</v>
      </c>
      <c r="D116" s="5">
        <v>25</v>
      </c>
      <c r="E116" s="5">
        <v>0</v>
      </c>
      <c r="F116" s="5">
        <v>121</v>
      </c>
      <c r="G116" t="s">
        <v>9</v>
      </c>
    </row>
    <row r="117" spans="1:7" x14ac:dyDescent="0.4">
      <c r="A117" s="3">
        <v>56</v>
      </c>
      <c r="B117" s="5">
        <v>0</v>
      </c>
      <c r="C117" s="5">
        <v>1</v>
      </c>
      <c r="D117" s="5">
        <v>1</v>
      </c>
      <c r="E117" s="5">
        <v>49</v>
      </c>
      <c r="F117" s="5">
        <v>16</v>
      </c>
      <c r="G117" t="s">
        <v>9</v>
      </c>
    </row>
    <row r="118" spans="1:7" x14ac:dyDescent="0.4">
      <c r="A118" s="3">
        <v>57</v>
      </c>
      <c r="B118" s="5">
        <v>0</v>
      </c>
      <c r="C118" s="5">
        <v>4</v>
      </c>
      <c r="D118" s="5">
        <v>1</v>
      </c>
      <c r="E118" s="5">
        <v>4</v>
      </c>
      <c r="F118" s="5">
        <v>64</v>
      </c>
      <c r="G118" t="s">
        <v>9</v>
      </c>
    </row>
    <row r="119" spans="1:7" x14ac:dyDescent="0.4">
      <c r="A119" s="3">
        <v>58</v>
      </c>
      <c r="B119" s="5">
        <v>4</v>
      </c>
      <c r="C119" s="5">
        <v>9</v>
      </c>
      <c r="D119" s="5">
        <v>9</v>
      </c>
      <c r="E119" s="5">
        <v>9</v>
      </c>
      <c r="F119" s="5">
        <v>0</v>
      </c>
      <c r="G119" t="s">
        <v>9</v>
      </c>
    </row>
    <row r="120" spans="1:7" x14ac:dyDescent="0.4">
      <c r="A120" s="14">
        <v>59</v>
      </c>
      <c r="B120" s="5">
        <v>1</v>
      </c>
      <c r="C120" s="5">
        <v>1</v>
      </c>
      <c r="D120" s="5">
        <v>9</v>
      </c>
      <c r="E120" s="5">
        <v>4</v>
      </c>
      <c r="F120" s="5">
        <v>16</v>
      </c>
      <c r="G120" t="s">
        <v>9</v>
      </c>
    </row>
    <row r="121" spans="1:7" x14ac:dyDescent="0.4">
      <c r="A121" t="s">
        <v>27</v>
      </c>
      <c r="B121" t="s">
        <v>15</v>
      </c>
      <c r="C121" t="s">
        <v>13</v>
      </c>
      <c r="D121" t="s">
        <v>24</v>
      </c>
      <c r="E121" t="s">
        <v>25</v>
      </c>
      <c r="F121" t="s">
        <v>26</v>
      </c>
      <c r="G121" t="s">
        <v>28</v>
      </c>
    </row>
    <row r="122" spans="1:7" x14ac:dyDescent="0.4">
      <c r="A122" s="9">
        <v>1</v>
      </c>
      <c r="B122" s="5">
        <v>9</v>
      </c>
      <c r="C122" s="5">
        <v>1</v>
      </c>
      <c r="D122" s="5">
        <v>16</v>
      </c>
      <c r="E122" s="5">
        <v>9</v>
      </c>
      <c r="F122" s="5">
        <v>144</v>
      </c>
      <c r="G122" t="s">
        <v>10</v>
      </c>
    </row>
    <row r="123" spans="1:7" x14ac:dyDescent="0.4">
      <c r="A123" s="3">
        <v>2</v>
      </c>
      <c r="B123" s="5">
        <v>0</v>
      </c>
      <c r="C123" s="5">
        <v>0</v>
      </c>
      <c r="D123" s="5">
        <v>1</v>
      </c>
      <c r="E123" s="5">
        <v>4</v>
      </c>
      <c r="F123" s="5">
        <v>16</v>
      </c>
      <c r="G123" t="s">
        <v>10</v>
      </c>
    </row>
    <row r="124" spans="1:7" x14ac:dyDescent="0.4">
      <c r="A124" s="3">
        <v>3</v>
      </c>
      <c r="B124" s="5">
        <v>9</v>
      </c>
      <c r="C124" s="5">
        <v>0</v>
      </c>
      <c r="D124" s="5">
        <v>9</v>
      </c>
      <c r="E124" s="5">
        <v>1</v>
      </c>
      <c r="F124" s="5">
        <v>121</v>
      </c>
      <c r="G124" t="s">
        <v>10</v>
      </c>
    </row>
    <row r="125" spans="1:7" x14ac:dyDescent="0.4">
      <c r="A125" s="3">
        <v>4</v>
      </c>
      <c r="B125" s="5">
        <v>9</v>
      </c>
      <c r="C125" s="5">
        <v>9</v>
      </c>
      <c r="D125" s="5">
        <v>9</v>
      </c>
      <c r="E125" s="5">
        <v>0</v>
      </c>
      <c r="F125" s="5">
        <v>1</v>
      </c>
      <c r="G125" t="s">
        <v>10</v>
      </c>
    </row>
    <row r="126" spans="1:7" x14ac:dyDescent="0.4">
      <c r="A126" s="3">
        <v>5</v>
      </c>
      <c r="B126" s="5">
        <v>1</v>
      </c>
      <c r="C126" s="5">
        <v>0</v>
      </c>
      <c r="D126" s="5">
        <v>0</v>
      </c>
      <c r="E126" s="5">
        <v>4</v>
      </c>
      <c r="F126" s="5">
        <v>25</v>
      </c>
      <c r="G126" t="s">
        <v>10</v>
      </c>
    </row>
    <row r="127" spans="1:7" x14ac:dyDescent="0.4">
      <c r="A127" s="3">
        <v>6</v>
      </c>
      <c r="B127" s="5">
        <v>1</v>
      </c>
      <c r="C127" s="5">
        <v>1</v>
      </c>
      <c r="D127" s="5">
        <v>1</v>
      </c>
      <c r="E127" s="5">
        <v>0</v>
      </c>
      <c r="F127" s="5">
        <v>16</v>
      </c>
      <c r="G127" t="s">
        <v>10</v>
      </c>
    </row>
    <row r="128" spans="1:7" x14ac:dyDescent="0.4">
      <c r="A128" s="3">
        <v>7</v>
      </c>
      <c r="B128" s="5">
        <v>9</v>
      </c>
      <c r="C128" s="5">
        <v>1</v>
      </c>
      <c r="D128" s="5">
        <v>4</v>
      </c>
      <c r="E128" s="5">
        <v>0</v>
      </c>
      <c r="F128" s="5">
        <v>36</v>
      </c>
      <c r="G128" t="s">
        <v>10</v>
      </c>
    </row>
    <row r="129" spans="1:7" x14ac:dyDescent="0.4">
      <c r="A129" s="3">
        <v>8</v>
      </c>
      <c r="B129" s="5">
        <v>4</v>
      </c>
      <c r="C129" s="5">
        <v>9</v>
      </c>
      <c r="D129" s="5">
        <v>16</v>
      </c>
      <c r="E129" s="5">
        <v>4</v>
      </c>
      <c r="F129" s="5">
        <v>36</v>
      </c>
      <c r="G129" t="s">
        <v>10</v>
      </c>
    </row>
    <row r="130" spans="1:7" x14ac:dyDescent="0.4">
      <c r="A130" s="3">
        <v>9</v>
      </c>
      <c r="B130" s="5">
        <v>0</v>
      </c>
      <c r="C130" s="5">
        <v>0</v>
      </c>
      <c r="D130" s="5">
        <v>16</v>
      </c>
      <c r="E130" s="5">
        <v>16</v>
      </c>
      <c r="F130" s="5">
        <v>289</v>
      </c>
      <c r="G130" t="s">
        <v>10</v>
      </c>
    </row>
    <row r="131" spans="1:7" x14ac:dyDescent="0.4">
      <c r="A131" s="3">
        <v>10</v>
      </c>
      <c r="B131" s="5">
        <v>4</v>
      </c>
      <c r="C131" s="5">
        <v>16</v>
      </c>
      <c r="D131" s="5">
        <v>16</v>
      </c>
      <c r="E131" s="5">
        <v>9</v>
      </c>
      <c r="F131" s="5">
        <v>576</v>
      </c>
      <c r="G131" t="s">
        <v>10</v>
      </c>
    </row>
    <row r="132" spans="1:7" x14ac:dyDescent="0.4">
      <c r="A132" s="3">
        <v>11</v>
      </c>
      <c r="B132" s="5">
        <v>1</v>
      </c>
      <c r="C132" s="5">
        <v>1</v>
      </c>
      <c r="D132" s="5">
        <v>0</v>
      </c>
      <c r="E132" s="5">
        <v>16</v>
      </c>
      <c r="F132" s="5">
        <v>324</v>
      </c>
      <c r="G132" t="s">
        <v>10</v>
      </c>
    </row>
    <row r="133" spans="1:7" x14ac:dyDescent="0.4">
      <c r="A133" s="3">
        <v>12</v>
      </c>
      <c r="B133" s="5">
        <v>0</v>
      </c>
      <c r="C133" s="5">
        <v>0</v>
      </c>
      <c r="D133" s="5">
        <v>0</v>
      </c>
      <c r="E133" s="5">
        <v>16</v>
      </c>
      <c r="F133" s="5">
        <v>225</v>
      </c>
      <c r="G133" t="s">
        <v>10</v>
      </c>
    </row>
    <row r="134" spans="1:7" x14ac:dyDescent="0.4">
      <c r="A134" s="3">
        <v>13</v>
      </c>
      <c r="B134" s="5">
        <v>4</v>
      </c>
      <c r="C134" s="5">
        <v>0</v>
      </c>
      <c r="D134" s="5">
        <v>4</v>
      </c>
      <c r="E134" s="5">
        <v>9</v>
      </c>
      <c r="F134" s="5">
        <v>36</v>
      </c>
      <c r="G134" t="s">
        <v>10</v>
      </c>
    </row>
    <row r="135" spans="1:7" x14ac:dyDescent="0.4">
      <c r="A135" s="3">
        <v>14</v>
      </c>
      <c r="B135" s="5">
        <v>4</v>
      </c>
      <c r="C135" s="5">
        <v>1</v>
      </c>
      <c r="D135" s="5">
        <v>16</v>
      </c>
      <c r="E135" s="5">
        <v>9</v>
      </c>
      <c r="F135" s="5">
        <v>81</v>
      </c>
      <c r="G135" t="s">
        <v>10</v>
      </c>
    </row>
    <row r="136" spans="1:7" x14ac:dyDescent="0.4">
      <c r="A136" s="3">
        <v>15</v>
      </c>
      <c r="B136" s="5">
        <v>0</v>
      </c>
      <c r="C136" s="5">
        <v>4</v>
      </c>
      <c r="D136" s="5">
        <v>1</v>
      </c>
      <c r="E136" s="5">
        <v>9</v>
      </c>
      <c r="F136" s="5">
        <v>144</v>
      </c>
      <c r="G136" t="s">
        <v>10</v>
      </c>
    </row>
    <row r="137" spans="1:7" x14ac:dyDescent="0.4">
      <c r="A137" s="3">
        <v>16</v>
      </c>
      <c r="B137" s="5">
        <v>0</v>
      </c>
      <c r="C137" s="5">
        <v>0</v>
      </c>
      <c r="D137" s="5">
        <v>25</v>
      </c>
      <c r="E137" s="5">
        <v>1</v>
      </c>
      <c r="F137" s="5">
        <v>1</v>
      </c>
      <c r="G137" t="s">
        <v>10</v>
      </c>
    </row>
    <row r="138" spans="1:7" x14ac:dyDescent="0.4">
      <c r="A138" s="3">
        <v>17</v>
      </c>
      <c r="B138" s="5">
        <v>0</v>
      </c>
      <c r="C138" s="5">
        <v>4</v>
      </c>
      <c r="D138" s="5">
        <v>1</v>
      </c>
      <c r="E138" s="5">
        <v>0</v>
      </c>
      <c r="F138" s="5">
        <v>81</v>
      </c>
      <c r="G138" t="s">
        <v>10</v>
      </c>
    </row>
    <row r="139" spans="1:7" x14ac:dyDescent="0.4">
      <c r="A139" s="3">
        <v>18</v>
      </c>
      <c r="B139" s="5">
        <v>4</v>
      </c>
      <c r="C139" s="5">
        <v>4</v>
      </c>
      <c r="D139" s="5">
        <v>4</v>
      </c>
      <c r="E139" s="5">
        <v>1</v>
      </c>
      <c r="F139" s="5">
        <v>196</v>
      </c>
      <c r="G139" t="s">
        <v>10</v>
      </c>
    </row>
    <row r="140" spans="1:7" x14ac:dyDescent="0.4">
      <c r="A140" s="3">
        <v>19</v>
      </c>
      <c r="B140" s="5">
        <v>36</v>
      </c>
      <c r="C140" s="5">
        <v>0</v>
      </c>
      <c r="D140" s="5">
        <v>0</v>
      </c>
      <c r="E140" s="5">
        <v>9</v>
      </c>
      <c r="F140" s="5">
        <v>36</v>
      </c>
      <c r="G140" t="s">
        <v>10</v>
      </c>
    </row>
    <row r="141" spans="1:7" x14ac:dyDescent="0.4">
      <c r="A141" s="3">
        <v>20</v>
      </c>
      <c r="B141" s="5">
        <v>9</v>
      </c>
      <c r="C141" s="5">
        <v>0</v>
      </c>
      <c r="D141" s="5">
        <v>25</v>
      </c>
      <c r="E141" s="5">
        <v>0</v>
      </c>
      <c r="F141" s="5">
        <v>576</v>
      </c>
      <c r="G141" t="s">
        <v>10</v>
      </c>
    </row>
    <row r="142" spans="1:7" x14ac:dyDescent="0.4">
      <c r="A142" s="3">
        <v>21</v>
      </c>
      <c r="B142" s="5">
        <v>16</v>
      </c>
      <c r="C142" s="5">
        <v>16</v>
      </c>
      <c r="D142" s="5">
        <v>1</v>
      </c>
      <c r="E142" s="5">
        <v>0</v>
      </c>
      <c r="F142" s="5">
        <v>1764</v>
      </c>
      <c r="G142" t="s">
        <v>10</v>
      </c>
    </row>
    <row r="143" spans="1:7" x14ac:dyDescent="0.4">
      <c r="A143" s="3">
        <v>22</v>
      </c>
      <c r="B143" s="5">
        <v>1</v>
      </c>
      <c r="C143" s="5">
        <v>1</v>
      </c>
      <c r="D143" s="5">
        <v>1</v>
      </c>
      <c r="E143" s="5">
        <v>16</v>
      </c>
      <c r="F143" s="5">
        <v>289</v>
      </c>
      <c r="G143" t="s">
        <v>10</v>
      </c>
    </row>
    <row r="144" spans="1:7" x14ac:dyDescent="0.4">
      <c r="A144" s="3">
        <v>23</v>
      </c>
      <c r="B144" s="5">
        <v>0</v>
      </c>
      <c r="C144" s="5">
        <v>1</v>
      </c>
      <c r="D144" s="5">
        <v>16</v>
      </c>
      <c r="E144" s="5">
        <v>16</v>
      </c>
      <c r="F144" s="5">
        <v>100</v>
      </c>
      <c r="G144" t="s">
        <v>10</v>
      </c>
    </row>
    <row r="145" spans="1:7" x14ac:dyDescent="0.4">
      <c r="A145" s="3">
        <v>24</v>
      </c>
      <c r="B145" s="5">
        <v>0</v>
      </c>
      <c r="C145" s="5">
        <v>9</v>
      </c>
      <c r="D145" s="5">
        <v>0</v>
      </c>
      <c r="E145" s="5">
        <v>4</v>
      </c>
      <c r="F145" s="5">
        <v>169</v>
      </c>
      <c r="G145" t="s">
        <v>10</v>
      </c>
    </row>
    <row r="146" spans="1:7" x14ac:dyDescent="0.4">
      <c r="A146" s="3">
        <v>25</v>
      </c>
      <c r="B146" s="5">
        <v>1</v>
      </c>
      <c r="C146" s="5">
        <v>4</v>
      </c>
      <c r="D146" s="5">
        <v>0</v>
      </c>
      <c r="E146" s="5">
        <v>4</v>
      </c>
      <c r="F146" s="5">
        <v>9</v>
      </c>
      <c r="G146" t="s">
        <v>10</v>
      </c>
    </row>
    <row r="147" spans="1:7" x14ac:dyDescent="0.4">
      <c r="A147" s="3">
        <v>26</v>
      </c>
      <c r="B147" s="5">
        <v>4</v>
      </c>
      <c r="C147" s="5">
        <v>4</v>
      </c>
      <c r="D147" s="5">
        <v>16</v>
      </c>
      <c r="E147" s="5">
        <v>0</v>
      </c>
      <c r="F147" s="5">
        <v>9</v>
      </c>
      <c r="G147" t="s">
        <v>10</v>
      </c>
    </row>
    <row r="148" spans="1:7" x14ac:dyDescent="0.4">
      <c r="A148" s="3">
        <v>27</v>
      </c>
      <c r="B148" s="5">
        <v>1</v>
      </c>
      <c r="C148" s="5">
        <v>9</v>
      </c>
      <c r="D148" s="5">
        <v>4</v>
      </c>
      <c r="E148" s="5">
        <v>9</v>
      </c>
      <c r="F148" s="5">
        <v>900</v>
      </c>
      <c r="G148" t="s">
        <v>10</v>
      </c>
    </row>
    <row r="149" spans="1:7" x14ac:dyDescent="0.4">
      <c r="A149" s="3">
        <v>28</v>
      </c>
      <c r="B149" s="5">
        <v>1</v>
      </c>
      <c r="C149" s="5">
        <v>1</v>
      </c>
      <c r="D149" s="5">
        <v>0</v>
      </c>
      <c r="E149" s="5">
        <v>1</v>
      </c>
      <c r="F149" s="5">
        <v>225</v>
      </c>
      <c r="G149" t="s">
        <v>10</v>
      </c>
    </row>
    <row r="150" spans="1:7" x14ac:dyDescent="0.4">
      <c r="A150" s="3">
        <v>29</v>
      </c>
      <c r="B150" s="5">
        <v>49</v>
      </c>
      <c r="C150" s="5">
        <v>36</v>
      </c>
      <c r="D150" s="5">
        <v>64</v>
      </c>
      <c r="E150" s="5">
        <v>25</v>
      </c>
      <c r="F150" s="5">
        <v>2401</v>
      </c>
      <c r="G150" t="s">
        <v>10</v>
      </c>
    </row>
    <row r="151" spans="1:7" x14ac:dyDescent="0.4">
      <c r="A151" s="9">
        <v>30</v>
      </c>
      <c r="B151" s="5">
        <v>16</v>
      </c>
      <c r="C151" s="5">
        <v>9</v>
      </c>
      <c r="D151" s="5">
        <v>1</v>
      </c>
      <c r="E151" s="5">
        <v>1</v>
      </c>
      <c r="F151" s="5">
        <v>900</v>
      </c>
      <c r="G151" t="s">
        <v>10</v>
      </c>
    </row>
    <row r="152" spans="1:7" x14ac:dyDescent="0.4">
      <c r="A152" s="3">
        <v>31</v>
      </c>
      <c r="B152" s="5">
        <v>0</v>
      </c>
      <c r="C152" s="5">
        <v>0</v>
      </c>
      <c r="D152" s="5">
        <v>4</v>
      </c>
      <c r="E152" s="5">
        <v>9</v>
      </c>
      <c r="F152" s="5">
        <v>841</v>
      </c>
      <c r="G152" t="s">
        <v>10</v>
      </c>
    </row>
    <row r="153" spans="1:7" x14ac:dyDescent="0.4">
      <c r="A153" s="3">
        <v>32</v>
      </c>
      <c r="B153" s="5">
        <v>0</v>
      </c>
      <c r="C153" s="5">
        <v>25</v>
      </c>
      <c r="D153" s="5">
        <v>1</v>
      </c>
      <c r="E153" s="5">
        <v>0</v>
      </c>
      <c r="F153" s="5">
        <v>64</v>
      </c>
      <c r="G153" t="s">
        <v>10</v>
      </c>
    </row>
    <row r="154" spans="1:7" x14ac:dyDescent="0.4">
      <c r="A154" s="3">
        <v>33</v>
      </c>
      <c r="B154" s="5">
        <v>1</v>
      </c>
      <c r="C154" s="5">
        <v>1</v>
      </c>
      <c r="D154" s="5">
        <v>16</v>
      </c>
      <c r="E154" s="5">
        <v>1</v>
      </c>
      <c r="F154" s="5">
        <v>49</v>
      </c>
      <c r="G154" t="s">
        <v>10</v>
      </c>
    </row>
    <row r="155" spans="1:7" x14ac:dyDescent="0.4">
      <c r="A155" s="3">
        <v>34</v>
      </c>
      <c r="B155" s="5">
        <v>0</v>
      </c>
      <c r="C155" s="5">
        <v>9</v>
      </c>
      <c r="D155" s="5">
        <v>0</v>
      </c>
      <c r="E155" s="5">
        <v>0</v>
      </c>
      <c r="F155" s="5">
        <v>0</v>
      </c>
      <c r="G155" t="s">
        <v>10</v>
      </c>
    </row>
    <row r="156" spans="1:7" x14ac:dyDescent="0.4">
      <c r="A156" s="3">
        <v>35</v>
      </c>
      <c r="B156" s="5">
        <v>0</v>
      </c>
      <c r="C156" s="5">
        <v>4</v>
      </c>
      <c r="D156" s="5">
        <v>4</v>
      </c>
      <c r="E156" s="5">
        <v>1</v>
      </c>
      <c r="F156" s="5">
        <v>1</v>
      </c>
      <c r="G156" t="s">
        <v>10</v>
      </c>
    </row>
    <row r="157" spans="1:7" x14ac:dyDescent="0.4">
      <c r="A157" s="3">
        <v>36</v>
      </c>
      <c r="B157" s="5">
        <v>4</v>
      </c>
      <c r="C157" s="5">
        <v>4</v>
      </c>
      <c r="D157" s="5">
        <v>16</v>
      </c>
      <c r="E157" s="5">
        <v>4</v>
      </c>
      <c r="F157" s="5">
        <v>225</v>
      </c>
      <c r="G157" t="s">
        <v>10</v>
      </c>
    </row>
    <row r="158" spans="1:7" x14ac:dyDescent="0.4">
      <c r="A158" s="3">
        <v>37</v>
      </c>
      <c r="B158" s="5">
        <v>0</v>
      </c>
      <c r="C158" s="5">
        <v>1</v>
      </c>
      <c r="D158" s="5">
        <v>1</v>
      </c>
      <c r="E158" s="5">
        <v>4</v>
      </c>
      <c r="F158" s="5">
        <v>361</v>
      </c>
      <c r="G158" t="s">
        <v>10</v>
      </c>
    </row>
    <row r="159" spans="1:7" x14ac:dyDescent="0.4">
      <c r="A159" s="3">
        <v>38</v>
      </c>
      <c r="B159" s="5">
        <v>0</v>
      </c>
      <c r="C159" s="5">
        <v>4</v>
      </c>
      <c r="D159" s="5">
        <v>0</v>
      </c>
      <c r="E159" s="5">
        <v>4</v>
      </c>
      <c r="F159" s="5">
        <v>121</v>
      </c>
      <c r="G159" t="s">
        <v>10</v>
      </c>
    </row>
    <row r="160" spans="1:7" x14ac:dyDescent="0.4">
      <c r="A160" s="3">
        <v>39</v>
      </c>
      <c r="B160" s="5">
        <v>0</v>
      </c>
      <c r="C160" s="5">
        <v>1</v>
      </c>
      <c r="D160" s="5">
        <v>9</v>
      </c>
      <c r="E160" s="5">
        <v>9</v>
      </c>
      <c r="F160" s="5">
        <v>81</v>
      </c>
      <c r="G160" t="s">
        <v>10</v>
      </c>
    </row>
    <row r="161" spans="1:7" x14ac:dyDescent="0.4">
      <c r="A161" s="3">
        <v>40</v>
      </c>
      <c r="B161" s="5">
        <v>1</v>
      </c>
      <c r="C161" s="5">
        <v>0</v>
      </c>
      <c r="D161" s="5">
        <v>0</v>
      </c>
      <c r="E161" s="5">
        <v>1</v>
      </c>
      <c r="F161" s="5">
        <v>36</v>
      </c>
      <c r="G161" t="s">
        <v>10</v>
      </c>
    </row>
    <row r="162" spans="1:7" x14ac:dyDescent="0.4">
      <c r="A162" s="3">
        <v>41</v>
      </c>
      <c r="B162" s="5">
        <v>0</v>
      </c>
      <c r="C162" s="5">
        <v>1</v>
      </c>
      <c r="D162" s="5">
        <v>16</v>
      </c>
      <c r="E162" s="5">
        <v>4</v>
      </c>
      <c r="F162" s="5">
        <v>64</v>
      </c>
      <c r="G162" t="s">
        <v>10</v>
      </c>
    </row>
    <row r="163" spans="1:7" x14ac:dyDescent="0.4">
      <c r="A163" s="3">
        <v>42</v>
      </c>
      <c r="B163" s="5">
        <v>4</v>
      </c>
      <c r="C163" s="5">
        <v>9</v>
      </c>
      <c r="D163" s="5">
        <v>25</v>
      </c>
      <c r="E163" s="5">
        <v>0</v>
      </c>
      <c r="F163" s="5">
        <v>81</v>
      </c>
      <c r="G163" t="s">
        <v>10</v>
      </c>
    </row>
    <row r="164" spans="1:7" x14ac:dyDescent="0.4">
      <c r="A164" s="3">
        <v>43</v>
      </c>
      <c r="B164" s="5">
        <v>1</v>
      </c>
      <c r="C164" s="5">
        <v>0</v>
      </c>
      <c r="D164" s="5">
        <v>16</v>
      </c>
      <c r="E164" s="5">
        <v>0</v>
      </c>
      <c r="F164" s="5">
        <v>9</v>
      </c>
      <c r="G164" t="s">
        <v>10</v>
      </c>
    </row>
    <row r="165" spans="1:7" x14ac:dyDescent="0.4">
      <c r="A165" s="3">
        <v>44</v>
      </c>
      <c r="B165" s="5">
        <v>0</v>
      </c>
      <c r="C165" s="5">
        <v>1</v>
      </c>
      <c r="D165" s="5">
        <v>0</v>
      </c>
      <c r="E165" s="5">
        <v>1</v>
      </c>
      <c r="F165" s="5">
        <v>0</v>
      </c>
      <c r="G165" t="s">
        <v>10</v>
      </c>
    </row>
    <row r="166" spans="1:7" x14ac:dyDescent="0.4">
      <c r="A166" s="3">
        <v>45</v>
      </c>
      <c r="B166" s="5">
        <v>1</v>
      </c>
      <c r="C166" s="5">
        <v>1</v>
      </c>
      <c r="D166" s="5">
        <v>4</v>
      </c>
      <c r="E166" s="5">
        <v>4</v>
      </c>
      <c r="F166" s="5">
        <v>49</v>
      </c>
      <c r="G166" t="s">
        <v>10</v>
      </c>
    </row>
    <row r="167" spans="1:7" x14ac:dyDescent="0.4">
      <c r="A167" s="3">
        <v>46</v>
      </c>
      <c r="B167" s="5">
        <v>1</v>
      </c>
      <c r="C167" s="5">
        <v>1</v>
      </c>
      <c r="D167" s="5">
        <v>9</v>
      </c>
      <c r="E167" s="5">
        <v>4</v>
      </c>
      <c r="F167" s="5">
        <v>64</v>
      </c>
      <c r="G167" t="s">
        <v>10</v>
      </c>
    </row>
    <row r="168" spans="1:7" x14ac:dyDescent="0.4">
      <c r="A168" s="3">
        <v>47</v>
      </c>
      <c r="B168" s="5">
        <v>1</v>
      </c>
      <c r="C168" s="5">
        <v>0</v>
      </c>
      <c r="D168" s="5">
        <v>9</v>
      </c>
      <c r="E168" s="5">
        <v>1</v>
      </c>
      <c r="F168" s="5">
        <v>324</v>
      </c>
      <c r="G168" t="s">
        <v>10</v>
      </c>
    </row>
    <row r="169" spans="1:7" x14ac:dyDescent="0.4">
      <c r="A169" s="3">
        <v>48</v>
      </c>
      <c r="B169" s="5">
        <v>1</v>
      </c>
      <c r="C169" s="5">
        <v>0</v>
      </c>
      <c r="D169" s="5">
        <v>49</v>
      </c>
      <c r="E169" s="5">
        <v>1</v>
      </c>
      <c r="F169" s="5">
        <v>0</v>
      </c>
      <c r="G169" t="s">
        <v>10</v>
      </c>
    </row>
    <row r="170" spans="1:7" x14ac:dyDescent="0.4">
      <c r="A170" s="3">
        <v>49</v>
      </c>
      <c r="B170" s="5">
        <v>1</v>
      </c>
      <c r="C170" s="5">
        <v>9</v>
      </c>
      <c r="D170" s="5">
        <v>1</v>
      </c>
      <c r="E170" s="5">
        <v>4</v>
      </c>
      <c r="F170" s="5">
        <v>16</v>
      </c>
      <c r="G170" t="s">
        <v>10</v>
      </c>
    </row>
    <row r="171" spans="1:7" x14ac:dyDescent="0.4">
      <c r="A171" s="3">
        <v>50</v>
      </c>
      <c r="B171" s="5">
        <v>1</v>
      </c>
      <c r="C171" s="5">
        <v>1</v>
      </c>
      <c r="D171" s="5">
        <v>0</v>
      </c>
      <c r="E171" s="5">
        <v>9</v>
      </c>
      <c r="F171" s="5">
        <v>1</v>
      </c>
      <c r="G171" t="s">
        <v>10</v>
      </c>
    </row>
    <row r="172" spans="1:7" x14ac:dyDescent="0.4">
      <c r="A172" s="3">
        <v>51</v>
      </c>
      <c r="B172" s="5">
        <v>0</v>
      </c>
      <c r="C172" s="5">
        <v>1</v>
      </c>
      <c r="D172" s="5">
        <v>0</v>
      </c>
      <c r="E172" s="5">
        <v>1</v>
      </c>
      <c r="F172" s="5">
        <v>16</v>
      </c>
      <c r="G172" t="s">
        <v>10</v>
      </c>
    </row>
    <row r="173" spans="1:7" x14ac:dyDescent="0.4">
      <c r="A173" s="3">
        <v>52</v>
      </c>
      <c r="B173" s="5">
        <v>0</v>
      </c>
      <c r="C173" s="5">
        <v>4</v>
      </c>
      <c r="D173" s="5">
        <v>4</v>
      </c>
      <c r="E173" s="5">
        <v>1</v>
      </c>
      <c r="F173" s="5">
        <v>0</v>
      </c>
      <c r="G173" t="s">
        <v>10</v>
      </c>
    </row>
    <row r="174" spans="1:7" x14ac:dyDescent="0.4">
      <c r="A174" s="3">
        <v>53</v>
      </c>
      <c r="B174" s="5">
        <v>0</v>
      </c>
      <c r="C174" s="5">
        <v>0</v>
      </c>
      <c r="D174" s="5">
        <v>9</v>
      </c>
      <c r="E174" s="5">
        <v>1</v>
      </c>
      <c r="F174" s="5">
        <v>0</v>
      </c>
      <c r="G174" t="s">
        <v>10</v>
      </c>
    </row>
    <row r="175" spans="1:7" x14ac:dyDescent="0.4">
      <c r="A175" s="3">
        <v>54</v>
      </c>
      <c r="B175" s="5">
        <v>0</v>
      </c>
      <c r="C175" s="5">
        <v>0</v>
      </c>
      <c r="D175" s="5">
        <v>0</v>
      </c>
      <c r="E175" s="5">
        <v>0</v>
      </c>
      <c r="F175" s="5">
        <v>49</v>
      </c>
      <c r="G175" t="s">
        <v>10</v>
      </c>
    </row>
    <row r="176" spans="1:7" x14ac:dyDescent="0.4">
      <c r="A176" s="3">
        <v>55</v>
      </c>
      <c r="B176" s="5">
        <v>0</v>
      </c>
      <c r="C176" s="5">
        <v>1</v>
      </c>
      <c r="D176" s="5">
        <v>25</v>
      </c>
      <c r="E176" s="5">
        <v>1</v>
      </c>
      <c r="F176" s="5">
        <v>9</v>
      </c>
      <c r="G176" t="s">
        <v>10</v>
      </c>
    </row>
    <row r="177" spans="1:7" x14ac:dyDescent="0.4">
      <c r="A177" s="3">
        <v>56</v>
      </c>
      <c r="B177" s="5">
        <v>1</v>
      </c>
      <c r="C177" s="5">
        <v>1</v>
      </c>
      <c r="D177" s="5">
        <v>1</v>
      </c>
      <c r="E177" s="5">
        <v>0</v>
      </c>
      <c r="F177" s="5">
        <v>9</v>
      </c>
      <c r="G177" t="s">
        <v>10</v>
      </c>
    </row>
    <row r="178" spans="1:7" x14ac:dyDescent="0.4">
      <c r="A178" s="3">
        <v>57</v>
      </c>
      <c r="B178" s="5">
        <v>0</v>
      </c>
      <c r="C178" s="5">
        <v>4</v>
      </c>
      <c r="D178" s="5">
        <v>4</v>
      </c>
      <c r="E178" s="5">
        <v>1</v>
      </c>
      <c r="F178" s="5">
        <v>0</v>
      </c>
      <c r="G178" t="s">
        <v>10</v>
      </c>
    </row>
    <row r="179" spans="1:7" x14ac:dyDescent="0.4">
      <c r="A179" s="3">
        <v>58</v>
      </c>
      <c r="B179" s="5">
        <v>0</v>
      </c>
      <c r="C179" s="5">
        <v>0</v>
      </c>
      <c r="D179" s="5">
        <v>1</v>
      </c>
      <c r="E179" s="5">
        <v>0</v>
      </c>
      <c r="F179" s="5">
        <v>0</v>
      </c>
      <c r="G179" t="s">
        <v>10</v>
      </c>
    </row>
    <row r="180" spans="1:7" x14ac:dyDescent="0.4">
      <c r="A180" s="9">
        <v>59</v>
      </c>
      <c r="B180" s="5">
        <v>0</v>
      </c>
      <c r="C180" s="5">
        <v>0</v>
      </c>
      <c r="D180" s="5">
        <v>9</v>
      </c>
      <c r="E180" s="5">
        <v>1</v>
      </c>
      <c r="F180" s="5">
        <v>1</v>
      </c>
      <c r="G180" t="s">
        <v>10</v>
      </c>
    </row>
    <row r="181" spans="1:7" x14ac:dyDescent="0.4">
      <c r="A181" t="s">
        <v>27</v>
      </c>
      <c r="B181" t="s">
        <v>15</v>
      </c>
      <c r="C181" t="s">
        <v>13</v>
      </c>
      <c r="D181" t="s">
        <v>24</v>
      </c>
      <c r="E181" t="s">
        <v>25</v>
      </c>
      <c r="F181" t="s">
        <v>26</v>
      </c>
      <c r="G181" t="s">
        <v>28</v>
      </c>
    </row>
    <row r="182" spans="1:7" x14ac:dyDescent="0.4">
      <c r="A182" s="14">
        <v>1</v>
      </c>
      <c r="B182" s="5">
        <v>0</v>
      </c>
      <c r="C182" s="5">
        <v>4</v>
      </c>
      <c r="D182" s="5">
        <v>0</v>
      </c>
      <c r="E182" s="5">
        <v>4</v>
      </c>
      <c r="F182" s="5">
        <v>64</v>
      </c>
      <c r="G182" t="s">
        <v>11</v>
      </c>
    </row>
    <row r="183" spans="1:7" x14ac:dyDescent="0.4">
      <c r="A183" s="3">
        <v>2</v>
      </c>
      <c r="B183" s="5">
        <v>16</v>
      </c>
      <c r="C183" s="5">
        <v>1</v>
      </c>
      <c r="D183" s="5">
        <v>16</v>
      </c>
      <c r="E183" s="5">
        <v>16</v>
      </c>
      <c r="F183" s="5">
        <v>289</v>
      </c>
      <c r="G183" t="s">
        <v>11</v>
      </c>
    </row>
    <row r="184" spans="1:7" x14ac:dyDescent="0.4">
      <c r="A184" s="3">
        <v>3</v>
      </c>
      <c r="B184" s="5">
        <v>4</v>
      </c>
      <c r="C184" s="5">
        <v>0</v>
      </c>
      <c r="D184" s="5">
        <v>0</v>
      </c>
      <c r="E184" s="5">
        <v>4</v>
      </c>
      <c r="F184" s="5">
        <v>2704</v>
      </c>
      <c r="G184" t="s">
        <v>11</v>
      </c>
    </row>
    <row r="185" spans="1:7" x14ac:dyDescent="0.4">
      <c r="A185" s="3">
        <v>4</v>
      </c>
      <c r="B185" s="5">
        <v>25</v>
      </c>
      <c r="C185" s="5">
        <v>0</v>
      </c>
      <c r="D185" s="5">
        <v>36</v>
      </c>
      <c r="E185" s="5">
        <v>4</v>
      </c>
      <c r="F185" s="5">
        <v>900</v>
      </c>
      <c r="G185" t="s">
        <v>11</v>
      </c>
    </row>
    <row r="186" spans="1:7" x14ac:dyDescent="0.4">
      <c r="A186" s="3">
        <v>5</v>
      </c>
      <c r="B186" s="5">
        <v>9</v>
      </c>
      <c r="C186" s="5">
        <v>1</v>
      </c>
      <c r="D186" s="5">
        <v>1</v>
      </c>
      <c r="E186" s="5">
        <v>0</v>
      </c>
      <c r="F186" s="5">
        <v>196</v>
      </c>
      <c r="G186" t="s">
        <v>11</v>
      </c>
    </row>
    <row r="187" spans="1:7" x14ac:dyDescent="0.4">
      <c r="A187" s="3">
        <v>6</v>
      </c>
      <c r="B187" s="5">
        <v>4</v>
      </c>
      <c r="C187" s="5">
        <v>1</v>
      </c>
      <c r="D187" s="5">
        <v>1</v>
      </c>
      <c r="E187" s="5">
        <v>4</v>
      </c>
      <c r="F187" s="5">
        <v>841</v>
      </c>
      <c r="G187" t="s">
        <v>11</v>
      </c>
    </row>
    <row r="188" spans="1:7" x14ac:dyDescent="0.4">
      <c r="A188" s="3">
        <v>7</v>
      </c>
      <c r="B188" s="5">
        <v>1</v>
      </c>
      <c r="C188" s="5">
        <v>0</v>
      </c>
      <c r="D188" s="5">
        <v>4</v>
      </c>
      <c r="E188" s="5">
        <v>1</v>
      </c>
      <c r="F188" s="5">
        <v>576</v>
      </c>
      <c r="G188" t="s">
        <v>11</v>
      </c>
    </row>
    <row r="189" spans="1:7" x14ac:dyDescent="0.4">
      <c r="A189" s="3">
        <v>8</v>
      </c>
      <c r="B189" s="5">
        <v>1</v>
      </c>
      <c r="C189" s="5">
        <v>9</v>
      </c>
      <c r="D189" s="5">
        <v>16</v>
      </c>
      <c r="E189" s="5">
        <v>0</v>
      </c>
      <c r="F189" s="5">
        <v>49</v>
      </c>
      <c r="G189" t="s">
        <v>11</v>
      </c>
    </row>
    <row r="190" spans="1:7" x14ac:dyDescent="0.4">
      <c r="A190" s="3">
        <v>9</v>
      </c>
      <c r="B190" s="5">
        <v>9</v>
      </c>
      <c r="C190" s="5">
        <v>0</v>
      </c>
      <c r="D190" s="5">
        <v>0</v>
      </c>
      <c r="E190" s="5">
        <v>16</v>
      </c>
      <c r="F190" s="5">
        <v>100</v>
      </c>
      <c r="G190" t="s">
        <v>11</v>
      </c>
    </row>
    <row r="191" spans="1:7" x14ac:dyDescent="0.4">
      <c r="A191" s="3">
        <v>10</v>
      </c>
      <c r="B191" s="5">
        <v>4</v>
      </c>
      <c r="C191" s="5">
        <v>1</v>
      </c>
      <c r="D191" s="5">
        <v>16</v>
      </c>
      <c r="E191" s="5">
        <v>0</v>
      </c>
      <c r="F191" s="5">
        <v>324</v>
      </c>
      <c r="G191" t="s">
        <v>11</v>
      </c>
    </row>
    <row r="192" spans="1:7" x14ac:dyDescent="0.4">
      <c r="A192" s="3">
        <v>11</v>
      </c>
      <c r="B192" s="5">
        <v>16</v>
      </c>
      <c r="C192" s="5">
        <v>0</v>
      </c>
      <c r="D192" s="5">
        <v>9</v>
      </c>
      <c r="E192" s="5">
        <v>4</v>
      </c>
      <c r="F192" s="5">
        <v>1156</v>
      </c>
      <c r="G192" t="s">
        <v>11</v>
      </c>
    </row>
    <row r="193" spans="1:7" x14ac:dyDescent="0.4">
      <c r="A193" s="3">
        <v>12</v>
      </c>
      <c r="B193" s="5">
        <v>1</v>
      </c>
      <c r="C193" s="5">
        <v>9</v>
      </c>
      <c r="D193" s="5">
        <v>1</v>
      </c>
      <c r="E193" s="5">
        <v>9</v>
      </c>
      <c r="F193" s="5">
        <v>4624</v>
      </c>
      <c r="G193" t="s">
        <v>11</v>
      </c>
    </row>
    <row r="194" spans="1:7" x14ac:dyDescent="0.4">
      <c r="A194" s="3">
        <v>13</v>
      </c>
      <c r="B194" s="5">
        <v>0</v>
      </c>
      <c r="C194" s="5">
        <v>0</v>
      </c>
      <c r="D194" s="5">
        <v>0</v>
      </c>
      <c r="E194" s="5">
        <v>4</v>
      </c>
      <c r="F194" s="5">
        <v>100</v>
      </c>
      <c r="G194" t="s">
        <v>11</v>
      </c>
    </row>
    <row r="195" spans="1:7" x14ac:dyDescent="0.4">
      <c r="A195" s="3">
        <v>14</v>
      </c>
      <c r="B195" s="5">
        <v>1</v>
      </c>
      <c r="C195" s="5">
        <v>0</v>
      </c>
      <c r="D195" s="5">
        <v>9</v>
      </c>
      <c r="E195" s="5">
        <v>0</v>
      </c>
      <c r="F195" s="5">
        <v>441</v>
      </c>
      <c r="G195" t="s">
        <v>11</v>
      </c>
    </row>
    <row r="196" spans="1:7" x14ac:dyDescent="0.4">
      <c r="A196" s="3">
        <v>15</v>
      </c>
      <c r="B196" s="5">
        <v>9</v>
      </c>
      <c r="C196" s="5">
        <v>9</v>
      </c>
      <c r="D196" s="5">
        <v>16</v>
      </c>
      <c r="E196" s="5">
        <v>4</v>
      </c>
      <c r="F196" s="5">
        <v>16</v>
      </c>
      <c r="G196" t="s">
        <v>11</v>
      </c>
    </row>
    <row r="197" spans="1:7" x14ac:dyDescent="0.4">
      <c r="A197" s="3">
        <v>16</v>
      </c>
      <c r="B197" s="5">
        <v>16</v>
      </c>
      <c r="C197" s="5">
        <v>1</v>
      </c>
      <c r="D197" s="5">
        <v>9</v>
      </c>
      <c r="E197" s="5">
        <v>0</v>
      </c>
      <c r="F197" s="5">
        <v>144</v>
      </c>
      <c r="G197" t="s">
        <v>11</v>
      </c>
    </row>
    <row r="198" spans="1:7" x14ac:dyDescent="0.4">
      <c r="A198" s="3">
        <v>17</v>
      </c>
      <c r="B198" s="5">
        <v>1</v>
      </c>
      <c r="C198" s="5">
        <v>1</v>
      </c>
      <c r="D198" s="5">
        <v>36</v>
      </c>
      <c r="E198" s="5">
        <v>0</v>
      </c>
      <c r="F198" s="5">
        <v>441</v>
      </c>
      <c r="G198" t="s">
        <v>11</v>
      </c>
    </row>
    <row r="199" spans="1:7" x14ac:dyDescent="0.4">
      <c r="A199" s="3">
        <v>18</v>
      </c>
      <c r="B199" s="5">
        <v>4</v>
      </c>
      <c r="C199" s="5">
        <v>1</v>
      </c>
      <c r="D199" s="5">
        <v>16</v>
      </c>
      <c r="E199" s="5">
        <v>1</v>
      </c>
      <c r="F199" s="5">
        <v>16</v>
      </c>
      <c r="G199" t="s">
        <v>11</v>
      </c>
    </row>
    <row r="200" spans="1:7" x14ac:dyDescent="0.4">
      <c r="A200" s="3">
        <v>19</v>
      </c>
      <c r="B200" s="5">
        <v>9</v>
      </c>
      <c r="C200" s="5">
        <v>1</v>
      </c>
      <c r="D200" s="5">
        <v>9</v>
      </c>
      <c r="E200" s="5">
        <v>1</v>
      </c>
      <c r="F200" s="5">
        <v>144</v>
      </c>
      <c r="G200" t="s">
        <v>11</v>
      </c>
    </row>
    <row r="201" spans="1:7" x14ac:dyDescent="0.4">
      <c r="A201" s="3">
        <v>20</v>
      </c>
      <c r="B201" s="5">
        <v>4</v>
      </c>
      <c r="C201" s="5">
        <v>0</v>
      </c>
      <c r="D201" s="5">
        <v>9</v>
      </c>
      <c r="E201" s="5">
        <v>0</v>
      </c>
      <c r="F201" s="5">
        <v>25</v>
      </c>
      <c r="G201" t="s">
        <v>11</v>
      </c>
    </row>
    <row r="202" spans="1:7" x14ac:dyDescent="0.4">
      <c r="A202" s="3">
        <v>21</v>
      </c>
      <c r="B202" s="5">
        <v>4</v>
      </c>
      <c r="C202" s="5">
        <v>49</v>
      </c>
      <c r="D202" s="5">
        <v>25</v>
      </c>
      <c r="E202" s="5">
        <v>4</v>
      </c>
      <c r="F202" s="5">
        <v>9</v>
      </c>
      <c r="G202" t="s">
        <v>11</v>
      </c>
    </row>
    <row r="203" spans="1:7" x14ac:dyDescent="0.4">
      <c r="A203" s="3">
        <v>22</v>
      </c>
      <c r="B203" s="5">
        <v>25</v>
      </c>
      <c r="C203" s="5">
        <v>0</v>
      </c>
      <c r="D203" s="5">
        <v>9</v>
      </c>
      <c r="E203" s="5">
        <v>0</v>
      </c>
      <c r="F203" s="5">
        <v>16</v>
      </c>
      <c r="G203" t="s">
        <v>11</v>
      </c>
    </row>
    <row r="204" spans="1:7" x14ac:dyDescent="0.4">
      <c r="A204" s="3">
        <v>23</v>
      </c>
      <c r="B204" s="5">
        <v>0</v>
      </c>
      <c r="C204" s="5">
        <v>81</v>
      </c>
      <c r="D204" s="5">
        <v>9</v>
      </c>
      <c r="E204" s="5">
        <v>4</v>
      </c>
      <c r="F204" s="5">
        <v>100</v>
      </c>
      <c r="G204" t="s">
        <v>11</v>
      </c>
    </row>
    <row r="205" spans="1:7" x14ac:dyDescent="0.4">
      <c r="A205" s="3">
        <v>24</v>
      </c>
      <c r="B205" s="5">
        <v>1</v>
      </c>
      <c r="C205" s="5">
        <v>100</v>
      </c>
      <c r="D205" s="5">
        <v>9</v>
      </c>
      <c r="E205" s="5">
        <v>1</v>
      </c>
      <c r="F205" s="5">
        <v>0</v>
      </c>
      <c r="G205" t="s">
        <v>11</v>
      </c>
    </row>
    <row r="206" spans="1:7" x14ac:dyDescent="0.4">
      <c r="A206" s="3">
        <v>25</v>
      </c>
      <c r="B206" s="5">
        <v>0</v>
      </c>
      <c r="C206" s="5">
        <v>169</v>
      </c>
      <c r="D206" s="5">
        <v>0</v>
      </c>
      <c r="E206" s="5">
        <v>0</v>
      </c>
      <c r="F206" s="5">
        <v>484</v>
      </c>
      <c r="G206" t="s">
        <v>11</v>
      </c>
    </row>
    <row r="207" spans="1:7" x14ac:dyDescent="0.4">
      <c r="A207" s="3">
        <v>26</v>
      </c>
      <c r="B207" s="5">
        <v>1</v>
      </c>
      <c r="C207" s="5">
        <v>16</v>
      </c>
      <c r="D207" s="5">
        <v>4</v>
      </c>
      <c r="E207" s="5">
        <v>25</v>
      </c>
      <c r="F207" s="5">
        <v>36</v>
      </c>
      <c r="G207" t="s">
        <v>11</v>
      </c>
    </row>
    <row r="208" spans="1:7" x14ac:dyDescent="0.4">
      <c r="A208" s="3">
        <v>27</v>
      </c>
      <c r="B208" s="5">
        <v>4</v>
      </c>
      <c r="C208" s="5">
        <v>25</v>
      </c>
      <c r="D208" s="5">
        <v>25</v>
      </c>
      <c r="E208" s="5">
        <v>1</v>
      </c>
      <c r="F208" s="5">
        <v>3136</v>
      </c>
      <c r="G208" t="s">
        <v>11</v>
      </c>
    </row>
    <row r="209" spans="1:19" x14ac:dyDescent="0.4">
      <c r="A209" s="3">
        <v>28</v>
      </c>
      <c r="B209" s="5">
        <v>9</v>
      </c>
      <c r="C209" s="5">
        <v>1</v>
      </c>
      <c r="D209" s="5">
        <v>4</v>
      </c>
      <c r="E209" s="5">
        <v>4</v>
      </c>
      <c r="F209" s="5">
        <v>4900</v>
      </c>
      <c r="G209" t="s">
        <v>11</v>
      </c>
    </row>
    <row r="210" spans="1:19" x14ac:dyDescent="0.4">
      <c r="A210" s="3">
        <v>29</v>
      </c>
      <c r="B210" s="5">
        <v>49</v>
      </c>
      <c r="C210" s="5">
        <v>144</v>
      </c>
      <c r="D210" s="5">
        <v>4</v>
      </c>
      <c r="E210" s="5">
        <v>49</v>
      </c>
      <c r="F210" s="5">
        <v>5929</v>
      </c>
      <c r="G210" t="s">
        <v>11</v>
      </c>
    </row>
    <row r="211" spans="1:19" x14ac:dyDescent="0.4">
      <c r="A211" s="14">
        <v>30</v>
      </c>
      <c r="B211" s="5">
        <v>1</v>
      </c>
      <c r="C211" s="5">
        <v>324</v>
      </c>
      <c r="D211" s="5">
        <v>64</v>
      </c>
      <c r="E211" s="5">
        <v>9</v>
      </c>
      <c r="F211" s="5">
        <v>4489</v>
      </c>
      <c r="G211" t="s">
        <v>11</v>
      </c>
    </row>
    <row r="212" spans="1:19" x14ac:dyDescent="0.4">
      <c r="A212" s="3">
        <v>31</v>
      </c>
      <c r="B212" s="5">
        <v>4</v>
      </c>
      <c r="C212" s="5">
        <v>0</v>
      </c>
      <c r="D212" s="5">
        <v>0</v>
      </c>
      <c r="E212" s="5">
        <v>1</v>
      </c>
      <c r="F212" s="5">
        <v>100</v>
      </c>
      <c r="G212" t="s">
        <v>11</v>
      </c>
    </row>
    <row r="213" spans="1:19" x14ac:dyDescent="0.4">
      <c r="A213" s="3">
        <v>32</v>
      </c>
      <c r="B213" s="5">
        <v>1</v>
      </c>
      <c r="C213" s="5">
        <v>36</v>
      </c>
      <c r="D213" s="5">
        <v>9</v>
      </c>
      <c r="E213" s="5">
        <v>0</v>
      </c>
      <c r="F213" s="5">
        <v>9</v>
      </c>
      <c r="G213" t="s">
        <v>11</v>
      </c>
    </row>
    <row r="214" spans="1:19" x14ac:dyDescent="0.4">
      <c r="A214" s="3">
        <v>33</v>
      </c>
      <c r="B214" s="5">
        <v>0</v>
      </c>
      <c r="C214" s="5">
        <v>0</v>
      </c>
      <c r="D214" s="5">
        <v>0</v>
      </c>
      <c r="E214" s="5">
        <v>0</v>
      </c>
      <c r="F214" s="5">
        <v>36</v>
      </c>
      <c r="G214" t="s">
        <v>11</v>
      </c>
    </row>
    <row r="215" spans="1:19" x14ac:dyDescent="0.4">
      <c r="A215" s="3">
        <v>34</v>
      </c>
      <c r="B215" s="5">
        <v>1</v>
      </c>
      <c r="C215" s="5">
        <v>9</v>
      </c>
      <c r="D215" s="5">
        <v>49</v>
      </c>
      <c r="E215" s="5">
        <v>4</v>
      </c>
      <c r="F215" s="5">
        <v>16</v>
      </c>
      <c r="G215" t="s">
        <v>11</v>
      </c>
    </row>
    <row r="216" spans="1:19" x14ac:dyDescent="0.4">
      <c r="A216" s="3">
        <v>35</v>
      </c>
      <c r="B216" s="5">
        <v>36</v>
      </c>
      <c r="C216" s="5">
        <v>169</v>
      </c>
      <c r="D216" s="5">
        <v>9</v>
      </c>
      <c r="E216" s="5">
        <v>4</v>
      </c>
      <c r="F216" s="5">
        <v>484</v>
      </c>
      <c r="G216" t="s">
        <v>11</v>
      </c>
    </row>
    <row r="217" spans="1:19" x14ac:dyDescent="0.4">
      <c r="A217" s="3">
        <v>36</v>
      </c>
      <c r="B217" s="5">
        <v>0</v>
      </c>
      <c r="C217" s="5">
        <v>100</v>
      </c>
      <c r="D217" s="5">
        <v>25</v>
      </c>
      <c r="E217" s="5">
        <v>0</v>
      </c>
      <c r="F217" s="5">
        <v>225</v>
      </c>
      <c r="G217" t="s">
        <v>11</v>
      </c>
    </row>
    <row r="218" spans="1:19" x14ac:dyDescent="0.4">
      <c r="A218" s="3">
        <v>37</v>
      </c>
      <c r="B218" s="5">
        <v>16</v>
      </c>
      <c r="C218" s="5">
        <v>1</v>
      </c>
      <c r="D218" s="5">
        <v>0</v>
      </c>
      <c r="E218" s="5">
        <v>4</v>
      </c>
      <c r="F218" s="5">
        <v>100</v>
      </c>
      <c r="G218" t="s">
        <v>11</v>
      </c>
    </row>
    <row r="219" spans="1:19" x14ac:dyDescent="0.4">
      <c r="A219" s="3">
        <v>38</v>
      </c>
      <c r="B219" s="5">
        <v>0</v>
      </c>
      <c r="C219" s="5">
        <v>1</v>
      </c>
      <c r="D219" s="5">
        <v>1</v>
      </c>
      <c r="E219" s="5">
        <v>9</v>
      </c>
      <c r="F219" s="5">
        <v>625</v>
      </c>
      <c r="G219" t="s">
        <v>11</v>
      </c>
      <c r="S219" s="15"/>
    </row>
    <row r="220" spans="1:19" x14ac:dyDescent="0.4">
      <c r="A220" s="3">
        <v>39</v>
      </c>
      <c r="B220" s="5">
        <v>0</v>
      </c>
      <c r="C220" s="5">
        <v>16</v>
      </c>
      <c r="D220" s="5">
        <v>4</v>
      </c>
      <c r="E220" s="5">
        <v>1</v>
      </c>
      <c r="F220" s="5">
        <v>169</v>
      </c>
      <c r="G220" t="s">
        <v>11</v>
      </c>
    </row>
    <row r="221" spans="1:19" x14ac:dyDescent="0.4">
      <c r="A221" s="3">
        <v>40</v>
      </c>
      <c r="B221" s="5">
        <v>1</v>
      </c>
      <c r="C221" s="5">
        <v>0</v>
      </c>
      <c r="D221" s="5">
        <v>16</v>
      </c>
      <c r="E221" s="5">
        <v>25</v>
      </c>
      <c r="F221" s="5">
        <v>1369</v>
      </c>
      <c r="G221" t="s">
        <v>11</v>
      </c>
    </row>
    <row r="222" spans="1:19" x14ac:dyDescent="0.4">
      <c r="A222" s="3">
        <v>41</v>
      </c>
      <c r="B222" s="5">
        <v>4</v>
      </c>
      <c r="C222" s="5">
        <v>16</v>
      </c>
      <c r="D222" s="5">
        <v>0</v>
      </c>
      <c r="E222" s="5">
        <v>1</v>
      </c>
      <c r="F222" s="5">
        <v>3600</v>
      </c>
      <c r="G222" t="s">
        <v>11</v>
      </c>
    </row>
    <row r="223" spans="1:19" x14ac:dyDescent="0.4">
      <c r="A223" s="3">
        <v>42</v>
      </c>
      <c r="B223" s="5">
        <v>4</v>
      </c>
      <c r="C223" s="5">
        <v>1</v>
      </c>
      <c r="D223" s="5">
        <v>64</v>
      </c>
      <c r="E223" s="5">
        <v>16</v>
      </c>
      <c r="F223" s="5">
        <v>576</v>
      </c>
      <c r="G223" t="s">
        <v>11</v>
      </c>
    </row>
    <row r="224" spans="1:19" x14ac:dyDescent="0.4">
      <c r="A224" s="3">
        <v>43</v>
      </c>
      <c r="B224" s="5">
        <v>0</v>
      </c>
      <c r="C224" s="5">
        <v>0</v>
      </c>
      <c r="D224" s="5">
        <v>1</v>
      </c>
      <c r="E224" s="5">
        <v>0</v>
      </c>
      <c r="F224" s="5">
        <v>49</v>
      </c>
      <c r="G224" t="s">
        <v>11</v>
      </c>
    </row>
    <row r="225" spans="1:7" x14ac:dyDescent="0.4">
      <c r="A225" s="3">
        <v>44</v>
      </c>
      <c r="B225" s="5">
        <v>9</v>
      </c>
      <c r="C225" s="5">
        <v>0</v>
      </c>
      <c r="D225" s="5">
        <v>1</v>
      </c>
      <c r="E225" s="5">
        <v>16</v>
      </c>
      <c r="F225" s="5">
        <v>25</v>
      </c>
      <c r="G225" t="s">
        <v>11</v>
      </c>
    </row>
    <row r="226" spans="1:7" x14ac:dyDescent="0.4">
      <c r="A226" s="3">
        <v>45</v>
      </c>
      <c r="B226" s="5">
        <v>1</v>
      </c>
      <c r="C226" s="5">
        <v>9</v>
      </c>
      <c r="D226" s="5">
        <v>4</v>
      </c>
      <c r="E226" s="5">
        <v>0</v>
      </c>
      <c r="F226" s="5">
        <v>64</v>
      </c>
      <c r="G226" t="s">
        <v>11</v>
      </c>
    </row>
    <row r="227" spans="1:7" x14ac:dyDescent="0.4">
      <c r="A227" s="3">
        <v>46</v>
      </c>
      <c r="B227" s="5">
        <v>4</v>
      </c>
      <c r="C227" s="5">
        <v>4</v>
      </c>
      <c r="D227" s="5">
        <v>0</v>
      </c>
      <c r="E227" s="5">
        <v>1</v>
      </c>
      <c r="F227" s="5">
        <v>81</v>
      </c>
      <c r="G227" t="s">
        <v>11</v>
      </c>
    </row>
    <row r="228" spans="1:7" x14ac:dyDescent="0.4">
      <c r="A228" s="3">
        <v>47</v>
      </c>
      <c r="B228" s="5">
        <v>1</v>
      </c>
      <c r="C228" s="5">
        <v>4</v>
      </c>
      <c r="D228" s="5">
        <v>9</v>
      </c>
      <c r="E228" s="5">
        <v>25</v>
      </c>
      <c r="F228" s="5">
        <v>16</v>
      </c>
      <c r="G228" t="s">
        <v>11</v>
      </c>
    </row>
    <row r="229" spans="1:7" x14ac:dyDescent="0.4">
      <c r="A229" s="3">
        <v>48</v>
      </c>
      <c r="B229" s="5">
        <v>1</v>
      </c>
      <c r="C229" s="5">
        <v>4</v>
      </c>
      <c r="D229" s="5">
        <v>4</v>
      </c>
      <c r="E229" s="5">
        <v>25</v>
      </c>
      <c r="F229" s="5">
        <v>9</v>
      </c>
      <c r="G229" t="s">
        <v>11</v>
      </c>
    </row>
    <row r="230" spans="1:7" x14ac:dyDescent="0.4">
      <c r="A230" s="3">
        <v>49</v>
      </c>
      <c r="B230" s="5">
        <v>9</v>
      </c>
      <c r="C230" s="5">
        <v>0</v>
      </c>
      <c r="D230" s="5">
        <v>16</v>
      </c>
      <c r="E230" s="5">
        <v>0</v>
      </c>
      <c r="F230" s="5">
        <v>49</v>
      </c>
      <c r="G230" t="s">
        <v>11</v>
      </c>
    </row>
    <row r="231" spans="1:7" x14ac:dyDescent="0.4">
      <c r="A231" s="3">
        <v>50</v>
      </c>
      <c r="B231" s="5">
        <v>9</v>
      </c>
      <c r="C231" s="5">
        <v>0</v>
      </c>
      <c r="D231" s="5">
        <v>0</v>
      </c>
      <c r="E231" s="5">
        <v>4</v>
      </c>
      <c r="F231" s="5">
        <v>4</v>
      </c>
      <c r="G231" t="s">
        <v>11</v>
      </c>
    </row>
    <row r="232" spans="1:7" x14ac:dyDescent="0.4">
      <c r="A232" s="3">
        <v>51</v>
      </c>
      <c r="B232" s="5">
        <v>1</v>
      </c>
      <c r="C232" s="5">
        <v>1</v>
      </c>
      <c r="D232" s="5">
        <v>0</v>
      </c>
      <c r="E232" s="5">
        <v>1</v>
      </c>
      <c r="F232" s="5">
        <v>9</v>
      </c>
      <c r="G232" t="s">
        <v>11</v>
      </c>
    </row>
    <row r="233" spans="1:7" x14ac:dyDescent="0.4">
      <c r="A233" s="3">
        <v>52</v>
      </c>
      <c r="B233" s="5">
        <v>1</v>
      </c>
      <c r="C233" s="5">
        <v>16</v>
      </c>
      <c r="D233" s="5">
        <v>4</v>
      </c>
      <c r="E233" s="5">
        <v>0</v>
      </c>
      <c r="F233" s="5">
        <v>9</v>
      </c>
      <c r="G233" t="s">
        <v>11</v>
      </c>
    </row>
    <row r="234" spans="1:7" x14ac:dyDescent="0.4">
      <c r="A234" s="3">
        <v>53</v>
      </c>
      <c r="B234" s="5">
        <v>1</v>
      </c>
      <c r="C234" s="5">
        <v>0</v>
      </c>
      <c r="D234" s="5">
        <v>16</v>
      </c>
      <c r="E234" s="5">
        <v>9</v>
      </c>
      <c r="F234" s="5">
        <v>144</v>
      </c>
      <c r="G234" t="s">
        <v>11</v>
      </c>
    </row>
    <row r="235" spans="1:7" x14ac:dyDescent="0.4">
      <c r="A235" s="3">
        <v>54</v>
      </c>
      <c r="B235" s="5">
        <v>0</v>
      </c>
      <c r="C235" s="5">
        <v>4</v>
      </c>
      <c r="D235" s="5">
        <v>1</v>
      </c>
      <c r="E235" s="5">
        <v>4</v>
      </c>
      <c r="F235" s="5">
        <v>121</v>
      </c>
      <c r="G235" t="s">
        <v>11</v>
      </c>
    </row>
    <row r="236" spans="1:7" x14ac:dyDescent="0.4">
      <c r="A236" s="3">
        <v>55</v>
      </c>
      <c r="B236" s="5">
        <v>1</v>
      </c>
      <c r="C236" s="5">
        <v>1</v>
      </c>
      <c r="D236" s="5">
        <v>16</v>
      </c>
      <c r="E236" s="5">
        <v>25</v>
      </c>
      <c r="F236" s="5">
        <v>4</v>
      </c>
      <c r="G236" t="s">
        <v>11</v>
      </c>
    </row>
    <row r="237" spans="1:7" x14ac:dyDescent="0.4">
      <c r="A237" s="3">
        <v>56</v>
      </c>
      <c r="B237" s="5">
        <v>9</v>
      </c>
      <c r="C237" s="5">
        <v>0</v>
      </c>
      <c r="D237" s="5">
        <v>4</v>
      </c>
      <c r="E237" s="5">
        <v>0</v>
      </c>
      <c r="F237" s="5">
        <v>16</v>
      </c>
      <c r="G237" t="s">
        <v>11</v>
      </c>
    </row>
    <row r="238" spans="1:7" x14ac:dyDescent="0.4">
      <c r="A238" s="3">
        <v>57</v>
      </c>
      <c r="B238" s="5">
        <v>9</v>
      </c>
      <c r="C238" s="5">
        <v>1</v>
      </c>
      <c r="D238" s="5">
        <v>0</v>
      </c>
      <c r="E238" s="5">
        <v>0</v>
      </c>
      <c r="F238" s="5">
        <v>4</v>
      </c>
      <c r="G238" t="s">
        <v>11</v>
      </c>
    </row>
    <row r="239" spans="1:7" x14ac:dyDescent="0.4">
      <c r="A239" s="3">
        <v>58</v>
      </c>
      <c r="B239" s="5">
        <v>1</v>
      </c>
      <c r="C239" s="5">
        <v>9</v>
      </c>
      <c r="D239" s="5">
        <v>9</v>
      </c>
      <c r="E239" s="5">
        <v>0</v>
      </c>
      <c r="F239" s="5">
        <v>1</v>
      </c>
      <c r="G239" t="s">
        <v>11</v>
      </c>
    </row>
    <row r="240" spans="1:7" x14ac:dyDescent="0.4">
      <c r="A240" s="14">
        <v>59</v>
      </c>
      <c r="B240" s="5">
        <v>0</v>
      </c>
      <c r="C240" s="5">
        <v>1</v>
      </c>
      <c r="D240" s="5">
        <v>16</v>
      </c>
      <c r="E240" s="5">
        <v>0</v>
      </c>
      <c r="F240" s="5">
        <v>4</v>
      </c>
      <c r="G240" t="s">
        <v>11</v>
      </c>
    </row>
    <row r="241" spans="1:1" x14ac:dyDescent="0.4">
      <c r="A241" s="14">
        <v>1</v>
      </c>
    </row>
    <row r="242" spans="1:1" x14ac:dyDescent="0.4">
      <c r="A242" s="3">
        <v>2</v>
      </c>
    </row>
    <row r="243" spans="1:1" x14ac:dyDescent="0.4">
      <c r="A243" s="3">
        <v>3</v>
      </c>
    </row>
    <row r="244" spans="1:1" x14ac:dyDescent="0.4">
      <c r="A244" s="3">
        <v>4</v>
      </c>
    </row>
    <row r="245" spans="1:1" x14ac:dyDescent="0.4">
      <c r="A245" s="3">
        <v>5</v>
      </c>
    </row>
    <row r="246" spans="1:1" x14ac:dyDescent="0.4">
      <c r="A246" s="3">
        <v>6</v>
      </c>
    </row>
    <row r="247" spans="1:1" x14ac:dyDescent="0.4">
      <c r="A247" s="3">
        <v>7</v>
      </c>
    </row>
    <row r="248" spans="1:1" x14ac:dyDescent="0.4">
      <c r="A248" s="3">
        <v>8</v>
      </c>
    </row>
    <row r="249" spans="1:1" x14ac:dyDescent="0.4">
      <c r="A249" s="3">
        <v>9</v>
      </c>
    </row>
    <row r="250" spans="1:1" x14ac:dyDescent="0.4">
      <c r="A250" s="3">
        <v>10</v>
      </c>
    </row>
    <row r="251" spans="1:1" x14ac:dyDescent="0.4">
      <c r="A251" s="3">
        <v>11</v>
      </c>
    </row>
    <row r="252" spans="1:1" x14ac:dyDescent="0.4">
      <c r="A252" s="3">
        <v>12</v>
      </c>
    </row>
    <row r="253" spans="1:1" x14ac:dyDescent="0.4">
      <c r="A253" s="3">
        <v>13</v>
      </c>
    </row>
    <row r="254" spans="1:1" x14ac:dyDescent="0.4">
      <c r="A254" s="3">
        <v>14</v>
      </c>
    </row>
    <row r="255" spans="1:1" x14ac:dyDescent="0.4">
      <c r="A255" s="3">
        <v>15</v>
      </c>
    </row>
    <row r="256" spans="1:1" x14ac:dyDescent="0.4">
      <c r="A256" s="3">
        <v>16</v>
      </c>
    </row>
    <row r="257" spans="1:1" x14ac:dyDescent="0.4">
      <c r="A257" s="3">
        <v>17</v>
      </c>
    </row>
    <row r="258" spans="1:1" x14ac:dyDescent="0.4">
      <c r="A258" s="3">
        <v>18</v>
      </c>
    </row>
    <row r="259" spans="1:1" x14ac:dyDescent="0.4">
      <c r="A259" s="3">
        <v>19</v>
      </c>
    </row>
    <row r="260" spans="1:1" x14ac:dyDescent="0.4">
      <c r="A260" s="3">
        <v>20</v>
      </c>
    </row>
    <row r="261" spans="1:1" x14ac:dyDescent="0.4">
      <c r="A261" s="3">
        <v>21</v>
      </c>
    </row>
    <row r="262" spans="1:1" x14ac:dyDescent="0.4">
      <c r="A262" s="3">
        <v>22</v>
      </c>
    </row>
    <row r="263" spans="1:1" x14ac:dyDescent="0.4">
      <c r="A263" s="3">
        <v>23</v>
      </c>
    </row>
    <row r="264" spans="1:1" x14ac:dyDescent="0.4">
      <c r="A264" s="3">
        <v>24</v>
      </c>
    </row>
    <row r="265" spans="1:1" x14ac:dyDescent="0.4">
      <c r="A265" s="3">
        <v>25</v>
      </c>
    </row>
    <row r="266" spans="1:1" x14ac:dyDescent="0.4">
      <c r="A266" s="3">
        <v>26</v>
      </c>
    </row>
    <row r="267" spans="1:1" x14ac:dyDescent="0.4">
      <c r="A267" s="3">
        <v>27</v>
      </c>
    </row>
    <row r="268" spans="1:1" x14ac:dyDescent="0.4">
      <c r="A268" s="3">
        <v>28</v>
      </c>
    </row>
    <row r="269" spans="1:1" x14ac:dyDescent="0.4">
      <c r="A269" s="3">
        <v>29</v>
      </c>
    </row>
    <row r="270" spans="1:1" x14ac:dyDescent="0.4">
      <c r="A270" s="14">
        <v>30</v>
      </c>
    </row>
    <row r="271" spans="1:1" x14ac:dyDescent="0.4">
      <c r="A271" s="3">
        <v>31</v>
      </c>
    </row>
    <row r="272" spans="1:1" x14ac:dyDescent="0.4">
      <c r="A272" s="3">
        <v>32</v>
      </c>
    </row>
    <row r="273" spans="1:1" x14ac:dyDescent="0.4">
      <c r="A273" s="3">
        <v>33</v>
      </c>
    </row>
    <row r="274" spans="1:1" x14ac:dyDescent="0.4">
      <c r="A274" s="3">
        <v>34</v>
      </c>
    </row>
    <row r="275" spans="1:1" x14ac:dyDescent="0.4">
      <c r="A275" s="3">
        <v>35</v>
      </c>
    </row>
    <row r="276" spans="1:1" x14ac:dyDescent="0.4">
      <c r="A276" s="3">
        <v>36</v>
      </c>
    </row>
    <row r="277" spans="1:1" x14ac:dyDescent="0.4">
      <c r="A277" s="3">
        <v>37</v>
      </c>
    </row>
    <row r="278" spans="1:1" x14ac:dyDescent="0.4">
      <c r="A278" s="3">
        <v>38</v>
      </c>
    </row>
    <row r="279" spans="1:1" x14ac:dyDescent="0.4">
      <c r="A279" s="3">
        <v>39</v>
      </c>
    </row>
    <row r="280" spans="1:1" x14ac:dyDescent="0.4">
      <c r="A280" s="3">
        <v>40</v>
      </c>
    </row>
    <row r="281" spans="1:1" x14ac:dyDescent="0.4">
      <c r="A281" s="3">
        <v>41</v>
      </c>
    </row>
    <row r="282" spans="1:1" x14ac:dyDescent="0.4">
      <c r="A282" s="3">
        <v>42</v>
      </c>
    </row>
    <row r="283" spans="1:1" x14ac:dyDescent="0.4">
      <c r="A283" s="3">
        <v>43</v>
      </c>
    </row>
    <row r="284" spans="1:1" x14ac:dyDescent="0.4">
      <c r="A284" s="3">
        <v>44</v>
      </c>
    </row>
    <row r="285" spans="1:1" x14ac:dyDescent="0.4">
      <c r="A285" s="3">
        <v>45</v>
      </c>
    </row>
    <row r="286" spans="1:1" x14ac:dyDescent="0.4">
      <c r="A286" s="3">
        <v>46</v>
      </c>
    </row>
    <row r="287" spans="1:1" x14ac:dyDescent="0.4">
      <c r="A287" s="3">
        <v>47</v>
      </c>
    </row>
    <row r="288" spans="1:1" x14ac:dyDescent="0.4">
      <c r="A288" s="3">
        <v>48</v>
      </c>
    </row>
    <row r="289" spans="1:1" x14ac:dyDescent="0.4">
      <c r="A289" s="3">
        <v>49</v>
      </c>
    </row>
    <row r="290" spans="1:1" x14ac:dyDescent="0.4">
      <c r="A290" s="3">
        <v>50</v>
      </c>
    </row>
    <row r="291" spans="1:1" x14ac:dyDescent="0.4">
      <c r="A291" s="3">
        <v>51</v>
      </c>
    </row>
    <row r="292" spans="1:1" x14ac:dyDescent="0.4">
      <c r="A292" s="3">
        <v>52</v>
      </c>
    </row>
    <row r="293" spans="1:1" x14ac:dyDescent="0.4">
      <c r="A293" s="3">
        <v>53</v>
      </c>
    </row>
    <row r="294" spans="1:1" x14ac:dyDescent="0.4">
      <c r="A294" s="3">
        <v>54</v>
      </c>
    </row>
    <row r="295" spans="1:1" x14ac:dyDescent="0.4">
      <c r="A295" s="3">
        <v>55</v>
      </c>
    </row>
    <row r="296" spans="1:1" x14ac:dyDescent="0.4">
      <c r="A296" s="3">
        <v>56</v>
      </c>
    </row>
    <row r="297" spans="1:1" x14ac:dyDescent="0.4">
      <c r="A297" s="3">
        <v>57</v>
      </c>
    </row>
    <row r="298" spans="1:1" x14ac:dyDescent="0.4">
      <c r="A298" s="3">
        <v>58</v>
      </c>
    </row>
    <row r="299" spans="1:1" x14ac:dyDescent="0.4">
      <c r="A299" s="14">
        <v>59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D5445-37F9-4DF0-80E9-09988363F9EB}">
  <dimension ref="A1:F240"/>
  <sheetViews>
    <sheetView topLeftCell="A115" workbookViewId="0">
      <selection activeCell="F240" sqref="A1:F240"/>
    </sheetView>
  </sheetViews>
  <sheetFormatPr defaultRowHeight="17.399999999999999" x14ac:dyDescent="0.4"/>
  <sheetData>
    <row r="1" spans="1:6" x14ac:dyDescent="0.4">
      <c r="A1" t="s">
        <v>27</v>
      </c>
      <c r="B1" t="s">
        <v>15</v>
      </c>
      <c r="C1" t="s">
        <v>13</v>
      </c>
      <c r="D1" t="s">
        <v>18</v>
      </c>
      <c r="E1" t="s">
        <v>19</v>
      </c>
      <c r="F1" t="s">
        <v>20</v>
      </c>
    </row>
    <row r="2" spans="1:6" x14ac:dyDescent="0.4">
      <c r="A2" s="9">
        <v>1</v>
      </c>
      <c r="B2" s="5">
        <v>16</v>
      </c>
      <c r="C2" s="5">
        <v>4</v>
      </c>
      <c r="D2" s="5">
        <v>0</v>
      </c>
      <c r="E2" s="5">
        <v>49</v>
      </c>
      <c r="F2" s="5">
        <v>1</v>
      </c>
    </row>
    <row r="3" spans="1:6" x14ac:dyDescent="0.4">
      <c r="A3" s="3">
        <v>2</v>
      </c>
      <c r="B3" s="5">
        <v>1</v>
      </c>
      <c r="C3" s="5">
        <v>25</v>
      </c>
      <c r="D3" s="5">
        <v>36</v>
      </c>
      <c r="E3" s="5">
        <v>25</v>
      </c>
      <c r="F3" s="5">
        <v>16</v>
      </c>
    </row>
    <row r="4" spans="1:6" x14ac:dyDescent="0.4">
      <c r="A4" s="3">
        <v>3</v>
      </c>
      <c r="B4" s="5">
        <v>16</v>
      </c>
      <c r="C4" s="5">
        <v>1</v>
      </c>
      <c r="D4" s="5">
        <v>9</v>
      </c>
      <c r="E4" s="5">
        <v>4</v>
      </c>
      <c r="F4" s="5">
        <v>36</v>
      </c>
    </row>
    <row r="5" spans="1:6" x14ac:dyDescent="0.4">
      <c r="A5" s="3">
        <v>4</v>
      </c>
      <c r="B5" s="5">
        <v>1</v>
      </c>
      <c r="C5" s="5">
        <v>9</v>
      </c>
      <c r="D5" s="5">
        <v>25</v>
      </c>
      <c r="E5" s="5">
        <v>9</v>
      </c>
      <c r="F5" s="5">
        <v>36</v>
      </c>
    </row>
    <row r="6" spans="1:6" x14ac:dyDescent="0.4">
      <c r="A6" s="3">
        <v>5</v>
      </c>
      <c r="B6" s="5">
        <v>16</v>
      </c>
      <c r="C6" s="5">
        <v>4</v>
      </c>
      <c r="D6" s="5">
        <v>36</v>
      </c>
      <c r="E6" s="5">
        <v>0</v>
      </c>
      <c r="F6" s="5">
        <v>36</v>
      </c>
    </row>
    <row r="7" spans="1:6" x14ac:dyDescent="0.4">
      <c r="A7" s="3">
        <v>6</v>
      </c>
      <c r="B7" s="5">
        <v>9</v>
      </c>
      <c r="C7" s="5">
        <v>1</v>
      </c>
      <c r="D7" s="5">
        <v>4</v>
      </c>
      <c r="E7" s="5">
        <v>4</v>
      </c>
      <c r="F7" s="5">
        <v>1</v>
      </c>
    </row>
    <row r="8" spans="1:6" x14ac:dyDescent="0.4">
      <c r="A8" s="3">
        <v>7</v>
      </c>
      <c r="B8" s="5">
        <v>1</v>
      </c>
      <c r="C8" s="5">
        <v>9</v>
      </c>
      <c r="D8" s="5">
        <v>0</v>
      </c>
      <c r="E8" s="5">
        <v>9</v>
      </c>
      <c r="F8" s="5">
        <v>64</v>
      </c>
    </row>
    <row r="9" spans="1:6" x14ac:dyDescent="0.4">
      <c r="A9" s="3">
        <v>8</v>
      </c>
      <c r="B9" s="5">
        <v>16</v>
      </c>
      <c r="C9" s="5">
        <v>9</v>
      </c>
      <c r="D9" s="5">
        <v>25</v>
      </c>
      <c r="E9" s="5">
        <v>0</v>
      </c>
      <c r="F9" s="5">
        <v>16</v>
      </c>
    </row>
    <row r="10" spans="1:6" x14ac:dyDescent="0.4">
      <c r="A10" s="3">
        <v>9</v>
      </c>
      <c r="B10" s="5">
        <v>16</v>
      </c>
      <c r="C10" s="5">
        <v>16</v>
      </c>
      <c r="D10" s="5">
        <v>16</v>
      </c>
      <c r="E10" s="5">
        <v>16</v>
      </c>
      <c r="F10" s="5">
        <v>0</v>
      </c>
    </row>
    <row r="11" spans="1:6" x14ac:dyDescent="0.4">
      <c r="A11" s="3">
        <v>10</v>
      </c>
      <c r="B11" s="5">
        <v>1</v>
      </c>
      <c r="C11" s="5">
        <v>0</v>
      </c>
      <c r="D11" s="5">
        <v>4</v>
      </c>
      <c r="E11" s="5">
        <v>0</v>
      </c>
      <c r="F11" s="5">
        <v>1</v>
      </c>
    </row>
    <row r="12" spans="1:6" x14ac:dyDescent="0.4">
      <c r="A12" s="3">
        <v>11</v>
      </c>
      <c r="B12" s="5">
        <v>4</v>
      </c>
      <c r="C12" s="5">
        <v>16</v>
      </c>
      <c r="D12" s="5">
        <v>1</v>
      </c>
      <c r="E12" s="5">
        <v>9</v>
      </c>
      <c r="F12" s="5">
        <v>0</v>
      </c>
    </row>
    <row r="13" spans="1:6" x14ac:dyDescent="0.4">
      <c r="A13" s="3">
        <v>12</v>
      </c>
      <c r="B13" s="5">
        <v>16</v>
      </c>
      <c r="C13" s="5">
        <v>0</v>
      </c>
      <c r="D13" s="5">
        <v>16</v>
      </c>
      <c r="E13" s="5">
        <v>25</v>
      </c>
      <c r="F13" s="5">
        <v>4</v>
      </c>
    </row>
    <row r="14" spans="1:6" x14ac:dyDescent="0.4">
      <c r="A14" s="3">
        <v>13</v>
      </c>
      <c r="B14" s="5">
        <v>16</v>
      </c>
      <c r="C14" s="5">
        <v>0</v>
      </c>
      <c r="D14" s="5">
        <v>1</v>
      </c>
      <c r="E14" s="5">
        <v>4</v>
      </c>
      <c r="F14" s="5">
        <v>36</v>
      </c>
    </row>
    <row r="15" spans="1:6" x14ac:dyDescent="0.4">
      <c r="A15" s="3">
        <v>14</v>
      </c>
      <c r="B15" s="5">
        <v>9</v>
      </c>
      <c r="C15" s="5">
        <v>9</v>
      </c>
      <c r="D15" s="5">
        <v>0</v>
      </c>
      <c r="E15" s="5">
        <v>9</v>
      </c>
      <c r="F15" s="5">
        <v>0</v>
      </c>
    </row>
    <row r="16" spans="1:6" x14ac:dyDescent="0.4">
      <c r="A16" s="3">
        <v>15</v>
      </c>
      <c r="B16" s="5">
        <v>1</v>
      </c>
      <c r="C16" s="5">
        <v>4</v>
      </c>
      <c r="D16" s="5">
        <v>1</v>
      </c>
      <c r="E16" s="5">
        <v>0</v>
      </c>
      <c r="F16" s="5">
        <v>25</v>
      </c>
    </row>
    <row r="17" spans="1:6" x14ac:dyDescent="0.4">
      <c r="A17" s="3">
        <v>16</v>
      </c>
      <c r="B17" s="5">
        <v>16</v>
      </c>
      <c r="C17" s="5">
        <v>16</v>
      </c>
      <c r="D17" s="5">
        <v>4</v>
      </c>
      <c r="E17" s="5">
        <v>25</v>
      </c>
      <c r="F17" s="5">
        <v>4</v>
      </c>
    </row>
    <row r="18" spans="1:6" x14ac:dyDescent="0.4">
      <c r="A18" s="3">
        <v>17</v>
      </c>
      <c r="B18" s="5">
        <v>0</v>
      </c>
      <c r="C18" s="5">
        <v>4</v>
      </c>
      <c r="D18" s="5">
        <v>4</v>
      </c>
      <c r="E18" s="5">
        <v>4</v>
      </c>
      <c r="F18" s="5">
        <v>25</v>
      </c>
    </row>
    <row r="19" spans="1:6" x14ac:dyDescent="0.4">
      <c r="A19" s="3">
        <v>18</v>
      </c>
      <c r="B19" s="5">
        <v>1</v>
      </c>
      <c r="C19" s="5">
        <v>25</v>
      </c>
      <c r="D19" s="5">
        <v>4</v>
      </c>
      <c r="E19" s="5">
        <v>4</v>
      </c>
      <c r="F19" s="5">
        <v>16</v>
      </c>
    </row>
    <row r="20" spans="1:6" x14ac:dyDescent="0.4">
      <c r="A20" s="3">
        <v>19</v>
      </c>
      <c r="B20" s="5">
        <v>1</v>
      </c>
      <c r="C20" s="5">
        <v>0</v>
      </c>
      <c r="D20" s="5">
        <v>0</v>
      </c>
      <c r="E20" s="5">
        <v>25</v>
      </c>
      <c r="F20" s="5">
        <v>1</v>
      </c>
    </row>
    <row r="21" spans="1:6" x14ac:dyDescent="0.4">
      <c r="A21" s="3">
        <v>20</v>
      </c>
      <c r="B21" s="5">
        <v>0</v>
      </c>
      <c r="C21" s="5">
        <v>1</v>
      </c>
      <c r="D21" s="5">
        <v>0</v>
      </c>
      <c r="E21" s="5">
        <v>36</v>
      </c>
      <c r="F21" s="5">
        <v>0</v>
      </c>
    </row>
    <row r="22" spans="1:6" x14ac:dyDescent="0.4">
      <c r="A22" s="3">
        <v>21</v>
      </c>
      <c r="B22" s="5">
        <v>25</v>
      </c>
      <c r="C22" s="5">
        <v>9</v>
      </c>
      <c r="D22" s="5">
        <v>36</v>
      </c>
      <c r="E22" s="5">
        <v>0</v>
      </c>
      <c r="F22" s="5">
        <v>4</v>
      </c>
    </row>
    <row r="23" spans="1:6" x14ac:dyDescent="0.4">
      <c r="A23" s="3">
        <v>22</v>
      </c>
      <c r="B23" s="5">
        <v>4</v>
      </c>
      <c r="C23" s="5">
        <v>1</v>
      </c>
      <c r="D23" s="5">
        <v>1</v>
      </c>
      <c r="E23" s="5">
        <v>9</v>
      </c>
      <c r="F23" s="5">
        <v>0</v>
      </c>
    </row>
    <row r="24" spans="1:6" x14ac:dyDescent="0.4">
      <c r="A24" s="3">
        <v>23</v>
      </c>
      <c r="B24" s="5">
        <v>16</v>
      </c>
      <c r="C24" s="5">
        <v>36</v>
      </c>
      <c r="D24" s="5">
        <v>36</v>
      </c>
      <c r="E24" s="5">
        <v>0</v>
      </c>
      <c r="F24" s="5">
        <v>0</v>
      </c>
    </row>
    <row r="25" spans="1:6" x14ac:dyDescent="0.4">
      <c r="A25" s="3">
        <v>24</v>
      </c>
      <c r="B25" s="5">
        <v>9</v>
      </c>
      <c r="C25" s="5">
        <v>1</v>
      </c>
      <c r="D25" s="5">
        <v>4</v>
      </c>
      <c r="E25" s="5">
        <v>0</v>
      </c>
      <c r="F25" s="5">
        <v>9</v>
      </c>
    </row>
    <row r="26" spans="1:6" x14ac:dyDescent="0.4">
      <c r="A26" s="3">
        <v>25</v>
      </c>
      <c r="B26" s="5">
        <v>0</v>
      </c>
      <c r="C26" s="5">
        <v>4</v>
      </c>
      <c r="D26" s="5">
        <v>1</v>
      </c>
      <c r="E26" s="5">
        <v>1</v>
      </c>
      <c r="F26" s="5">
        <v>16</v>
      </c>
    </row>
    <row r="27" spans="1:6" x14ac:dyDescent="0.4">
      <c r="A27" s="3">
        <v>26</v>
      </c>
      <c r="B27" s="5">
        <v>36</v>
      </c>
      <c r="C27" s="5">
        <v>1</v>
      </c>
      <c r="D27" s="5">
        <v>9</v>
      </c>
      <c r="E27" s="5">
        <v>4</v>
      </c>
      <c r="F27" s="5">
        <v>0</v>
      </c>
    </row>
    <row r="28" spans="1:6" x14ac:dyDescent="0.4">
      <c r="A28" s="3">
        <v>27</v>
      </c>
      <c r="B28" s="5">
        <v>36</v>
      </c>
      <c r="C28" s="5">
        <v>0</v>
      </c>
      <c r="D28" s="5">
        <v>9</v>
      </c>
      <c r="E28" s="5">
        <v>25</v>
      </c>
      <c r="F28" s="5">
        <v>1</v>
      </c>
    </row>
    <row r="29" spans="1:6" x14ac:dyDescent="0.4">
      <c r="A29" s="3">
        <v>28</v>
      </c>
      <c r="B29" s="5">
        <v>9</v>
      </c>
      <c r="C29" s="5">
        <v>16</v>
      </c>
      <c r="D29" s="5">
        <v>4</v>
      </c>
      <c r="E29" s="5">
        <v>9</v>
      </c>
      <c r="F29" s="5">
        <v>64</v>
      </c>
    </row>
    <row r="30" spans="1:6" x14ac:dyDescent="0.4">
      <c r="A30" s="3">
        <v>29</v>
      </c>
      <c r="B30" s="5">
        <v>49</v>
      </c>
      <c r="C30" s="5">
        <v>121</v>
      </c>
      <c r="D30" s="5">
        <v>100</v>
      </c>
      <c r="E30" s="5">
        <v>100</v>
      </c>
      <c r="F30" s="5">
        <v>100</v>
      </c>
    </row>
    <row r="31" spans="1:6" x14ac:dyDescent="0.4">
      <c r="A31" s="9">
        <v>30</v>
      </c>
      <c r="B31" s="5">
        <v>16</v>
      </c>
      <c r="C31" s="7">
        <v>64</v>
      </c>
      <c r="D31" s="5">
        <v>64</v>
      </c>
      <c r="E31" s="5">
        <v>16</v>
      </c>
      <c r="F31" s="5">
        <v>9</v>
      </c>
    </row>
    <row r="32" spans="1:6" x14ac:dyDescent="0.4">
      <c r="A32" s="3">
        <v>31</v>
      </c>
      <c r="B32" s="5">
        <v>9</v>
      </c>
      <c r="C32" s="5">
        <v>25</v>
      </c>
      <c r="D32" s="5">
        <v>0</v>
      </c>
      <c r="E32" s="5">
        <v>1</v>
      </c>
      <c r="F32" s="5">
        <v>16</v>
      </c>
    </row>
    <row r="33" spans="1:6" x14ac:dyDescent="0.4">
      <c r="A33" s="3">
        <v>32</v>
      </c>
      <c r="B33" s="5">
        <v>9</v>
      </c>
      <c r="C33" s="5">
        <v>9</v>
      </c>
      <c r="D33" s="5">
        <v>25</v>
      </c>
      <c r="E33" s="5">
        <v>16</v>
      </c>
      <c r="F33" s="5">
        <v>0</v>
      </c>
    </row>
    <row r="34" spans="1:6" x14ac:dyDescent="0.4">
      <c r="A34" s="3">
        <v>33</v>
      </c>
      <c r="B34" s="5">
        <v>36</v>
      </c>
      <c r="C34" s="5">
        <v>9</v>
      </c>
      <c r="D34" s="5">
        <v>36</v>
      </c>
      <c r="E34" s="5">
        <v>16</v>
      </c>
      <c r="F34" s="5">
        <v>64</v>
      </c>
    </row>
    <row r="35" spans="1:6" x14ac:dyDescent="0.4">
      <c r="A35" s="3">
        <v>34</v>
      </c>
      <c r="B35" s="5">
        <v>49</v>
      </c>
      <c r="C35" s="5">
        <v>0</v>
      </c>
      <c r="D35" s="5">
        <v>0</v>
      </c>
      <c r="E35" s="5">
        <v>0</v>
      </c>
      <c r="F35" s="5">
        <v>25</v>
      </c>
    </row>
    <row r="36" spans="1:6" x14ac:dyDescent="0.4">
      <c r="A36" s="3">
        <v>35</v>
      </c>
      <c r="B36" s="5">
        <v>1</v>
      </c>
      <c r="C36" s="5">
        <v>1</v>
      </c>
      <c r="D36" s="5">
        <v>9</v>
      </c>
      <c r="E36" s="5">
        <v>1</v>
      </c>
      <c r="F36" s="5">
        <v>4</v>
      </c>
    </row>
    <row r="37" spans="1:6" x14ac:dyDescent="0.4">
      <c r="A37" s="3">
        <v>36</v>
      </c>
      <c r="B37" s="5">
        <v>9</v>
      </c>
      <c r="C37" s="5">
        <v>36</v>
      </c>
      <c r="D37" s="5">
        <v>1</v>
      </c>
      <c r="E37" s="5">
        <v>64</v>
      </c>
      <c r="F37" s="5">
        <v>16</v>
      </c>
    </row>
    <row r="38" spans="1:6" x14ac:dyDescent="0.4">
      <c r="A38" s="3">
        <v>37</v>
      </c>
      <c r="B38" s="5">
        <v>4</v>
      </c>
      <c r="C38" s="5">
        <v>4</v>
      </c>
      <c r="D38" s="5">
        <v>4</v>
      </c>
      <c r="E38" s="5">
        <v>25</v>
      </c>
      <c r="F38" s="5">
        <v>1</v>
      </c>
    </row>
    <row r="39" spans="1:6" x14ac:dyDescent="0.4">
      <c r="A39" s="3">
        <v>38</v>
      </c>
      <c r="B39" s="5">
        <v>0</v>
      </c>
      <c r="C39" s="5">
        <v>16</v>
      </c>
      <c r="D39" s="5">
        <v>0</v>
      </c>
      <c r="E39" s="5">
        <v>1</v>
      </c>
      <c r="F39" s="5">
        <v>1</v>
      </c>
    </row>
    <row r="40" spans="1:6" x14ac:dyDescent="0.4">
      <c r="A40" s="3">
        <v>39</v>
      </c>
      <c r="B40" s="5">
        <v>9</v>
      </c>
      <c r="C40" s="5">
        <v>9</v>
      </c>
      <c r="D40" s="5">
        <v>0</v>
      </c>
      <c r="E40" s="5">
        <v>0</v>
      </c>
      <c r="F40" s="5">
        <v>4</v>
      </c>
    </row>
    <row r="41" spans="1:6" x14ac:dyDescent="0.4">
      <c r="A41" s="3">
        <v>40</v>
      </c>
      <c r="B41" s="5">
        <v>25</v>
      </c>
      <c r="C41" s="5">
        <v>9</v>
      </c>
      <c r="D41" s="5">
        <v>16</v>
      </c>
      <c r="E41" s="5">
        <v>1</v>
      </c>
      <c r="F41" s="5">
        <v>0</v>
      </c>
    </row>
    <row r="42" spans="1:6" x14ac:dyDescent="0.4">
      <c r="A42" s="3">
        <v>41</v>
      </c>
      <c r="B42" s="5">
        <v>1</v>
      </c>
      <c r="C42" s="5">
        <v>9</v>
      </c>
      <c r="D42" s="5">
        <v>25</v>
      </c>
      <c r="E42" s="5">
        <v>0</v>
      </c>
      <c r="F42" s="5">
        <v>4</v>
      </c>
    </row>
    <row r="43" spans="1:6" x14ac:dyDescent="0.4">
      <c r="A43" s="3">
        <v>42</v>
      </c>
      <c r="B43" s="5">
        <v>4</v>
      </c>
      <c r="C43" s="5">
        <v>25</v>
      </c>
      <c r="D43" s="5">
        <v>9</v>
      </c>
      <c r="E43" s="5">
        <v>1</v>
      </c>
      <c r="F43" s="5">
        <v>81</v>
      </c>
    </row>
    <row r="44" spans="1:6" x14ac:dyDescent="0.4">
      <c r="A44" s="3">
        <v>43</v>
      </c>
      <c r="B44" s="5">
        <v>16</v>
      </c>
      <c r="C44" s="5">
        <v>25</v>
      </c>
      <c r="D44" s="5">
        <v>9</v>
      </c>
      <c r="E44" s="5">
        <v>4</v>
      </c>
      <c r="F44" s="5">
        <v>16</v>
      </c>
    </row>
    <row r="45" spans="1:6" x14ac:dyDescent="0.4">
      <c r="A45" s="3">
        <v>44</v>
      </c>
      <c r="B45" s="5">
        <v>4</v>
      </c>
      <c r="C45" s="5">
        <v>16</v>
      </c>
      <c r="D45" s="5">
        <v>4</v>
      </c>
      <c r="E45" s="5">
        <v>4</v>
      </c>
      <c r="F45" s="5">
        <v>25</v>
      </c>
    </row>
    <row r="46" spans="1:6" x14ac:dyDescent="0.4">
      <c r="A46" s="3">
        <v>45</v>
      </c>
      <c r="B46" s="5">
        <v>0</v>
      </c>
      <c r="C46" s="5">
        <v>16</v>
      </c>
      <c r="D46" s="5">
        <v>4</v>
      </c>
      <c r="E46" s="5">
        <v>16</v>
      </c>
      <c r="F46" s="5">
        <v>0</v>
      </c>
    </row>
    <row r="47" spans="1:6" x14ac:dyDescent="0.4">
      <c r="A47" s="3">
        <v>46</v>
      </c>
      <c r="B47" s="5">
        <v>9</v>
      </c>
      <c r="C47" s="5">
        <v>4</v>
      </c>
      <c r="D47" s="5">
        <v>4</v>
      </c>
      <c r="E47" s="5">
        <v>16</v>
      </c>
      <c r="F47" s="5">
        <v>0</v>
      </c>
    </row>
    <row r="48" spans="1:6" x14ac:dyDescent="0.4">
      <c r="A48" s="3">
        <v>47</v>
      </c>
      <c r="B48" s="5">
        <v>49</v>
      </c>
      <c r="C48" s="5">
        <v>49</v>
      </c>
      <c r="D48" s="5">
        <v>0</v>
      </c>
      <c r="E48" s="5">
        <v>36</v>
      </c>
      <c r="F48" s="5">
        <v>4</v>
      </c>
    </row>
    <row r="49" spans="1:6" x14ac:dyDescent="0.4">
      <c r="A49" s="3">
        <v>48</v>
      </c>
      <c r="B49" s="5">
        <v>0</v>
      </c>
      <c r="C49" s="5">
        <v>36</v>
      </c>
      <c r="D49" s="5">
        <v>9</v>
      </c>
      <c r="E49" s="5">
        <v>49</v>
      </c>
      <c r="F49" s="5">
        <v>49</v>
      </c>
    </row>
    <row r="50" spans="1:6" x14ac:dyDescent="0.4">
      <c r="A50" s="3">
        <v>49</v>
      </c>
      <c r="B50" s="5">
        <v>16</v>
      </c>
      <c r="C50" s="5">
        <v>16</v>
      </c>
      <c r="D50" s="5">
        <v>1</v>
      </c>
      <c r="E50" s="5">
        <v>0</v>
      </c>
      <c r="F50" s="5">
        <v>49</v>
      </c>
    </row>
    <row r="51" spans="1:6" x14ac:dyDescent="0.4">
      <c r="A51" s="3">
        <v>50</v>
      </c>
      <c r="B51" s="5">
        <v>1</v>
      </c>
      <c r="C51" s="5">
        <v>9</v>
      </c>
      <c r="D51" s="5">
        <v>9</v>
      </c>
      <c r="E51" s="5">
        <v>0</v>
      </c>
      <c r="F51" s="5">
        <v>9</v>
      </c>
    </row>
    <row r="52" spans="1:6" x14ac:dyDescent="0.4">
      <c r="A52" s="3">
        <v>51</v>
      </c>
      <c r="B52" s="5">
        <v>0</v>
      </c>
      <c r="C52" s="5">
        <v>1</v>
      </c>
      <c r="D52" s="5">
        <v>0</v>
      </c>
      <c r="E52" s="5">
        <v>4</v>
      </c>
      <c r="F52" s="5">
        <v>16</v>
      </c>
    </row>
    <row r="53" spans="1:6" x14ac:dyDescent="0.4">
      <c r="A53" s="3">
        <v>52</v>
      </c>
      <c r="B53" s="5">
        <v>0</v>
      </c>
      <c r="C53" s="5">
        <v>0</v>
      </c>
      <c r="D53" s="5">
        <v>1</v>
      </c>
      <c r="E53" s="5">
        <v>16</v>
      </c>
      <c r="F53" s="5">
        <v>0</v>
      </c>
    </row>
    <row r="54" spans="1:6" x14ac:dyDescent="0.4">
      <c r="A54" s="3">
        <v>53</v>
      </c>
      <c r="B54" s="5">
        <v>0</v>
      </c>
      <c r="C54" s="5">
        <v>16</v>
      </c>
      <c r="D54" s="5">
        <v>4</v>
      </c>
      <c r="E54" s="5">
        <v>16</v>
      </c>
      <c r="F54" s="5">
        <v>0</v>
      </c>
    </row>
    <row r="55" spans="1:6" x14ac:dyDescent="0.4">
      <c r="A55" s="3">
        <v>54</v>
      </c>
      <c r="B55" s="5">
        <v>25</v>
      </c>
      <c r="C55" s="5">
        <v>4</v>
      </c>
      <c r="D55" s="5">
        <v>36</v>
      </c>
      <c r="E55" s="5">
        <v>9</v>
      </c>
      <c r="F55" s="5">
        <v>9</v>
      </c>
    </row>
    <row r="56" spans="1:6" x14ac:dyDescent="0.4">
      <c r="A56" s="3">
        <v>55</v>
      </c>
      <c r="B56" s="5">
        <v>9</v>
      </c>
      <c r="C56" s="5">
        <v>36</v>
      </c>
      <c r="D56" s="5">
        <v>1</v>
      </c>
      <c r="E56" s="5">
        <v>36</v>
      </c>
      <c r="F56" s="5">
        <v>36</v>
      </c>
    </row>
    <row r="57" spans="1:6" x14ac:dyDescent="0.4">
      <c r="A57" s="3">
        <v>56</v>
      </c>
      <c r="B57" s="5">
        <v>0</v>
      </c>
      <c r="C57" s="5">
        <v>4</v>
      </c>
      <c r="D57" s="5">
        <v>4</v>
      </c>
      <c r="E57" s="5">
        <v>4</v>
      </c>
      <c r="F57" s="5">
        <v>9</v>
      </c>
    </row>
    <row r="58" spans="1:6" x14ac:dyDescent="0.4">
      <c r="A58" s="3">
        <v>57</v>
      </c>
      <c r="B58" s="5">
        <v>1</v>
      </c>
      <c r="C58" s="5">
        <v>1</v>
      </c>
      <c r="D58" s="5">
        <v>1</v>
      </c>
      <c r="E58" s="5">
        <v>1</v>
      </c>
      <c r="F58" s="5">
        <v>4</v>
      </c>
    </row>
    <row r="59" spans="1:6" x14ac:dyDescent="0.4">
      <c r="A59" s="3">
        <v>58</v>
      </c>
      <c r="B59" s="5">
        <v>16</v>
      </c>
      <c r="C59" s="5">
        <v>0</v>
      </c>
      <c r="D59" s="5">
        <v>0</v>
      </c>
      <c r="E59" s="5">
        <v>1</v>
      </c>
      <c r="F59" s="5">
        <v>16</v>
      </c>
    </row>
    <row r="60" spans="1:6" x14ac:dyDescent="0.4">
      <c r="A60" s="9">
        <v>59</v>
      </c>
      <c r="B60" s="5">
        <v>0</v>
      </c>
      <c r="C60" s="5">
        <v>9</v>
      </c>
      <c r="D60" s="5">
        <v>25</v>
      </c>
      <c r="E60" s="5">
        <v>1</v>
      </c>
      <c r="F60" s="5">
        <v>9</v>
      </c>
    </row>
    <row r="62" spans="1:6" x14ac:dyDescent="0.4">
      <c r="A62" s="14">
        <v>1</v>
      </c>
      <c r="B62" s="5">
        <v>9</v>
      </c>
      <c r="C62" s="5">
        <v>1</v>
      </c>
      <c r="D62" s="5">
        <v>36</v>
      </c>
      <c r="E62" s="5">
        <v>0</v>
      </c>
      <c r="F62" s="5">
        <v>9</v>
      </c>
    </row>
    <row r="63" spans="1:6" x14ac:dyDescent="0.4">
      <c r="A63" s="3">
        <v>2</v>
      </c>
      <c r="B63" s="5">
        <v>4</v>
      </c>
      <c r="C63" s="5">
        <v>0</v>
      </c>
      <c r="D63" s="5">
        <v>1</v>
      </c>
      <c r="E63" s="5">
        <v>16</v>
      </c>
      <c r="F63" s="5">
        <v>16</v>
      </c>
    </row>
    <row r="64" spans="1:6" x14ac:dyDescent="0.4">
      <c r="A64" s="3">
        <v>3</v>
      </c>
      <c r="B64" s="5">
        <v>4</v>
      </c>
      <c r="C64" s="5">
        <v>36</v>
      </c>
      <c r="D64" s="5">
        <v>4</v>
      </c>
      <c r="E64" s="5">
        <v>0</v>
      </c>
      <c r="F64" s="5">
        <v>0</v>
      </c>
    </row>
    <row r="65" spans="1:6" x14ac:dyDescent="0.4">
      <c r="A65" s="3">
        <v>4</v>
      </c>
      <c r="B65" s="5">
        <v>0</v>
      </c>
      <c r="C65" s="5">
        <v>4</v>
      </c>
      <c r="D65" s="5">
        <v>1</v>
      </c>
      <c r="E65" s="5">
        <v>9</v>
      </c>
      <c r="F65" s="5">
        <v>0</v>
      </c>
    </row>
    <row r="66" spans="1:6" x14ac:dyDescent="0.4">
      <c r="A66" s="3">
        <v>5</v>
      </c>
      <c r="B66" s="5">
        <v>49</v>
      </c>
      <c r="C66" s="5">
        <v>25</v>
      </c>
      <c r="D66" s="5">
        <v>0</v>
      </c>
      <c r="E66" s="5">
        <v>36</v>
      </c>
      <c r="F66" s="5">
        <v>9</v>
      </c>
    </row>
    <row r="67" spans="1:6" x14ac:dyDescent="0.4">
      <c r="A67" s="3">
        <v>6</v>
      </c>
      <c r="B67" s="5">
        <v>0</v>
      </c>
      <c r="C67" s="5">
        <v>4</v>
      </c>
      <c r="D67" s="5">
        <v>25</v>
      </c>
      <c r="E67" s="5">
        <v>16</v>
      </c>
      <c r="F67" s="5">
        <v>36</v>
      </c>
    </row>
    <row r="68" spans="1:6" x14ac:dyDescent="0.4">
      <c r="A68" s="3">
        <v>7</v>
      </c>
      <c r="B68" s="5">
        <v>100</v>
      </c>
      <c r="C68" s="5">
        <v>4</v>
      </c>
      <c r="D68" s="5">
        <v>16</v>
      </c>
      <c r="E68" s="5">
        <v>4</v>
      </c>
      <c r="F68" s="5">
        <v>9</v>
      </c>
    </row>
    <row r="69" spans="1:6" x14ac:dyDescent="0.4">
      <c r="A69" s="3">
        <v>8</v>
      </c>
      <c r="B69" s="5">
        <v>36</v>
      </c>
      <c r="C69" s="5">
        <v>0</v>
      </c>
      <c r="D69" s="5">
        <v>25</v>
      </c>
      <c r="E69" s="5">
        <v>1</v>
      </c>
      <c r="F69" s="5">
        <v>4</v>
      </c>
    </row>
    <row r="70" spans="1:6" x14ac:dyDescent="0.4">
      <c r="A70" s="3">
        <v>9</v>
      </c>
      <c r="B70" s="5">
        <v>4</v>
      </c>
      <c r="C70" s="5">
        <v>36</v>
      </c>
      <c r="D70" s="5">
        <v>36</v>
      </c>
      <c r="E70" s="5">
        <v>25</v>
      </c>
      <c r="F70" s="5">
        <v>16</v>
      </c>
    </row>
    <row r="71" spans="1:6" x14ac:dyDescent="0.4">
      <c r="A71" s="3">
        <v>10</v>
      </c>
      <c r="B71" s="5">
        <v>9</v>
      </c>
      <c r="C71" s="5">
        <v>121</v>
      </c>
      <c r="D71" s="5">
        <v>0</v>
      </c>
      <c r="E71" s="5">
        <v>0</v>
      </c>
      <c r="F71" s="5">
        <v>9</v>
      </c>
    </row>
    <row r="72" spans="1:6" x14ac:dyDescent="0.4">
      <c r="A72" s="3">
        <v>11</v>
      </c>
      <c r="B72" s="5">
        <v>25</v>
      </c>
      <c r="C72" s="5">
        <v>9</v>
      </c>
      <c r="D72" s="5">
        <v>0</v>
      </c>
      <c r="E72" s="5">
        <v>25</v>
      </c>
      <c r="F72" s="5">
        <v>25</v>
      </c>
    </row>
    <row r="73" spans="1:6" x14ac:dyDescent="0.4">
      <c r="A73" s="3">
        <v>12</v>
      </c>
      <c r="B73" s="5">
        <v>36</v>
      </c>
      <c r="C73" s="5">
        <v>0</v>
      </c>
      <c r="D73" s="5">
        <v>4</v>
      </c>
      <c r="E73" s="5">
        <v>25</v>
      </c>
      <c r="F73" s="5">
        <v>4</v>
      </c>
    </row>
    <row r="74" spans="1:6" x14ac:dyDescent="0.4">
      <c r="A74" s="3">
        <v>13</v>
      </c>
      <c r="B74" s="5">
        <v>49</v>
      </c>
      <c r="C74" s="5">
        <v>49</v>
      </c>
      <c r="D74" s="5">
        <v>0</v>
      </c>
      <c r="E74" s="5">
        <v>16</v>
      </c>
      <c r="F74" s="5">
        <v>1</v>
      </c>
    </row>
    <row r="75" spans="1:6" x14ac:dyDescent="0.4">
      <c r="A75" s="3">
        <v>14</v>
      </c>
      <c r="B75" s="5">
        <v>1</v>
      </c>
      <c r="C75" s="5">
        <v>4</v>
      </c>
      <c r="D75" s="5">
        <v>9</v>
      </c>
      <c r="E75" s="5">
        <v>1</v>
      </c>
      <c r="F75" s="5">
        <v>16</v>
      </c>
    </row>
    <row r="76" spans="1:6" x14ac:dyDescent="0.4">
      <c r="A76" s="3">
        <v>15</v>
      </c>
      <c r="B76" s="5">
        <v>0</v>
      </c>
      <c r="C76" s="5">
        <v>1</v>
      </c>
      <c r="D76" s="5">
        <v>16</v>
      </c>
      <c r="E76" s="5">
        <v>4</v>
      </c>
      <c r="F76" s="5">
        <v>49</v>
      </c>
    </row>
    <row r="77" spans="1:6" x14ac:dyDescent="0.4">
      <c r="A77" s="3">
        <v>16</v>
      </c>
      <c r="B77" s="5">
        <v>9</v>
      </c>
      <c r="C77" s="5">
        <v>9</v>
      </c>
      <c r="D77" s="5">
        <v>49</v>
      </c>
      <c r="E77" s="5">
        <v>0</v>
      </c>
      <c r="F77" s="5">
        <v>1</v>
      </c>
    </row>
    <row r="78" spans="1:6" x14ac:dyDescent="0.4">
      <c r="A78" s="3">
        <v>17</v>
      </c>
      <c r="B78" s="5">
        <v>0</v>
      </c>
      <c r="C78" s="5">
        <v>25</v>
      </c>
      <c r="D78" s="5">
        <v>1</v>
      </c>
      <c r="E78" s="5">
        <v>0</v>
      </c>
      <c r="F78" s="5">
        <v>1</v>
      </c>
    </row>
    <row r="79" spans="1:6" x14ac:dyDescent="0.4">
      <c r="A79" s="3">
        <v>18</v>
      </c>
      <c r="B79" s="5">
        <v>81</v>
      </c>
      <c r="C79" s="5">
        <v>64</v>
      </c>
      <c r="D79" s="5">
        <v>4</v>
      </c>
      <c r="E79" s="5">
        <v>4</v>
      </c>
      <c r="F79" s="5">
        <v>9</v>
      </c>
    </row>
    <row r="80" spans="1:6" x14ac:dyDescent="0.4">
      <c r="A80" s="3">
        <v>19</v>
      </c>
      <c r="B80" s="5">
        <v>9</v>
      </c>
      <c r="C80" s="5">
        <v>9</v>
      </c>
      <c r="D80" s="5">
        <v>0</v>
      </c>
      <c r="E80" s="5">
        <v>16</v>
      </c>
      <c r="F80" s="5">
        <v>16</v>
      </c>
    </row>
    <row r="81" spans="1:6" x14ac:dyDescent="0.4">
      <c r="A81" s="3">
        <v>20</v>
      </c>
      <c r="B81" s="5">
        <v>49</v>
      </c>
      <c r="C81" s="5">
        <v>9</v>
      </c>
      <c r="D81" s="5">
        <v>1</v>
      </c>
      <c r="E81" s="5">
        <v>4</v>
      </c>
      <c r="F81" s="5">
        <v>4</v>
      </c>
    </row>
    <row r="82" spans="1:6" x14ac:dyDescent="0.4">
      <c r="A82" s="3">
        <v>21</v>
      </c>
      <c r="B82" s="5">
        <v>1</v>
      </c>
      <c r="C82" s="5">
        <v>4</v>
      </c>
      <c r="D82" s="5">
        <v>25</v>
      </c>
      <c r="E82" s="5">
        <v>9</v>
      </c>
      <c r="F82" s="5">
        <v>1</v>
      </c>
    </row>
    <row r="83" spans="1:6" x14ac:dyDescent="0.4">
      <c r="A83" s="3">
        <v>22</v>
      </c>
      <c r="B83" s="5">
        <v>49</v>
      </c>
      <c r="C83" s="5">
        <v>36</v>
      </c>
      <c r="D83" s="5">
        <v>4</v>
      </c>
      <c r="E83" s="5">
        <v>4</v>
      </c>
      <c r="F83" s="5">
        <v>0</v>
      </c>
    </row>
    <row r="84" spans="1:6" x14ac:dyDescent="0.4">
      <c r="A84" s="3">
        <v>23</v>
      </c>
      <c r="B84" s="5">
        <v>64</v>
      </c>
      <c r="C84" s="5">
        <v>9</v>
      </c>
      <c r="D84" s="5">
        <v>36</v>
      </c>
      <c r="E84" s="5">
        <v>4</v>
      </c>
      <c r="F84" s="5">
        <v>25</v>
      </c>
    </row>
    <row r="85" spans="1:6" x14ac:dyDescent="0.4">
      <c r="A85" s="3">
        <v>24</v>
      </c>
      <c r="B85" s="5">
        <v>4</v>
      </c>
      <c r="C85" s="5">
        <v>81</v>
      </c>
      <c r="D85" s="5">
        <v>36</v>
      </c>
      <c r="E85" s="5">
        <v>4</v>
      </c>
      <c r="F85" s="5">
        <v>361</v>
      </c>
    </row>
    <row r="86" spans="1:6" x14ac:dyDescent="0.4">
      <c r="A86" s="3">
        <v>25</v>
      </c>
      <c r="B86" s="5">
        <v>36</v>
      </c>
      <c r="C86" s="5">
        <v>0</v>
      </c>
      <c r="D86" s="5">
        <v>4</v>
      </c>
      <c r="E86" s="5">
        <v>1</v>
      </c>
      <c r="F86" s="5">
        <v>196</v>
      </c>
    </row>
    <row r="87" spans="1:6" x14ac:dyDescent="0.4">
      <c r="A87" s="3">
        <v>26</v>
      </c>
      <c r="B87" s="5">
        <v>100</v>
      </c>
      <c r="C87" s="5">
        <v>16</v>
      </c>
      <c r="D87" s="5">
        <v>9</v>
      </c>
      <c r="E87" s="5">
        <v>0</v>
      </c>
      <c r="F87" s="5">
        <v>1</v>
      </c>
    </row>
    <row r="88" spans="1:6" x14ac:dyDescent="0.4">
      <c r="A88" s="3">
        <v>27</v>
      </c>
      <c r="B88" s="5">
        <v>1</v>
      </c>
      <c r="C88" s="5">
        <v>36</v>
      </c>
      <c r="D88" s="5">
        <v>4</v>
      </c>
      <c r="E88" s="5">
        <v>4</v>
      </c>
      <c r="F88" s="5">
        <v>1</v>
      </c>
    </row>
    <row r="89" spans="1:6" x14ac:dyDescent="0.4">
      <c r="A89" s="3">
        <v>28</v>
      </c>
      <c r="B89" s="5">
        <v>49</v>
      </c>
      <c r="C89" s="5">
        <v>0</v>
      </c>
      <c r="D89" s="5">
        <v>49</v>
      </c>
      <c r="E89" s="5">
        <v>16</v>
      </c>
      <c r="F89" s="5">
        <v>225</v>
      </c>
    </row>
    <row r="90" spans="1:6" x14ac:dyDescent="0.4">
      <c r="A90" s="3">
        <v>29</v>
      </c>
      <c r="B90" s="5">
        <v>169</v>
      </c>
      <c r="C90" s="5">
        <v>169</v>
      </c>
      <c r="D90" s="5">
        <v>100</v>
      </c>
      <c r="E90" s="5">
        <v>81</v>
      </c>
      <c r="F90" s="5">
        <v>529</v>
      </c>
    </row>
    <row r="91" spans="1:6" x14ac:dyDescent="0.4">
      <c r="A91" s="14">
        <v>30</v>
      </c>
      <c r="B91" s="5">
        <v>64</v>
      </c>
      <c r="C91" s="5">
        <v>16</v>
      </c>
      <c r="D91" s="5">
        <v>4</v>
      </c>
      <c r="E91" s="5">
        <v>1</v>
      </c>
      <c r="F91" s="5">
        <v>0</v>
      </c>
    </row>
    <row r="92" spans="1:6" x14ac:dyDescent="0.4">
      <c r="A92" s="3">
        <v>31</v>
      </c>
      <c r="B92" s="5">
        <v>16</v>
      </c>
      <c r="C92" s="5">
        <v>36</v>
      </c>
      <c r="D92" s="5">
        <v>1</v>
      </c>
      <c r="E92" s="5">
        <v>9</v>
      </c>
      <c r="F92" s="5">
        <v>0</v>
      </c>
    </row>
    <row r="93" spans="1:6" x14ac:dyDescent="0.4">
      <c r="A93" s="3">
        <v>32</v>
      </c>
      <c r="B93" s="5">
        <v>25</v>
      </c>
      <c r="C93" s="5">
        <v>16</v>
      </c>
      <c r="D93" s="5">
        <v>36</v>
      </c>
      <c r="E93" s="5">
        <v>9</v>
      </c>
      <c r="F93" s="5">
        <v>121</v>
      </c>
    </row>
    <row r="94" spans="1:6" x14ac:dyDescent="0.4">
      <c r="A94" s="3">
        <v>33</v>
      </c>
      <c r="B94" s="5">
        <v>1</v>
      </c>
      <c r="C94" s="5">
        <v>121</v>
      </c>
      <c r="D94" s="5">
        <v>25</v>
      </c>
      <c r="E94" s="5">
        <v>1</v>
      </c>
      <c r="F94" s="5">
        <v>0</v>
      </c>
    </row>
    <row r="95" spans="1:6" x14ac:dyDescent="0.4">
      <c r="A95" s="3">
        <v>34</v>
      </c>
      <c r="B95" s="5">
        <v>16</v>
      </c>
      <c r="C95" s="5">
        <v>100</v>
      </c>
      <c r="D95" s="5">
        <v>36</v>
      </c>
      <c r="E95" s="5">
        <v>9</v>
      </c>
      <c r="F95" s="5">
        <v>49</v>
      </c>
    </row>
    <row r="96" spans="1:6" x14ac:dyDescent="0.4">
      <c r="A96" s="3">
        <v>35</v>
      </c>
      <c r="B96" s="5">
        <v>100</v>
      </c>
      <c r="C96" s="5">
        <v>9</v>
      </c>
      <c r="D96" s="5">
        <v>81</v>
      </c>
      <c r="E96" s="5">
        <v>4</v>
      </c>
      <c r="F96" s="5">
        <v>36</v>
      </c>
    </row>
    <row r="97" spans="1:6" x14ac:dyDescent="0.4">
      <c r="A97" s="3">
        <v>36</v>
      </c>
      <c r="B97" s="5">
        <v>36</v>
      </c>
      <c r="C97" s="5">
        <v>1</v>
      </c>
      <c r="D97" s="5">
        <v>0</v>
      </c>
      <c r="E97" s="5">
        <v>16</v>
      </c>
      <c r="F97" s="5">
        <v>144</v>
      </c>
    </row>
    <row r="98" spans="1:6" x14ac:dyDescent="0.4">
      <c r="A98" s="3">
        <v>37</v>
      </c>
      <c r="B98" s="5">
        <v>49</v>
      </c>
      <c r="C98" s="5">
        <v>25</v>
      </c>
      <c r="D98" s="5">
        <v>9</v>
      </c>
      <c r="E98" s="5">
        <v>0</v>
      </c>
      <c r="F98" s="5">
        <v>100</v>
      </c>
    </row>
    <row r="99" spans="1:6" x14ac:dyDescent="0.4">
      <c r="A99" s="3">
        <v>38</v>
      </c>
      <c r="B99" s="5">
        <v>64</v>
      </c>
      <c r="C99" s="5">
        <v>1</v>
      </c>
      <c r="D99" s="5">
        <v>4</v>
      </c>
      <c r="E99" s="5">
        <v>4</v>
      </c>
      <c r="F99" s="5">
        <v>9</v>
      </c>
    </row>
    <row r="100" spans="1:6" x14ac:dyDescent="0.4">
      <c r="A100" s="3">
        <v>39</v>
      </c>
      <c r="B100" s="5">
        <v>1</v>
      </c>
      <c r="C100" s="5">
        <v>0</v>
      </c>
      <c r="D100" s="5">
        <v>1</v>
      </c>
      <c r="E100" s="5">
        <v>9</v>
      </c>
      <c r="F100" s="5">
        <v>36</v>
      </c>
    </row>
    <row r="101" spans="1:6" x14ac:dyDescent="0.4">
      <c r="A101" s="3">
        <v>40</v>
      </c>
      <c r="B101" s="5">
        <v>1</v>
      </c>
      <c r="C101" s="5">
        <v>0</v>
      </c>
      <c r="D101" s="5">
        <v>36</v>
      </c>
      <c r="E101" s="5">
        <v>4</v>
      </c>
      <c r="F101" s="5">
        <v>25</v>
      </c>
    </row>
    <row r="102" spans="1:6" x14ac:dyDescent="0.4">
      <c r="A102" s="3">
        <v>41</v>
      </c>
      <c r="B102" s="5">
        <v>9</v>
      </c>
      <c r="C102" s="5">
        <v>49</v>
      </c>
      <c r="D102" s="5">
        <v>0</v>
      </c>
      <c r="E102" s="5">
        <v>0</v>
      </c>
      <c r="F102" s="5">
        <v>49</v>
      </c>
    </row>
    <row r="103" spans="1:6" x14ac:dyDescent="0.4">
      <c r="A103" s="3">
        <v>42</v>
      </c>
      <c r="B103" s="5">
        <v>64</v>
      </c>
      <c r="C103" s="5">
        <v>1</v>
      </c>
      <c r="D103" s="5">
        <v>25</v>
      </c>
      <c r="E103" s="5">
        <v>4</v>
      </c>
      <c r="F103" s="5">
        <v>9</v>
      </c>
    </row>
    <row r="104" spans="1:6" x14ac:dyDescent="0.4">
      <c r="A104" s="3">
        <v>43</v>
      </c>
      <c r="B104" s="5">
        <v>64</v>
      </c>
      <c r="C104" s="5">
        <v>49</v>
      </c>
      <c r="D104" s="5">
        <v>9</v>
      </c>
      <c r="E104" s="5">
        <v>36</v>
      </c>
      <c r="F104" s="5">
        <v>9</v>
      </c>
    </row>
    <row r="105" spans="1:6" x14ac:dyDescent="0.4">
      <c r="A105" s="3">
        <v>44</v>
      </c>
      <c r="B105" s="5">
        <v>0</v>
      </c>
      <c r="C105" s="5">
        <v>0</v>
      </c>
      <c r="D105" s="5">
        <v>4</v>
      </c>
      <c r="E105" s="5">
        <v>25</v>
      </c>
      <c r="F105" s="5">
        <v>0</v>
      </c>
    </row>
    <row r="106" spans="1:6" x14ac:dyDescent="0.4">
      <c r="A106" s="3">
        <v>45</v>
      </c>
      <c r="B106" s="5">
        <v>49</v>
      </c>
      <c r="C106" s="5">
        <v>1</v>
      </c>
      <c r="D106" s="5">
        <v>16</v>
      </c>
      <c r="E106" s="5">
        <v>1</v>
      </c>
      <c r="F106" s="5">
        <v>25</v>
      </c>
    </row>
    <row r="107" spans="1:6" x14ac:dyDescent="0.4">
      <c r="A107" s="3">
        <v>46</v>
      </c>
      <c r="B107" s="5">
        <v>25</v>
      </c>
      <c r="C107" s="5">
        <v>9</v>
      </c>
      <c r="D107" s="5">
        <v>25</v>
      </c>
      <c r="E107" s="5">
        <v>36</v>
      </c>
      <c r="F107" s="5">
        <v>25</v>
      </c>
    </row>
    <row r="108" spans="1:6" x14ac:dyDescent="0.4">
      <c r="A108" s="3">
        <v>47</v>
      </c>
      <c r="B108" s="5">
        <v>1</v>
      </c>
      <c r="C108" s="5">
        <v>9</v>
      </c>
      <c r="D108" s="5">
        <v>25</v>
      </c>
      <c r="E108" s="5">
        <v>9</v>
      </c>
      <c r="F108" s="5">
        <v>25</v>
      </c>
    </row>
    <row r="109" spans="1:6" x14ac:dyDescent="0.4">
      <c r="A109" s="3">
        <v>48</v>
      </c>
      <c r="B109" s="5">
        <v>36</v>
      </c>
      <c r="C109" s="5">
        <v>25</v>
      </c>
      <c r="D109" s="5">
        <v>64</v>
      </c>
      <c r="E109" s="5">
        <v>25</v>
      </c>
      <c r="F109" s="5">
        <v>9</v>
      </c>
    </row>
    <row r="110" spans="1:6" x14ac:dyDescent="0.4">
      <c r="A110" s="3">
        <v>49</v>
      </c>
      <c r="B110" s="5">
        <v>25</v>
      </c>
      <c r="C110" s="5">
        <v>9</v>
      </c>
      <c r="D110" s="5">
        <v>9</v>
      </c>
      <c r="E110" s="5">
        <v>25</v>
      </c>
      <c r="F110" s="5">
        <v>0</v>
      </c>
    </row>
    <row r="111" spans="1:6" x14ac:dyDescent="0.4">
      <c r="A111" s="3">
        <v>50</v>
      </c>
      <c r="B111" s="5">
        <v>49</v>
      </c>
      <c r="C111" s="5">
        <v>4</v>
      </c>
      <c r="D111" s="5">
        <v>0</v>
      </c>
      <c r="E111" s="5">
        <v>1</v>
      </c>
      <c r="F111" s="5">
        <v>0</v>
      </c>
    </row>
    <row r="112" spans="1:6" x14ac:dyDescent="0.4">
      <c r="A112" s="3">
        <v>51</v>
      </c>
      <c r="B112" s="5">
        <v>49</v>
      </c>
      <c r="C112" s="5">
        <v>0</v>
      </c>
      <c r="D112" s="5">
        <v>25</v>
      </c>
      <c r="E112" s="5">
        <v>1</v>
      </c>
      <c r="F112" s="5">
        <v>0</v>
      </c>
    </row>
    <row r="113" spans="1:6" x14ac:dyDescent="0.4">
      <c r="A113" s="3">
        <v>52</v>
      </c>
      <c r="B113" s="5">
        <v>25</v>
      </c>
      <c r="C113" s="5">
        <v>9</v>
      </c>
      <c r="D113" s="5">
        <v>16</v>
      </c>
      <c r="E113" s="5">
        <v>0</v>
      </c>
      <c r="F113" s="5">
        <v>0</v>
      </c>
    </row>
    <row r="114" spans="1:6" x14ac:dyDescent="0.4">
      <c r="A114" s="3">
        <v>53</v>
      </c>
      <c r="B114" s="5">
        <v>9</v>
      </c>
      <c r="C114" s="5">
        <v>16</v>
      </c>
      <c r="D114" s="5">
        <v>25</v>
      </c>
      <c r="E114" s="5">
        <v>1</v>
      </c>
      <c r="F114" s="5">
        <v>0</v>
      </c>
    </row>
    <row r="115" spans="1:6" x14ac:dyDescent="0.4">
      <c r="A115" s="3">
        <v>54</v>
      </c>
      <c r="B115" s="5">
        <v>1</v>
      </c>
      <c r="C115" s="5">
        <v>36</v>
      </c>
      <c r="D115" s="5">
        <v>49</v>
      </c>
      <c r="E115" s="5">
        <v>16</v>
      </c>
      <c r="F115" s="5">
        <v>16</v>
      </c>
    </row>
    <row r="116" spans="1:6" x14ac:dyDescent="0.4">
      <c r="A116" s="3">
        <v>55</v>
      </c>
      <c r="B116" s="5">
        <v>1</v>
      </c>
      <c r="C116" s="5">
        <v>9</v>
      </c>
      <c r="D116" s="5">
        <v>1</v>
      </c>
      <c r="E116" s="5">
        <v>1</v>
      </c>
      <c r="F116" s="5">
        <v>64</v>
      </c>
    </row>
    <row r="117" spans="1:6" x14ac:dyDescent="0.4">
      <c r="A117" s="3">
        <v>56</v>
      </c>
      <c r="B117" s="5">
        <v>9</v>
      </c>
      <c r="C117" s="5">
        <v>4</v>
      </c>
      <c r="D117" s="5">
        <v>4</v>
      </c>
      <c r="E117" s="5">
        <v>25</v>
      </c>
      <c r="F117" s="5">
        <v>4</v>
      </c>
    </row>
    <row r="118" spans="1:6" x14ac:dyDescent="0.4">
      <c r="A118" s="3">
        <v>57</v>
      </c>
      <c r="B118" s="5">
        <v>25</v>
      </c>
      <c r="C118" s="5">
        <v>1</v>
      </c>
      <c r="D118" s="5">
        <v>9</v>
      </c>
      <c r="E118" s="5">
        <v>0</v>
      </c>
      <c r="F118" s="5">
        <v>4</v>
      </c>
    </row>
    <row r="119" spans="1:6" x14ac:dyDescent="0.4">
      <c r="A119" s="3">
        <v>58</v>
      </c>
      <c r="B119" s="5">
        <v>25</v>
      </c>
      <c r="C119" s="5">
        <v>4</v>
      </c>
      <c r="D119" s="5">
        <v>0</v>
      </c>
      <c r="E119" s="5">
        <v>4</v>
      </c>
      <c r="F119" s="5">
        <v>9</v>
      </c>
    </row>
    <row r="120" spans="1:6" x14ac:dyDescent="0.4">
      <c r="A120" s="14">
        <v>59</v>
      </c>
      <c r="B120" s="5">
        <v>1</v>
      </c>
      <c r="C120" s="5">
        <v>4</v>
      </c>
      <c r="D120" s="5">
        <v>36</v>
      </c>
      <c r="E120" s="5">
        <v>9</v>
      </c>
      <c r="F120" s="5">
        <v>9</v>
      </c>
    </row>
    <row r="122" spans="1:6" x14ac:dyDescent="0.4">
      <c r="A122" s="9">
        <v>1</v>
      </c>
      <c r="B122" s="5">
        <v>0</v>
      </c>
      <c r="C122" s="5">
        <v>25</v>
      </c>
      <c r="D122" s="5">
        <v>36</v>
      </c>
      <c r="E122" s="5">
        <v>9</v>
      </c>
      <c r="F122" s="5">
        <v>1</v>
      </c>
    </row>
    <row r="123" spans="1:6" x14ac:dyDescent="0.4">
      <c r="A123" s="3">
        <v>2</v>
      </c>
      <c r="B123" s="5">
        <v>1</v>
      </c>
      <c r="C123" s="5">
        <v>1</v>
      </c>
      <c r="D123" s="5">
        <v>9</v>
      </c>
      <c r="E123" s="5">
        <v>9</v>
      </c>
      <c r="F123" s="5">
        <v>0</v>
      </c>
    </row>
    <row r="124" spans="1:6" x14ac:dyDescent="0.4">
      <c r="A124" s="3">
        <v>3</v>
      </c>
      <c r="B124" s="5">
        <v>1</v>
      </c>
      <c r="C124" s="5">
        <v>1</v>
      </c>
      <c r="D124" s="5">
        <v>0</v>
      </c>
      <c r="E124" s="5">
        <v>4</v>
      </c>
      <c r="F124" s="5">
        <v>9</v>
      </c>
    </row>
    <row r="125" spans="1:6" x14ac:dyDescent="0.4">
      <c r="A125" s="3">
        <v>4</v>
      </c>
      <c r="B125" s="5">
        <v>4</v>
      </c>
      <c r="C125" s="5">
        <v>1</v>
      </c>
      <c r="D125" s="5">
        <v>64</v>
      </c>
      <c r="E125" s="5">
        <v>1</v>
      </c>
      <c r="F125" s="5">
        <v>25</v>
      </c>
    </row>
    <row r="126" spans="1:6" x14ac:dyDescent="0.4">
      <c r="A126" s="3">
        <v>5</v>
      </c>
      <c r="B126" s="5">
        <v>1</v>
      </c>
      <c r="C126" s="5">
        <v>0</v>
      </c>
      <c r="D126" s="5">
        <v>49</v>
      </c>
      <c r="E126" s="5">
        <v>4</v>
      </c>
      <c r="F126" s="5">
        <v>0</v>
      </c>
    </row>
    <row r="127" spans="1:6" x14ac:dyDescent="0.4">
      <c r="A127" s="3">
        <v>6</v>
      </c>
      <c r="B127" s="5">
        <v>4</v>
      </c>
      <c r="C127" s="5">
        <v>0</v>
      </c>
      <c r="D127" s="5">
        <v>4</v>
      </c>
      <c r="E127" s="5">
        <v>1</v>
      </c>
      <c r="F127" s="5">
        <v>4</v>
      </c>
    </row>
    <row r="128" spans="1:6" x14ac:dyDescent="0.4">
      <c r="A128" s="3">
        <v>7</v>
      </c>
      <c r="B128" s="5">
        <v>0</v>
      </c>
      <c r="C128" s="5">
        <v>36</v>
      </c>
      <c r="D128" s="5">
        <v>16</v>
      </c>
      <c r="E128" s="5">
        <v>25</v>
      </c>
      <c r="F128" s="5">
        <v>16</v>
      </c>
    </row>
    <row r="129" spans="1:6" x14ac:dyDescent="0.4">
      <c r="A129" s="3">
        <v>8</v>
      </c>
      <c r="B129" s="5">
        <v>1</v>
      </c>
      <c r="C129" s="5">
        <v>16</v>
      </c>
      <c r="D129" s="5">
        <v>1</v>
      </c>
      <c r="E129" s="5">
        <v>4</v>
      </c>
      <c r="F129" s="5">
        <v>36</v>
      </c>
    </row>
    <row r="130" spans="1:6" x14ac:dyDescent="0.4">
      <c r="A130" s="3">
        <v>9</v>
      </c>
      <c r="B130" s="5">
        <v>0</v>
      </c>
      <c r="C130" s="5">
        <v>4</v>
      </c>
      <c r="D130" s="5">
        <v>1</v>
      </c>
      <c r="E130" s="5">
        <v>25</v>
      </c>
      <c r="F130" s="5">
        <v>0</v>
      </c>
    </row>
    <row r="131" spans="1:6" x14ac:dyDescent="0.4">
      <c r="A131" s="3">
        <v>10</v>
      </c>
      <c r="B131" s="5">
        <v>0</v>
      </c>
      <c r="C131" s="5">
        <v>0</v>
      </c>
      <c r="D131" s="5">
        <v>36</v>
      </c>
      <c r="E131" s="5">
        <v>0</v>
      </c>
      <c r="F131" s="5">
        <v>0</v>
      </c>
    </row>
    <row r="132" spans="1:6" x14ac:dyDescent="0.4">
      <c r="A132" s="3">
        <v>11</v>
      </c>
      <c r="B132" s="5">
        <v>1</v>
      </c>
      <c r="C132" s="5">
        <v>1</v>
      </c>
      <c r="D132" s="5">
        <v>36</v>
      </c>
      <c r="E132" s="5">
        <v>16</v>
      </c>
      <c r="F132" s="5">
        <v>49</v>
      </c>
    </row>
    <row r="133" spans="1:6" x14ac:dyDescent="0.4">
      <c r="A133" s="3">
        <v>12</v>
      </c>
      <c r="B133" s="5">
        <v>0</v>
      </c>
      <c r="C133" s="5">
        <v>1</v>
      </c>
      <c r="D133" s="5">
        <v>1</v>
      </c>
      <c r="E133" s="5">
        <v>0</v>
      </c>
      <c r="F133" s="5">
        <v>36</v>
      </c>
    </row>
    <row r="134" spans="1:6" x14ac:dyDescent="0.4">
      <c r="A134" s="3">
        <v>13</v>
      </c>
      <c r="B134" s="5">
        <v>4</v>
      </c>
      <c r="C134" s="5">
        <v>9</v>
      </c>
      <c r="D134" s="5">
        <v>36</v>
      </c>
      <c r="E134" s="5">
        <v>9</v>
      </c>
      <c r="F134" s="5">
        <v>49</v>
      </c>
    </row>
    <row r="135" spans="1:6" x14ac:dyDescent="0.4">
      <c r="A135" s="3">
        <v>14</v>
      </c>
      <c r="B135" s="5">
        <v>0</v>
      </c>
      <c r="C135" s="5">
        <v>9</v>
      </c>
      <c r="D135" s="5">
        <v>9</v>
      </c>
      <c r="E135" s="5">
        <v>16</v>
      </c>
      <c r="F135" s="5">
        <v>36</v>
      </c>
    </row>
    <row r="136" spans="1:6" x14ac:dyDescent="0.4">
      <c r="A136" s="3">
        <v>15</v>
      </c>
      <c r="B136" s="5">
        <v>1</v>
      </c>
      <c r="C136" s="5">
        <v>4</v>
      </c>
      <c r="D136" s="5">
        <v>0</v>
      </c>
      <c r="E136" s="5">
        <v>0</v>
      </c>
      <c r="F136" s="5">
        <v>1</v>
      </c>
    </row>
    <row r="137" spans="1:6" x14ac:dyDescent="0.4">
      <c r="A137" s="3">
        <v>16</v>
      </c>
      <c r="B137" s="5">
        <v>0</v>
      </c>
      <c r="C137" s="5">
        <v>4</v>
      </c>
      <c r="D137" s="5">
        <v>9</v>
      </c>
      <c r="E137" s="5">
        <v>64</v>
      </c>
      <c r="F137" s="5">
        <v>1</v>
      </c>
    </row>
    <row r="138" spans="1:6" x14ac:dyDescent="0.4">
      <c r="A138" s="3">
        <v>17</v>
      </c>
      <c r="B138" s="5">
        <v>1</v>
      </c>
      <c r="C138" s="5">
        <v>1</v>
      </c>
      <c r="D138" s="5">
        <v>0</v>
      </c>
      <c r="E138" s="5">
        <v>36</v>
      </c>
      <c r="F138" s="5">
        <v>1</v>
      </c>
    </row>
    <row r="139" spans="1:6" x14ac:dyDescent="0.4">
      <c r="A139" s="3">
        <v>18</v>
      </c>
      <c r="B139" s="5">
        <v>4</v>
      </c>
      <c r="C139" s="5">
        <v>0</v>
      </c>
      <c r="D139" s="5">
        <v>9</v>
      </c>
      <c r="E139" s="5">
        <v>9</v>
      </c>
      <c r="F139" s="5">
        <v>1</v>
      </c>
    </row>
    <row r="140" spans="1:6" x14ac:dyDescent="0.4">
      <c r="A140" s="3">
        <v>19</v>
      </c>
      <c r="B140" s="5">
        <v>1</v>
      </c>
      <c r="C140" s="5">
        <v>1</v>
      </c>
      <c r="D140" s="5">
        <v>4</v>
      </c>
      <c r="E140" s="5">
        <v>25</v>
      </c>
      <c r="F140" s="5">
        <v>49</v>
      </c>
    </row>
    <row r="141" spans="1:6" x14ac:dyDescent="0.4">
      <c r="A141" s="3">
        <v>20</v>
      </c>
      <c r="B141" s="5">
        <v>0</v>
      </c>
      <c r="C141" s="5">
        <v>16</v>
      </c>
      <c r="D141" s="5">
        <v>64</v>
      </c>
      <c r="E141" s="5">
        <v>1</v>
      </c>
      <c r="F141" s="5">
        <v>36</v>
      </c>
    </row>
    <row r="142" spans="1:6" x14ac:dyDescent="0.4">
      <c r="A142" s="3">
        <v>21</v>
      </c>
      <c r="B142" s="5">
        <v>9</v>
      </c>
      <c r="C142" s="5">
        <v>25</v>
      </c>
      <c r="D142" s="5">
        <v>16</v>
      </c>
      <c r="E142" s="5">
        <v>16</v>
      </c>
      <c r="F142" s="5">
        <v>1</v>
      </c>
    </row>
    <row r="143" spans="1:6" x14ac:dyDescent="0.4">
      <c r="A143" s="3">
        <v>22</v>
      </c>
      <c r="B143" s="5">
        <v>0</v>
      </c>
      <c r="C143" s="5">
        <v>9</v>
      </c>
      <c r="D143" s="5">
        <v>4</v>
      </c>
      <c r="E143" s="5">
        <v>36</v>
      </c>
      <c r="F143" s="5">
        <v>0</v>
      </c>
    </row>
    <row r="144" spans="1:6" x14ac:dyDescent="0.4">
      <c r="A144" s="3">
        <v>23</v>
      </c>
      <c r="B144" s="5">
        <v>9</v>
      </c>
      <c r="C144" s="5">
        <v>9</v>
      </c>
      <c r="D144" s="5">
        <v>0</v>
      </c>
      <c r="E144" s="5">
        <v>0</v>
      </c>
      <c r="F144" s="5">
        <v>4</v>
      </c>
    </row>
    <row r="145" spans="1:6" x14ac:dyDescent="0.4">
      <c r="A145" s="3">
        <v>24</v>
      </c>
      <c r="B145" s="5">
        <v>9</v>
      </c>
      <c r="C145" s="5">
        <v>0</v>
      </c>
      <c r="D145" s="5">
        <v>0</v>
      </c>
      <c r="E145" s="5">
        <v>4</v>
      </c>
      <c r="F145" s="5">
        <v>0</v>
      </c>
    </row>
    <row r="146" spans="1:6" x14ac:dyDescent="0.4">
      <c r="A146" s="3">
        <v>25</v>
      </c>
      <c r="B146" s="5">
        <v>1</v>
      </c>
      <c r="C146" s="5">
        <v>1</v>
      </c>
      <c r="D146" s="5">
        <v>36</v>
      </c>
      <c r="E146" s="5">
        <v>1</v>
      </c>
      <c r="F146" s="5">
        <v>64</v>
      </c>
    </row>
    <row r="147" spans="1:6" x14ac:dyDescent="0.4">
      <c r="A147" s="3">
        <v>26</v>
      </c>
      <c r="B147" s="5">
        <v>1</v>
      </c>
      <c r="C147" s="5">
        <v>0</v>
      </c>
      <c r="D147" s="5">
        <v>49</v>
      </c>
      <c r="E147" s="5">
        <v>9</v>
      </c>
      <c r="F147" s="5">
        <v>36</v>
      </c>
    </row>
    <row r="148" spans="1:6" x14ac:dyDescent="0.4">
      <c r="A148" s="3">
        <v>27</v>
      </c>
      <c r="B148" s="5">
        <v>9</v>
      </c>
      <c r="C148" s="5">
        <v>9</v>
      </c>
      <c r="D148" s="5">
        <v>0</v>
      </c>
      <c r="E148" s="5">
        <v>9</v>
      </c>
      <c r="F148" s="5">
        <v>0</v>
      </c>
    </row>
    <row r="149" spans="1:6" x14ac:dyDescent="0.4">
      <c r="A149" s="3">
        <v>28</v>
      </c>
      <c r="B149" s="5">
        <v>4</v>
      </c>
      <c r="C149" s="5">
        <v>25</v>
      </c>
      <c r="D149" s="5">
        <v>25</v>
      </c>
      <c r="E149" s="5">
        <v>16</v>
      </c>
      <c r="F149" s="5">
        <v>4</v>
      </c>
    </row>
    <row r="150" spans="1:6" x14ac:dyDescent="0.4">
      <c r="A150" s="3">
        <v>29</v>
      </c>
      <c r="B150" s="5">
        <v>0</v>
      </c>
      <c r="C150" s="5">
        <v>64</v>
      </c>
      <c r="D150" s="5">
        <v>100</v>
      </c>
      <c r="E150" s="5">
        <v>100</v>
      </c>
      <c r="F150" s="5">
        <v>121</v>
      </c>
    </row>
    <row r="151" spans="1:6" x14ac:dyDescent="0.4">
      <c r="A151" s="9">
        <v>30</v>
      </c>
      <c r="B151" s="5">
        <v>4</v>
      </c>
      <c r="C151" s="5">
        <v>16</v>
      </c>
      <c r="D151" s="5">
        <v>9</v>
      </c>
      <c r="E151" s="5">
        <v>9</v>
      </c>
      <c r="F151" s="5">
        <v>100</v>
      </c>
    </row>
    <row r="152" spans="1:6" x14ac:dyDescent="0.4">
      <c r="A152" s="3">
        <v>31</v>
      </c>
      <c r="B152" s="5">
        <v>1</v>
      </c>
      <c r="C152" s="5">
        <v>9</v>
      </c>
      <c r="D152" s="5">
        <v>25</v>
      </c>
      <c r="E152" s="5">
        <v>9</v>
      </c>
      <c r="F152" s="5">
        <v>16</v>
      </c>
    </row>
    <row r="153" spans="1:6" x14ac:dyDescent="0.4">
      <c r="A153" s="3">
        <v>32</v>
      </c>
      <c r="B153" s="5">
        <v>0</v>
      </c>
      <c r="C153" s="5">
        <v>1</v>
      </c>
      <c r="D153" s="5">
        <v>4</v>
      </c>
      <c r="E153" s="5">
        <v>9</v>
      </c>
      <c r="F153" s="5">
        <v>4</v>
      </c>
    </row>
    <row r="154" spans="1:6" x14ac:dyDescent="0.4">
      <c r="A154" s="3">
        <v>33</v>
      </c>
      <c r="B154" s="5">
        <v>4</v>
      </c>
      <c r="C154" s="5">
        <v>0</v>
      </c>
      <c r="D154" s="5">
        <v>100</v>
      </c>
      <c r="E154" s="5">
        <v>0</v>
      </c>
      <c r="F154" s="5">
        <v>1</v>
      </c>
    </row>
    <row r="155" spans="1:6" x14ac:dyDescent="0.4">
      <c r="A155" s="3">
        <v>34</v>
      </c>
      <c r="B155" s="5">
        <v>4</v>
      </c>
      <c r="C155" s="5">
        <v>4</v>
      </c>
      <c r="D155" s="5">
        <v>49</v>
      </c>
      <c r="E155" s="5">
        <v>16</v>
      </c>
      <c r="F155" s="5">
        <v>1</v>
      </c>
    </row>
    <row r="156" spans="1:6" x14ac:dyDescent="0.4">
      <c r="A156" s="3">
        <v>35</v>
      </c>
      <c r="B156" s="5">
        <v>0</v>
      </c>
      <c r="C156" s="5">
        <v>16</v>
      </c>
      <c r="D156" s="5">
        <v>9</v>
      </c>
      <c r="E156" s="5">
        <v>16</v>
      </c>
      <c r="F156" s="5">
        <v>4</v>
      </c>
    </row>
    <row r="157" spans="1:6" x14ac:dyDescent="0.4">
      <c r="A157" s="3">
        <v>36</v>
      </c>
      <c r="B157" s="5">
        <v>0</v>
      </c>
      <c r="C157" s="5">
        <v>25</v>
      </c>
      <c r="D157" s="5">
        <v>4</v>
      </c>
      <c r="E157" s="5">
        <v>0</v>
      </c>
      <c r="F157" s="5">
        <v>1</v>
      </c>
    </row>
    <row r="158" spans="1:6" x14ac:dyDescent="0.4">
      <c r="A158" s="3">
        <v>37</v>
      </c>
      <c r="B158" s="5">
        <v>0</v>
      </c>
      <c r="C158" s="5">
        <v>4</v>
      </c>
      <c r="D158" s="5">
        <v>4</v>
      </c>
      <c r="E158" s="5">
        <v>0</v>
      </c>
      <c r="F158" s="5">
        <v>49</v>
      </c>
    </row>
    <row r="159" spans="1:6" x14ac:dyDescent="0.4">
      <c r="A159" s="3">
        <v>38</v>
      </c>
      <c r="B159" s="5">
        <v>4</v>
      </c>
      <c r="C159" s="5">
        <v>1</v>
      </c>
      <c r="D159" s="5">
        <v>49</v>
      </c>
      <c r="E159" s="5">
        <v>0</v>
      </c>
      <c r="F159" s="5">
        <v>9</v>
      </c>
    </row>
    <row r="160" spans="1:6" x14ac:dyDescent="0.4">
      <c r="A160" s="3">
        <v>39</v>
      </c>
      <c r="B160" s="5">
        <v>36</v>
      </c>
      <c r="C160" s="5">
        <v>1</v>
      </c>
      <c r="D160" s="5">
        <v>64</v>
      </c>
      <c r="E160" s="5">
        <v>1</v>
      </c>
      <c r="F160" s="5">
        <v>25</v>
      </c>
    </row>
    <row r="161" spans="1:6" x14ac:dyDescent="0.4">
      <c r="A161" s="3">
        <v>40</v>
      </c>
      <c r="B161" s="5">
        <v>9</v>
      </c>
      <c r="C161" s="5">
        <v>0</v>
      </c>
      <c r="D161" s="5">
        <v>1</v>
      </c>
      <c r="E161" s="5">
        <v>25</v>
      </c>
      <c r="F161" s="5">
        <v>81</v>
      </c>
    </row>
    <row r="162" spans="1:6" x14ac:dyDescent="0.4">
      <c r="A162" s="3">
        <v>41</v>
      </c>
      <c r="B162" s="5">
        <v>16</v>
      </c>
      <c r="C162" s="5">
        <v>9</v>
      </c>
      <c r="D162" s="5">
        <v>1</v>
      </c>
      <c r="E162" s="5">
        <v>0</v>
      </c>
      <c r="F162" s="5">
        <v>9</v>
      </c>
    </row>
    <row r="163" spans="1:6" x14ac:dyDescent="0.4">
      <c r="A163" s="3">
        <v>42</v>
      </c>
      <c r="B163" s="5">
        <v>1</v>
      </c>
      <c r="C163" s="5">
        <v>16</v>
      </c>
      <c r="D163" s="5">
        <v>25</v>
      </c>
      <c r="E163" s="5">
        <v>49</v>
      </c>
      <c r="F163" s="5">
        <v>4</v>
      </c>
    </row>
    <row r="164" spans="1:6" x14ac:dyDescent="0.4">
      <c r="A164" s="3">
        <v>43</v>
      </c>
      <c r="B164" s="5">
        <v>0</v>
      </c>
      <c r="C164" s="5">
        <v>16</v>
      </c>
      <c r="D164" s="5">
        <v>16</v>
      </c>
      <c r="E164" s="5">
        <v>4</v>
      </c>
      <c r="F164" s="5">
        <v>1</v>
      </c>
    </row>
    <row r="165" spans="1:6" x14ac:dyDescent="0.4">
      <c r="A165" s="3">
        <v>44</v>
      </c>
      <c r="B165" s="5">
        <v>0</v>
      </c>
      <c r="C165" s="5">
        <v>0</v>
      </c>
      <c r="D165" s="5">
        <v>36</v>
      </c>
      <c r="E165" s="5">
        <v>9</v>
      </c>
      <c r="F165" s="5">
        <v>9</v>
      </c>
    </row>
    <row r="166" spans="1:6" x14ac:dyDescent="0.4">
      <c r="A166" s="3">
        <v>45</v>
      </c>
      <c r="B166" s="5">
        <v>1</v>
      </c>
      <c r="C166" s="5">
        <v>1</v>
      </c>
      <c r="D166" s="5">
        <v>16</v>
      </c>
      <c r="E166" s="5">
        <v>4</v>
      </c>
      <c r="F166" s="5">
        <v>36</v>
      </c>
    </row>
    <row r="167" spans="1:6" x14ac:dyDescent="0.4">
      <c r="A167" s="3">
        <v>46</v>
      </c>
      <c r="B167" s="5">
        <v>4</v>
      </c>
      <c r="C167" s="5">
        <v>1</v>
      </c>
      <c r="D167" s="5">
        <v>16</v>
      </c>
      <c r="E167" s="5">
        <v>4</v>
      </c>
      <c r="F167" s="5">
        <v>9</v>
      </c>
    </row>
    <row r="168" spans="1:6" x14ac:dyDescent="0.4">
      <c r="A168" s="3">
        <v>47</v>
      </c>
      <c r="B168" s="5">
        <v>1</v>
      </c>
      <c r="C168" s="5">
        <v>4</v>
      </c>
      <c r="D168" s="5">
        <v>16</v>
      </c>
      <c r="E168" s="5">
        <v>36</v>
      </c>
      <c r="F168" s="5">
        <v>4</v>
      </c>
    </row>
    <row r="169" spans="1:6" x14ac:dyDescent="0.4">
      <c r="A169" s="3">
        <v>48</v>
      </c>
      <c r="B169" s="5">
        <v>1</v>
      </c>
      <c r="C169" s="5">
        <v>64</v>
      </c>
      <c r="D169" s="5">
        <v>0</v>
      </c>
      <c r="E169" s="5">
        <v>16</v>
      </c>
      <c r="F169" s="5">
        <v>1</v>
      </c>
    </row>
    <row r="170" spans="1:6" x14ac:dyDescent="0.4">
      <c r="A170" s="3">
        <v>49</v>
      </c>
      <c r="B170" s="5">
        <v>49</v>
      </c>
      <c r="C170" s="5">
        <v>9</v>
      </c>
      <c r="D170" s="5">
        <v>25</v>
      </c>
      <c r="E170" s="5">
        <v>1</v>
      </c>
      <c r="F170" s="5">
        <v>16</v>
      </c>
    </row>
    <row r="171" spans="1:6" x14ac:dyDescent="0.4">
      <c r="A171" s="3">
        <v>50</v>
      </c>
      <c r="B171" s="5">
        <v>16</v>
      </c>
      <c r="C171" s="5">
        <v>49</v>
      </c>
      <c r="D171" s="5">
        <v>9</v>
      </c>
      <c r="E171" s="5">
        <v>1</v>
      </c>
      <c r="F171" s="5">
        <v>4</v>
      </c>
    </row>
    <row r="172" spans="1:6" x14ac:dyDescent="0.4">
      <c r="A172" s="3">
        <v>51</v>
      </c>
      <c r="B172" s="5">
        <v>0</v>
      </c>
      <c r="C172" s="5">
        <v>1</v>
      </c>
      <c r="D172" s="5">
        <v>25</v>
      </c>
      <c r="E172" s="5">
        <v>1</v>
      </c>
      <c r="F172" s="5">
        <v>0</v>
      </c>
    </row>
    <row r="173" spans="1:6" x14ac:dyDescent="0.4">
      <c r="A173" s="3">
        <v>52</v>
      </c>
      <c r="B173" s="5">
        <v>0</v>
      </c>
      <c r="C173" s="5">
        <v>1</v>
      </c>
      <c r="D173" s="5">
        <v>1</v>
      </c>
      <c r="E173" s="5">
        <v>16</v>
      </c>
      <c r="F173" s="5">
        <v>9</v>
      </c>
    </row>
    <row r="174" spans="1:6" x14ac:dyDescent="0.4">
      <c r="A174" s="3">
        <v>53</v>
      </c>
      <c r="B174" s="5">
        <v>1</v>
      </c>
      <c r="C174" s="5">
        <v>4</v>
      </c>
      <c r="D174" s="5">
        <v>1</v>
      </c>
      <c r="E174" s="5">
        <v>1</v>
      </c>
      <c r="F174" s="5">
        <v>36</v>
      </c>
    </row>
    <row r="175" spans="1:6" x14ac:dyDescent="0.4">
      <c r="A175" s="3">
        <v>54</v>
      </c>
      <c r="B175" s="5">
        <v>0</v>
      </c>
      <c r="C175" s="5">
        <v>0</v>
      </c>
      <c r="D175" s="5">
        <v>1</v>
      </c>
      <c r="E175" s="5">
        <v>1</v>
      </c>
      <c r="F175" s="5">
        <v>16</v>
      </c>
    </row>
    <row r="176" spans="1:6" x14ac:dyDescent="0.4">
      <c r="A176" s="3">
        <v>55</v>
      </c>
      <c r="B176" s="5">
        <v>0</v>
      </c>
      <c r="C176" s="5">
        <v>49</v>
      </c>
      <c r="D176" s="5">
        <v>9</v>
      </c>
      <c r="E176" s="5">
        <v>81</v>
      </c>
      <c r="F176" s="5">
        <v>1</v>
      </c>
    </row>
    <row r="177" spans="1:6" x14ac:dyDescent="0.4">
      <c r="A177" s="3">
        <v>56</v>
      </c>
      <c r="B177" s="5">
        <v>4</v>
      </c>
      <c r="C177" s="5">
        <v>1</v>
      </c>
      <c r="D177" s="5">
        <v>0</v>
      </c>
      <c r="E177" s="5">
        <v>9</v>
      </c>
      <c r="F177" s="5">
        <v>4</v>
      </c>
    </row>
    <row r="178" spans="1:6" x14ac:dyDescent="0.4">
      <c r="A178" s="3">
        <v>57</v>
      </c>
      <c r="B178" s="5">
        <v>0</v>
      </c>
      <c r="C178" s="5">
        <v>9</v>
      </c>
      <c r="D178" s="5">
        <v>36</v>
      </c>
      <c r="E178" s="5">
        <v>1</v>
      </c>
      <c r="F178" s="5">
        <v>1</v>
      </c>
    </row>
    <row r="179" spans="1:6" x14ac:dyDescent="0.4">
      <c r="A179" s="3">
        <v>58</v>
      </c>
      <c r="B179" s="5">
        <v>0</v>
      </c>
      <c r="C179" s="5">
        <v>1</v>
      </c>
      <c r="D179" s="5">
        <v>4</v>
      </c>
      <c r="E179" s="5">
        <v>1</v>
      </c>
      <c r="F179" s="5">
        <v>0</v>
      </c>
    </row>
    <row r="180" spans="1:6" x14ac:dyDescent="0.4">
      <c r="A180" s="9">
        <v>59</v>
      </c>
      <c r="B180" s="5">
        <v>0</v>
      </c>
      <c r="C180" s="5">
        <v>1</v>
      </c>
      <c r="D180" s="5">
        <v>25</v>
      </c>
      <c r="E180" s="5">
        <v>4</v>
      </c>
      <c r="F180" s="5">
        <v>1</v>
      </c>
    </row>
    <row r="182" spans="1:6" x14ac:dyDescent="0.4">
      <c r="A182" s="14">
        <v>1</v>
      </c>
      <c r="B182" s="5">
        <v>25</v>
      </c>
      <c r="C182" s="5">
        <v>0</v>
      </c>
      <c r="D182" s="5">
        <v>9</v>
      </c>
      <c r="E182" s="5">
        <v>0</v>
      </c>
      <c r="F182" s="5">
        <v>1</v>
      </c>
    </row>
    <row r="183" spans="1:6" x14ac:dyDescent="0.4">
      <c r="A183" s="3">
        <v>2</v>
      </c>
      <c r="B183" s="5">
        <v>1</v>
      </c>
      <c r="C183" s="5">
        <v>0</v>
      </c>
      <c r="D183" s="5">
        <v>16</v>
      </c>
      <c r="E183" s="5">
        <v>9</v>
      </c>
      <c r="F183" s="5">
        <v>0</v>
      </c>
    </row>
    <row r="184" spans="1:6" x14ac:dyDescent="0.4">
      <c r="A184" s="3">
        <v>3</v>
      </c>
      <c r="B184" s="5">
        <v>1</v>
      </c>
      <c r="C184" s="5">
        <v>9</v>
      </c>
      <c r="D184" s="5">
        <v>9</v>
      </c>
      <c r="E184" s="5">
        <v>4</v>
      </c>
      <c r="F184" s="5">
        <v>0</v>
      </c>
    </row>
    <row r="185" spans="1:6" x14ac:dyDescent="0.4">
      <c r="A185" s="3">
        <v>4</v>
      </c>
      <c r="B185" s="5">
        <v>9</v>
      </c>
      <c r="C185" s="5">
        <v>16</v>
      </c>
      <c r="D185" s="5">
        <v>4</v>
      </c>
      <c r="E185" s="5">
        <v>25</v>
      </c>
      <c r="F185" s="5">
        <v>16</v>
      </c>
    </row>
    <row r="186" spans="1:6" x14ac:dyDescent="0.4">
      <c r="A186" s="3">
        <v>5</v>
      </c>
      <c r="B186" s="5">
        <v>9</v>
      </c>
      <c r="C186" s="5">
        <v>16</v>
      </c>
      <c r="D186" s="5">
        <v>0</v>
      </c>
      <c r="E186" s="5">
        <v>9</v>
      </c>
      <c r="F186" s="5">
        <v>36</v>
      </c>
    </row>
    <row r="187" spans="1:6" x14ac:dyDescent="0.4">
      <c r="A187" s="3">
        <v>6</v>
      </c>
      <c r="B187" s="5">
        <v>4</v>
      </c>
      <c r="C187" s="5">
        <v>4</v>
      </c>
      <c r="D187" s="5">
        <v>36</v>
      </c>
      <c r="E187" s="5">
        <v>0</v>
      </c>
      <c r="F187" s="5">
        <v>64</v>
      </c>
    </row>
    <row r="188" spans="1:6" x14ac:dyDescent="0.4">
      <c r="A188" s="3">
        <v>7</v>
      </c>
      <c r="B188" s="5">
        <v>0</v>
      </c>
      <c r="C188" s="5">
        <v>0</v>
      </c>
      <c r="D188" s="5">
        <v>0</v>
      </c>
      <c r="E188" s="5">
        <v>4</v>
      </c>
      <c r="F188" s="5">
        <v>225</v>
      </c>
    </row>
    <row r="189" spans="1:6" x14ac:dyDescent="0.4">
      <c r="A189" s="3">
        <v>8</v>
      </c>
      <c r="B189" s="5">
        <v>16</v>
      </c>
      <c r="C189" s="5">
        <v>4</v>
      </c>
      <c r="D189" s="5">
        <v>9</v>
      </c>
      <c r="E189" s="5">
        <v>16</v>
      </c>
      <c r="F189" s="5">
        <v>121</v>
      </c>
    </row>
    <row r="190" spans="1:6" x14ac:dyDescent="0.4">
      <c r="A190" s="3">
        <v>9</v>
      </c>
      <c r="B190" s="5">
        <v>0</v>
      </c>
      <c r="C190" s="5">
        <v>4</v>
      </c>
      <c r="D190" s="5">
        <v>1</v>
      </c>
      <c r="E190" s="5">
        <v>36</v>
      </c>
      <c r="F190" s="5">
        <v>1</v>
      </c>
    </row>
    <row r="191" spans="1:6" x14ac:dyDescent="0.4">
      <c r="A191" s="3">
        <v>10</v>
      </c>
      <c r="B191" s="5">
        <v>4</v>
      </c>
      <c r="C191" s="5">
        <v>9</v>
      </c>
      <c r="D191" s="5">
        <v>4</v>
      </c>
      <c r="E191" s="5">
        <v>1</v>
      </c>
      <c r="F191" s="5">
        <v>0</v>
      </c>
    </row>
    <row r="192" spans="1:6" x14ac:dyDescent="0.4">
      <c r="A192" s="3">
        <v>11</v>
      </c>
      <c r="B192" s="5">
        <v>16</v>
      </c>
      <c r="C192" s="5">
        <v>9</v>
      </c>
      <c r="D192" s="5">
        <v>64</v>
      </c>
      <c r="E192" s="5">
        <v>1</v>
      </c>
      <c r="F192" s="5">
        <v>4</v>
      </c>
    </row>
    <row r="193" spans="1:6" x14ac:dyDescent="0.4">
      <c r="A193" s="3">
        <v>12</v>
      </c>
      <c r="B193" s="5">
        <v>4</v>
      </c>
      <c r="C193" s="5">
        <v>16</v>
      </c>
      <c r="D193" s="5">
        <v>25</v>
      </c>
      <c r="E193" s="5">
        <v>4</v>
      </c>
      <c r="F193" s="5">
        <v>0</v>
      </c>
    </row>
    <row r="194" spans="1:6" x14ac:dyDescent="0.4">
      <c r="A194" s="3">
        <v>13</v>
      </c>
      <c r="B194" s="5">
        <v>9</v>
      </c>
      <c r="C194" s="5">
        <v>1</v>
      </c>
      <c r="D194" s="5">
        <v>36</v>
      </c>
      <c r="E194" s="5">
        <v>16</v>
      </c>
      <c r="F194" s="5">
        <v>144</v>
      </c>
    </row>
    <row r="195" spans="1:6" x14ac:dyDescent="0.4">
      <c r="A195" s="3">
        <v>14</v>
      </c>
      <c r="B195" s="5">
        <v>0</v>
      </c>
      <c r="C195" s="5">
        <v>0</v>
      </c>
      <c r="D195" s="5">
        <v>100</v>
      </c>
      <c r="E195" s="5">
        <v>16</v>
      </c>
      <c r="F195" s="5">
        <v>64</v>
      </c>
    </row>
    <row r="196" spans="1:6" x14ac:dyDescent="0.4">
      <c r="A196" s="3">
        <v>15</v>
      </c>
      <c r="B196" s="5">
        <v>9</v>
      </c>
      <c r="C196" s="5">
        <v>25</v>
      </c>
      <c r="D196" s="5">
        <v>4</v>
      </c>
      <c r="E196" s="5">
        <v>0</v>
      </c>
      <c r="F196" s="5">
        <v>64</v>
      </c>
    </row>
    <row r="197" spans="1:6" x14ac:dyDescent="0.4">
      <c r="A197" s="3">
        <v>16</v>
      </c>
      <c r="B197" s="5">
        <v>0</v>
      </c>
      <c r="C197" s="5">
        <v>16</v>
      </c>
      <c r="D197" s="5">
        <v>16</v>
      </c>
      <c r="E197" s="5">
        <v>36</v>
      </c>
      <c r="F197" s="5">
        <v>1</v>
      </c>
    </row>
    <row r="198" spans="1:6" x14ac:dyDescent="0.4">
      <c r="A198" s="3">
        <v>17</v>
      </c>
      <c r="B198" s="5">
        <v>0</v>
      </c>
      <c r="C198" s="5">
        <v>25</v>
      </c>
      <c r="D198" s="5">
        <v>49</v>
      </c>
      <c r="E198" s="5">
        <v>25</v>
      </c>
      <c r="F198" s="5">
        <v>64</v>
      </c>
    </row>
    <row r="199" spans="1:6" x14ac:dyDescent="0.4">
      <c r="A199" s="3">
        <v>18</v>
      </c>
      <c r="B199" s="5">
        <v>4</v>
      </c>
      <c r="C199" s="5">
        <v>4</v>
      </c>
      <c r="D199" s="5">
        <v>0</v>
      </c>
      <c r="E199" s="5">
        <v>0</v>
      </c>
      <c r="F199" s="5">
        <v>9</v>
      </c>
    </row>
    <row r="200" spans="1:6" x14ac:dyDescent="0.4">
      <c r="A200" s="3">
        <v>19</v>
      </c>
      <c r="B200" s="5">
        <v>9</v>
      </c>
      <c r="C200" s="5">
        <v>36</v>
      </c>
      <c r="D200" s="5">
        <v>49</v>
      </c>
      <c r="E200" s="5">
        <v>9</v>
      </c>
      <c r="F200" s="5">
        <v>196</v>
      </c>
    </row>
    <row r="201" spans="1:6" x14ac:dyDescent="0.4">
      <c r="A201" s="3">
        <v>20</v>
      </c>
      <c r="B201" s="5">
        <v>1</v>
      </c>
      <c r="C201" s="5">
        <v>4</v>
      </c>
      <c r="D201" s="5">
        <v>1</v>
      </c>
      <c r="E201" s="5">
        <v>9</v>
      </c>
      <c r="F201" s="5">
        <v>64</v>
      </c>
    </row>
    <row r="202" spans="1:6" x14ac:dyDescent="0.4">
      <c r="A202" s="3">
        <v>21</v>
      </c>
      <c r="B202" s="5">
        <v>0</v>
      </c>
      <c r="C202" s="5">
        <v>16</v>
      </c>
      <c r="D202" s="5">
        <v>64</v>
      </c>
      <c r="E202" s="5">
        <v>1</v>
      </c>
      <c r="F202" s="5">
        <v>121</v>
      </c>
    </row>
    <row r="203" spans="1:6" x14ac:dyDescent="0.4">
      <c r="A203" s="3">
        <v>22</v>
      </c>
      <c r="B203" s="5">
        <v>9</v>
      </c>
      <c r="C203" s="5">
        <v>4</v>
      </c>
      <c r="D203" s="5">
        <v>81</v>
      </c>
      <c r="E203" s="5">
        <v>9</v>
      </c>
      <c r="F203" s="5">
        <v>25</v>
      </c>
    </row>
    <row r="204" spans="1:6" x14ac:dyDescent="0.4">
      <c r="A204" s="3">
        <v>23</v>
      </c>
      <c r="B204" s="5">
        <v>1</v>
      </c>
      <c r="C204" s="5">
        <v>0</v>
      </c>
      <c r="D204" s="5">
        <v>9</v>
      </c>
      <c r="E204" s="5">
        <v>1</v>
      </c>
      <c r="F204" s="5">
        <v>36</v>
      </c>
    </row>
    <row r="205" spans="1:6" x14ac:dyDescent="0.4">
      <c r="A205" s="3">
        <v>24</v>
      </c>
      <c r="B205" s="5">
        <v>1</v>
      </c>
      <c r="C205" s="5">
        <v>1</v>
      </c>
      <c r="D205" s="5">
        <v>36</v>
      </c>
      <c r="E205" s="5">
        <v>1</v>
      </c>
      <c r="F205" s="5">
        <v>1</v>
      </c>
    </row>
    <row r="206" spans="1:6" x14ac:dyDescent="0.4">
      <c r="A206" s="3">
        <v>25</v>
      </c>
      <c r="B206" s="5">
        <v>0</v>
      </c>
      <c r="C206" s="5">
        <v>49</v>
      </c>
      <c r="D206" s="5">
        <v>64</v>
      </c>
      <c r="E206" s="5">
        <v>4</v>
      </c>
      <c r="F206" s="5">
        <v>16</v>
      </c>
    </row>
    <row r="207" spans="1:6" x14ac:dyDescent="0.4">
      <c r="A207" s="3">
        <v>26</v>
      </c>
      <c r="B207" s="5">
        <v>4</v>
      </c>
      <c r="C207" s="5">
        <v>64</v>
      </c>
      <c r="D207" s="5">
        <v>4</v>
      </c>
      <c r="E207" s="5">
        <v>1</v>
      </c>
      <c r="F207" s="5">
        <v>1</v>
      </c>
    </row>
    <row r="208" spans="1:6" x14ac:dyDescent="0.4">
      <c r="A208" s="3">
        <v>27</v>
      </c>
      <c r="B208" s="5">
        <v>9</v>
      </c>
      <c r="C208" s="5">
        <v>4</v>
      </c>
      <c r="D208" s="5">
        <v>81</v>
      </c>
      <c r="E208" s="5">
        <v>9</v>
      </c>
      <c r="F208" s="5">
        <v>49</v>
      </c>
    </row>
    <row r="209" spans="1:6" x14ac:dyDescent="0.4">
      <c r="A209" s="3">
        <v>28</v>
      </c>
      <c r="B209" s="5">
        <v>9</v>
      </c>
      <c r="C209" s="5">
        <v>36</v>
      </c>
      <c r="D209" s="5">
        <v>144</v>
      </c>
      <c r="E209" s="5">
        <v>9</v>
      </c>
      <c r="F209" s="5">
        <v>4</v>
      </c>
    </row>
    <row r="210" spans="1:6" x14ac:dyDescent="0.4">
      <c r="A210" s="3">
        <v>29</v>
      </c>
      <c r="B210" s="5">
        <v>64</v>
      </c>
      <c r="C210" s="5">
        <v>81</v>
      </c>
      <c r="D210" s="5">
        <v>225</v>
      </c>
      <c r="E210" s="5">
        <v>64</v>
      </c>
      <c r="F210" s="5">
        <v>484</v>
      </c>
    </row>
    <row r="211" spans="1:6" x14ac:dyDescent="0.4">
      <c r="A211" s="14">
        <v>30</v>
      </c>
      <c r="B211" s="5">
        <v>9</v>
      </c>
      <c r="C211" s="5">
        <v>4</v>
      </c>
      <c r="D211" s="5">
        <v>16</v>
      </c>
      <c r="E211" s="5">
        <v>9</v>
      </c>
      <c r="F211" s="5">
        <v>484</v>
      </c>
    </row>
    <row r="212" spans="1:6" x14ac:dyDescent="0.4">
      <c r="A212" s="3">
        <v>31</v>
      </c>
      <c r="B212" s="5">
        <v>1</v>
      </c>
      <c r="C212" s="5">
        <v>4</v>
      </c>
      <c r="D212" s="5">
        <v>1</v>
      </c>
      <c r="E212" s="5">
        <v>49</v>
      </c>
      <c r="F212" s="5">
        <v>225</v>
      </c>
    </row>
    <row r="213" spans="1:6" x14ac:dyDescent="0.4">
      <c r="A213" s="3">
        <v>32</v>
      </c>
      <c r="B213" s="5">
        <v>4</v>
      </c>
      <c r="C213" s="5">
        <v>9</v>
      </c>
      <c r="D213" s="5">
        <v>0</v>
      </c>
      <c r="E213" s="5">
        <v>1</v>
      </c>
      <c r="F213" s="5">
        <v>121</v>
      </c>
    </row>
    <row r="214" spans="1:6" x14ac:dyDescent="0.4">
      <c r="A214" s="3">
        <v>33</v>
      </c>
      <c r="B214" s="5">
        <v>0</v>
      </c>
      <c r="C214" s="5">
        <v>0</v>
      </c>
      <c r="D214" s="5">
        <v>0</v>
      </c>
      <c r="E214" s="5">
        <v>1</v>
      </c>
      <c r="F214" s="5">
        <v>0</v>
      </c>
    </row>
    <row r="215" spans="1:6" x14ac:dyDescent="0.4">
      <c r="A215" s="3">
        <v>34</v>
      </c>
      <c r="B215" s="5">
        <v>9</v>
      </c>
      <c r="C215" s="5">
        <v>9</v>
      </c>
      <c r="D215" s="5">
        <v>0</v>
      </c>
      <c r="E215" s="5">
        <v>4</v>
      </c>
      <c r="F215" s="5">
        <v>81</v>
      </c>
    </row>
    <row r="216" spans="1:6" x14ac:dyDescent="0.4">
      <c r="A216" s="3">
        <v>35</v>
      </c>
      <c r="B216" s="5">
        <v>4</v>
      </c>
      <c r="C216" s="5">
        <v>0</v>
      </c>
      <c r="D216" s="5">
        <v>9</v>
      </c>
      <c r="E216" s="5">
        <v>1</v>
      </c>
      <c r="F216" s="5">
        <v>361</v>
      </c>
    </row>
    <row r="217" spans="1:6" x14ac:dyDescent="0.4">
      <c r="A217" s="3">
        <v>36</v>
      </c>
      <c r="B217" s="5">
        <v>36</v>
      </c>
      <c r="C217" s="5">
        <v>4</v>
      </c>
      <c r="D217" s="5">
        <v>9</v>
      </c>
      <c r="E217" s="5">
        <v>36</v>
      </c>
      <c r="F217" s="5">
        <v>49</v>
      </c>
    </row>
    <row r="218" spans="1:6" x14ac:dyDescent="0.4">
      <c r="A218" s="3">
        <v>37</v>
      </c>
      <c r="B218" s="5">
        <v>4</v>
      </c>
      <c r="C218" s="5">
        <v>16</v>
      </c>
      <c r="D218" s="5">
        <v>9</v>
      </c>
      <c r="E218" s="5">
        <v>9</v>
      </c>
      <c r="F218" s="5">
        <v>4</v>
      </c>
    </row>
    <row r="219" spans="1:6" x14ac:dyDescent="0.4">
      <c r="A219" s="3">
        <v>38</v>
      </c>
      <c r="B219" s="5">
        <v>0</v>
      </c>
      <c r="C219" s="5">
        <v>1</v>
      </c>
      <c r="D219" s="5">
        <v>49</v>
      </c>
      <c r="E219" s="5">
        <v>0</v>
      </c>
      <c r="F219" s="5">
        <v>9</v>
      </c>
    </row>
    <row r="220" spans="1:6" x14ac:dyDescent="0.4">
      <c r="A220" s="3">
        <v>39</v>
      </c>
      <c r="B220" s="5">
        <v>1</v>
      </c>
      <c r="C220" s="5">
        <v>1</v>
      </c>
      <c r="D220" s="5">
        <v>0</v>
      </c>
      <c r="E220" s="5">
        <v>16</v>
      </c>
      <c r="F220" s="5">
        <v>1</v>
      </c>
    </row>
    <row r="221" spans="1:6" x14ac:dyDescent="0.4">
      <c r="A221" s="3">
        <v>40</v>
      </c>
      <c r="B221" s="5">
        <v>0</v>
      </c>
      <c r="C221" s="5">
        <v>0</v>
      </c>
      <c r="D221" s="5">
        <v>1</v>
      </c>
      <c r="E221" s="5">
        <v>49</v>
      </c>
      <c r="F221" s="5">
        <v>1</v>
      </c>
    </row>
    <row r="222" spans="1:6" x14ac:dyDescent="0.4">
      <c r="A222" s="3">
        <v>41</v>
      </c>
      <c r="B222" s="5">
        <v>4</v>
      </c>
      <c r="C222" s="5">
        <v>4</v>
      </c>
      <c r="D222" s="5">
        <v>0</v>
      </c>
      <c r="E222" s="5">
        <v>0</v>
      </c>
      <c r="F222" s="5">
        <v>1</v>
      </c>
    </row>
    <row r="223" spans="1:6" x14ac:dyDescent="0.4">
      <c r="A223" s="3">
        <v>42</v>
      </c>
      <c r="B223" s="5">
        <v>16</v>
      </c>
      <c r="C223" s="5">
        <v>4</v>
      </c>
      <c r="D223" s="5">
        <v>0</v>
      </c>
      <c r="E223" s="5">
        <v>0</v>
      </c>
      <c r="F223" s="5">
        <v>64</v>
      </c>
    </row>
    <row r="224" spans="1:6" x14ac:dyDescent="0.4">
      <c r="A224" s="3">
        <v>43</v>
      </c>
      <c r="B224" s="5">
        <v>49</v>
      </c>
      <c r="C224" s="5">
        <v>36</v>
      </c>
      <c r="D224" s="5">
        <v>49</v>
      </c>
      <c r="E224" s="5">
        <v>64</v>
      </c>
      <c r="F224" s="5">
        <v>121</v>
      </c>
    </row>
    <row r="225" spans="1:6" x14ac:dyDescent="0.4">
      <c r="A225" s="3">
        <v>44</v>
      </c>
      <c r="B225" s="5">
        <v>1</v>
      </c>
      <c r="C225" s="5">
        <v>4</v>
      </c>
      <c r="D225" s="5">
        <v>100</v>
      </c>
      <c r="E225" s="5">
        <v>36</v>
      </c>
      <c r="F225" s="5">
        <v>0</v>
      </c>
    </row>
    <row r="226" spans="1:6" x14ac:dyDescent="0.4">
      <c r="A226" s="3">
        <v>45</v>
      </c>
      <c r="B226" s="5">
        <v>16</v>
      </c>
      <c r="C226" s="5">
        <v>1</v>
      </c>
      <c r="D226" s="5">
        <v>0</v>
      </c>
      <c r="E226" s="5">
        <v>1</v>
      </c>
      <c r="F226" s="5">
        <v>9</v>
      </c>
    </row>
    <row r="227" spans="1:6" x14ac:dyDescent="0.4">
      <c r="A227" s="3">
        <v>46</v>
      </c>
      <c r="B227" s="5">
        <v>36</v>
      </c>
      <c r="C227" s="5">
        <v>0</v>
      </c>
      <c r="D227" s="5">
        <v>49</v>
      </c>
      <c r="E227" s="5">
        <v>16</v>
      </c>
      <c r="F227" s="5">
        <v>81</v>
      </c>
    </row>
    <row r="228" spans="1:6" x14ac:dyDescent="0.4">
      <c r="A228" s="3">
        <v>47</v>
      </c>
      <c r="B228" s="5">
        <v>16</v>
      </c>
      <c r="C228" s="5">
        <v>0</v>
      </c>
      <c r="D228" s="5">
        <v>25</v>
      </c>
      <c r="E228" s="5">
        <v>25</v>
      </c>
      <c r="F228" s="5">
        <v>1</v>
      </c>
    </row>
    <row r="229" spans="1:6" x14ac:dyDescent="0.4">
      <c r="A229" s="3">
        <v>48</v>
      </c>
      <c r="B229" s="5">
        <v>1</v>
      </c>
      <c r="C229" s="5">
        <v>9</v>
      </c>
      <c r="D229" s="5">
        <v>1</v>
      </c>
      <c r="E229" s="5">
        <v>1</v>
      </c>
      <c r="F229" s="5">
        <v>0</v>
      </c>
    </row>
    <row r="230" spans="1:6" x14ac:dyDescent="0.4">
      <c r="A230" s="3">
        <v>49</v>
      </c>
      <c r="B230" s="5">
        <v>4</v>
      </c>
      <c r="C230" s="5">
        <v>16</v>
      </c>
      <c r="D230" s="5">
        <v>0</v>
      </c>
      <c r="E230" s="5">
        <v>49</v>
      </c>
      <c r="F230" s="5">
        <v>0</v>
      </c>
    </row>
    <row r="231" spans="1:6" x14ac:dyDescent="0.4">
      <c r="A231" s="3">
        <v>50</v>
      </c>
      <c r="B231" s="5">
        <v>25</v>
      </c>
      <c r="C231" s="5">
        <v>25</v>
      </c>
      <c r="D231" s="5">
        <v>9</v>
      </c>
      <c r="E231" s="5">
        <v>9</v>
      </c>
      <c r="F231" s="5">
        <v>1</v>
      </c>
    </row>
    <row r="232" spans="1:6" x14ac:dyDescent="0.4">
      <c r="A232" s="3">
        <v>51</v>
      </c>
      <c r="B232" s="5">
        <v>0</v>
      </c>
      <c r="C232" s="5">
        <v>25</v>
      </c>
      <c r="D232" s="5">
        <v>36</v>
      </c>
      <c r="E232" s="5">
        <v>16</v>
      </c>
      <c r="F232" s="5">
        <v>0</v>
      </c>
    </row>
    <row r="233" spans="1:6" x14ac:dyDescent="0.4">
      <c r="A233" s="3">
        <v>52</v>
      </c>
      <c r="B233" s="5">
        <v>0</v>
      </c>
      <c r="C233" s="5">
        <v>0</v>
      </c>
      <c r="D233" s="5">
        <v>1</v>
      </c>
      <c r="E233" s="5">
        <v>49</v>
      </c>
      <c r="F233" s="5">
        <v>16</v>
      </c>
    </row>
    <row r="234" spans="1:6" x14ac:dyDescent="0.4">
      <c r="A234" s="3">
        <v>53</v>
      </c>
      <c r="B234" s="5">
        <v>0</v>
      </c>
      <c r="C234" s="5">
        <v>0</v>
      </c>
      <c r="D234" s="5">
        <v>16</v>
      </c>
      <c r="E234" s="5">
        <v>4</v>
      </c>
      <c r="F234" s="5">
        <v>1</v>
      </c>
    </row>
    <row r="235" spans="1:6" x14ac:dyDescent="0.4">
      <c r="A235" s="3">
        <v>54</v>
      </c>
      <c r="B235" s="5">
        <v>9</v>
      </c>
      <c r="C235" s="5">
        <v>16</v>
      </c>
      <c r="D235" s="5">
        <v>25</v>
      </c>
      <c r="E235" s="5">
        <v>36</v>
      </c>
      <c r="F235" s="5">
        <v>36</v>
      </c>
    </row>
    <row r="236" spans="1:6" x14ac:dyDescent="0.4">
      <c r="A236" s="3">
        <v>55</v>
      </c>
      <c r="B236" s="5">
        <v>25</v>
      </c>
      <c r="C236" s="5">
        <v>9</v>
      </c>
      <c r="D236" s="5">
        <v>36</v>
      </c>
      <c r="E236" s="5">
        <v>25</v>
      </c>
      <c r="F236" s="5">
        <v>16</v>
      </c>
    </row>
    <row r="237" spans="1:6" x14ac:dyDescent="0.4">
      <c r="A237" s="3">
        <v>56</v>
      </c>
      <c r="B237" s="5">
        <v>1</v>
      </c>
      <c r="C237" s="5">
        <v>25</v>
      </c>
      <c r="D237" s="5">
        <v>0</v>
      </c>
      <c r="E237" s="5">
        <v>1</v>
      </c>
      <c r="F237" s="5">
        <v>16</v>
      </c>
    </row>
    <row r="238" spans="1:6" x14ac:dyDescent="0.4">
      <c r="A238" s="3">
        <v>57</v>
      </c>
      <c r="B238" s="5">
        <v>36</v>
      </c>
      <c r="C238" s="5">
        <v>1</v>
      </c>
      <c r="D238" s="5">
        <v>16</v>
      </c>
      <c r="E238" s="5">
        <v>1</v>
      </c>
      <c r="F238" s="5">
        <v>0</v>
      </c>
    </row>
    <row r="239" spans="1:6" x14ac:dyDescent="0.4">
      <c r="A239" s="3">
        <v>58</v>
      </c>
      <c r="B239" s="5">
        <v>0</v>
      </c>
      <c r="C239" s="5">
        <v>16</v>
      </c>
      <c r="D239" s="5">
        <v>16</v>
      </c>
      <c r="E239" s="5">
        <v>0</v>
      </c>
      <c r="F239" s="5">
        <v>16</v>
      </c>
    </row>
    <row r="240" spans="1:6" x14ac:dyDescent="0.4">
      <c r="A240" s="14">
        <v>59</v>
      </c>
      <c r="B240" s="5">
        <v>0</v>
      </c>
      <c r="C240" s="5">
        <v>1</v>
      </c>
      <c r="D240" s="5">
        <v>49</v>
      </c>
      <c r="E240" s="5">
        <v>4</v>
      </c>
      <c r="F240" s="5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B00D-19D5-450C-A3A0-A193CC3053DC}">
  <dimension ref="A1:F240"/>
  <sheetViews>
    <sheetView topLeftCell="A9" workbookViewId="0">
      <selection activeCell="M39" sqref="M39"/>
    </sheetView>
  </sheetViews>
  <sheetFormatPr defaultRowHeight="17.399999999999999" x14ac:dyDescent="0.4"/>
  <sheetData>
    <row r="1" spans="1:6" x14ac:dyDescent="0.4">
      <c r="A1" t="s">
        <v>27</v>
      </c>
      <c r="B1" t="s">
        <v>15</v>
      </c>
      <c r="C1" t="s">
        <v>13</v>
      </c>
      <c r="D1" t="s">
        <v>18</v>
      </c>
      <c r="E1" t="s">
        <v>19</v>
      </c>
      <c r="F1" t="s">
        <v>20</v>
      </c>
    </row>
    <row r="2" spans="1:6" x14ac:dyDescent="0.4">
      <c r="A2" s="9">
        <v>1</v>
      </c>
      <c r="B2" s="5">
        <v>25</v>
      </c>
      <c r="C2" s="5">
        <v>0</v>
      </c>
      <c r="D2" s="5">
        <v>4</v>
      </c>
      <c r="E2" s="5">
        <v>16</v>
      </c>
      <c r="F2" s="5">
        <v>49</v>
      </c>
    </row>
    <row r="3" spans="1:6" x14ac:dyDescent="0.4">
      <c r="A3" s="3">
        <v>2</v>
      </c>
      <c r="B3" s="5">
        <v>1</v>
      </c>
      <c r="C3" s="5">
        <v>1</v>
      </c>
      <c r="D3" s="5">
        <v>16</v>
      </c>
      <c r="E3" s="5">
        <v>16</v>
      </c>
      <c r="F3" s="5">
        <v>729</v>
      </c>
    </row>
    <row r="4" spans="1:6" x14ac:dyDescent="0.4">
      <c r="A4" s="3">
        <v>3</v>
      </c>
      <c r="B4" s="5">
        <v>1</v>
      </c>
      <c r="C4" s="5">
        <v>9</v>
      </c>
      <c r="D4" s="5">
        <v>16</v>
      </c>
      <c r="E4" s="5">
        <v>0</v>
      </c>
      <c r="F4" s="5">
        <v>529</v>
      </c>
    </row>
    <row r="5" spans="1:6" x14ac:dyDescent="0.4">
      <c r="A5" s="3">
        <v>4</v>
      </c>
      <c r="B5" s="5">
        <v>1</v>
      </c>
      <c r="C5" s="5">
        <v>0</v>
      </c>
      <c r="D5" s="5">
        <v>16</v>
      </c>
      <c r="E5" s="5">
        <v>1</v>
      </c>
      <c r="F5" s="5">
        <v>169</v>
      </c>
    </row>
    <row r="6" spans="1:6" x14ac:dyDescent="0.4">
      <c r="A6" s="3">
        <v>5</v>
      </c>
      <c r="B6" s="5">
        <v>9</v>
      </c>
      <c r="C6" s="5">
        <v>0</v>
      </c>
      <c r="D6" s="5">
        <v>0</v>
      </c>
      <c r="E6" s="5">
        <v>1</v>
      </c>
      <c r="F6" s="5">
        <v>9</v>
      </c>
    </row>
    <row r="7" spans="1:6" x14ac:dyDescent="0.4">
      <c r="A7" s="3">
        <v>6</v>
      </c>
      <c r="B7" s="5">
        <v>1</v>
      </c>
      <c r="C7" s="5">
        <v>9</v>
      </c>
      <c r="D7" s="5">
        <v>0</v>
      </c>
      <c r="E7" s="5">
        <v>16</v>
      </c>
      <c r="F7" s="5">
        <v>16</v>
      </c>
    </row>
    <row r="8" spans="1:6" x14ac:dyDescent="0.4">
      <c r="A8" s="3">
        <v>7</v>
      </c>
      <c r="B8" s="5">
        <v>1</v>
      </c>
      <c r="C8" s="5">
        <v>1</v>
      </c>
      <c r="D8" s="5">
        <v>0</v>
      </c>
      <c r="E8" s="5">
        <v>0</v>
      </c>
      <c r="F8" s="5">
        <v>64</v>
      </c>
    </row>
    <row r="9" spans="1:6" x14ac:dyDescent="0.4">
      <c r="A9" s="3">
        <v>8</v>
      </c>
      <c r="B9" s="5">
        <v>1</v>
      </c>
      <c r="C9" s="5">
        <v>0</v>
      </c>
      <c r="D9" s="5">
        <v>49</v>
      </c>
      <c r="E9" s="5">
        <v>1</v>
      </c>
      <c r="F9" s="5">
        <v>256</v>
      </c>
    </row>
    <row r="10" spans="1:6" x14ac:dyDescent="0.4">
      <c r="A10" s="3">
        <v>9</v>
      </c>
      <c r="B10" s="5">
        <v>4</v>
      </c>
      <c r="C10" s="5">
        <v>1</v>
      </c>
      <c r="D10" s="5">
        <v>0</v>
      </c>
      <c r="E10" s="5">
        <v>9</v>
      </c>
      <c r="F10" s="5">
        <v>256</v>
      </c>
    </row>
    <row r="11" spans="1:6" x14ac:dyDescent="0.4">
      <c r="A11" s="3">
        <v>10</v>
      </c>
      <c r="B11" s="5">
        <v>0</v>
      </c>
      <c r="C11" s="5">
        <v>9</v>
      </c>
      <c r="D11" s="5">
        <v>49</v>
      </c>
      <c r="E11" s="5">
        <v>0</v>
      </c>
      <c r="F11" s="5">
        <v>25</v>
      </c>
    </row>
    <row r="12" spans="1:6" x14ac:dyDescent="0.4">
      <c r="A12" s="3">
        <v>11</v>
      </c>
      <c r="B12" s="5">
        <v>1</v>
      </c>
      <c r="C12" s="5">
        <v>0</v>
      </c>
      <c r="D12" s="5">
        <v>0</v>
      </c>
      <c r="E12" s="5">
        <v>0</v>
      </c>
      <c r="F12" s="5">
        <v>16</v>
      </c>
    </row>
    <row r="13" spans="1:6" x14ac:dyDescent="0.4">
      <c r="A13" s="3">
        <v>12</v>
      </c>
      <c r="B13" s="5">
        <v>0</v>
      </c>
      <c r="C13" s="5">
        <v>0</v>
      </c>
      <c r="D13" s="5">
        <v>4</v>
      </c>
      <c r="E13" s="5">
        <v>0</v>
      </c>
      <c r="F13" s="5">
        <v>9</v>
      </c>
    </row>
    <row r="14" spans="1:6" x14ac:dyDescent="0.4">
      <c r="A14" s="3">
        <v>13</v>
      </c>
      <c r="B14" s="5">
        <v>4</v>
      </c>
      <c r="C14" s="5">
        <v>4</v>
      </c>
      <c r="D14" s="5">
        <v>4</v>
      </c>
      <c r="E14" s="5">
        <v>16</v>
      </c>
      <c r="F14" s="5">
        <v>100</v>
      </c>
    </row>
    <row r="15" spans="1:6" x14ac:dyDescent="0.4">
      <c r="A15" s="3">
        <v>14</v>
      </c>
      <c r="B15" s="5">
        <v>0</v>
      </c>
      <c r="C15" s="5">
        <v>0</v>
      </c>
      <c r="D15" s="5">
        <v>9</v>
      </c>
      <c r="E15" s="5">
        <v>0</v>
      </c>
      <c r="F15" s="5">
        <v>16</v>
      </c>
    </row>
    <row r="16" spans="1:6" x14ac:dyDescent="0.4">
      <c r="A16" s="3">
        <v>15</v>
      </c>
      <c r="B16" s="5">
        <v>36</v>
      </c>
      <c r="C16" s="5">
        <v>0</v>
      </c>
      <c r="D16" s="5">
        <v>36</v>
      </c>
      <c r="E16" s="5">
        <v>16</v>
      </c>
      <c r="F16" s="5">
        <v>25</v>
      </c>
    </row>
    <row r="17" spans="1:6" x14ac:dyDescent="0.4">
      <c r="A17" s="3">
        <v>16</v>
      </c>
      <c r="B17" s="5">
        <v>0</v>
      </c>
      <c r="C17" s="5">
        <v>1</v>
      </c>
      <c r="D17" s="5">
        <v>4</v>
      </c>
      <c r="E17" s="5">
        <v>0</v>
      </c>
      <c r="F17" s="5">
        <v>0</v>
      </c>
    </row>
    <row r="18" spans="1:6" x14ac:dyDescent="0.4">
      <c r="A18" s="3">
        <v>17</v>
      </c>
      <c r="B18" s="5">
        <v>0</v>
      </c>
      <c r="C18" s="5">
        <v>1</v>
      </c>
      <c r="D18" s="5">
        <v>9</v>
      </c>
      <c r="E18" s="5">
        <v>0</v>
      </c>
      <c r="F18" s="5">
        <v>36</v>
      </c>
    </row>
    <row r="19" spans="1:6" x14ac:dyDescent="0.4">
      <c r="A19" s="3">
        <v>18</v>
      </c>
      <c r="B19" s="5">
        <v>0</v>
      </c>
      <c r="C19" s="5">
        <v>1</v>
      </c>
      <c r="D19" s="5">
        <v>1</v>
      </c>
      <c r="E19" s="5">
        <v>4</v>
      </c>
      <c r="F19" s="5">
        <v>121</v>
      </c>
    </row>
    <row r="20" spans="1:6" x14ac:dyDescent="0.4">
      <c r="A20" s="3">
        <v>19</v>
      </c>
      <c r="B20" s="5">
        <v>25</v>
      </c>
      <c r="C20" s="5">
        <v>1</v>
      </c>
      <c r="D20" s="5">
        <v>4</v>
      </c>
      <c r="E20" s="5">
        <v>0</v>
      </c>
      <c r="F20" s="5">
        <v>361</v>
      </c>
    </row>
    <row r="21" spans="1:6" x14ac:dyDescent="0.4">
      <c r="A21" s="3">
        <v>20</v>
      </c>
      <c r="B21" s="5">
        <v>1</v>
      </c>
      <c r="C21" s="5">
        <v>9</v>
      </c>
      <c r="D21" s="5">
        <v>1</v>
      </c>
      <c r="E21" s="5">
        <v>36</v>
      </c>
      <c r="F21" s="5">
        <v>169</v>
      </c>
    </row>
    <row r="22" spans="1:6" x14ac:dyDescent="0.4">
      <c r="A22" s="3">
        <v>21</v>
      </c>
      <c r="B22" s="5">
        <v>0</v>
      </c>
      <c r="C22" s="5">
        <v>0</v>
      </c>
      <c r="D22" s="5">
        <v>25</v>
      </c>
      <c r="E22" s="5">
        <v>16</v>
      </c>
      <c r="F22" s="5">
        <v>9</v>
      </c>
    </row>
    <row r="23" spans="1:6" x14ac:dyDescent="0.4">
      <c r="A23" s="3">
        <v>22</v>
      </c>
      <c r="B23" s="5">
        <v>1</v>
      </c>
      <c r="C23" s="5">
        <v>25</v>
      </c>
      <c r="D23" s="5">
        <v>0</v>
      </c>
      <c r="E23" s="5">
        <v>4</v>
      </c>
      <c r="F23" s="5">
        <v>4</v>
      </c>
    </row>
    <row r="24" spans="1:6" x14ac:dyDescent="0.4">
      <c r="A24" s="3">
        <v>23</v>
      </c>
      <c r="B24" s="5">
        <v>4</v>
      </c>
      <c r="C24" s="5">
        <v>144</v>
      </c>
      <c r="D24" s="5">
        <v>4</v>
      </c>
      <c r="E24" s="5">
        <v>4</v>
      </c>
      <c r="F24" s="5">
        <v>0</v>
      </c>
    </row>
    <row r="25" spans="1:6" x14ac:dyDescent="0.4">
      <c r="A25" s="3">
        <v>24</v>
      </c>
      <c r="B25" s="5">
        <v>1</v>
      </c>
      <c r="C25" s="5">
        <v>0</v>
      </c>
      <c r="D25" s="5">
        <v>9</v>
      </c>
      <c r="E25" s="5">
        <v>9</v>
      </c>
      <c r="F25" s="5">
        <v>36</v>
      </c>
    </row>
    <row r="26" spans="1:6" x14ac:dyDescent="0.4">
      <c r="A26" s="3">
        <v>25</v>
      </c>
      <c r="B26" s="5">
        <v>4</v>
      </c>
      <c r="C26" s="5">
        <v>1</v>
      </c>
      <c r="D26" s="5">
        <v>0</v>
      </c>
      <c r="E26" s="5">
        <v>25</v>
      </c>
      <c r="F26" s="5">
        <v>0</v>
      </c>
    </row>
    <row r="27" spans="1:6" x14ac:dyDescent="0.4">
      <c r="A27" s="3">
        <v>26</v>
      </c>
      <c r="B27" s="5">
        <v>1</v>
      </c>
      <c r="C27" s="5">
        <v>9</v>
      </c>
      <c r="D27" s="5">
        <v>4</v>
      </c>
      <c r="E27" s="5">
        <v>4</v>
      </c>
      <c r="F27" s="5">
        <v>4</v>
      </c>
    </row>
    <row r="28" spans="1:6" x14ac:dyDescent="0.4">
      <c r="A28" s="3">
        <v>27</v>
      </c>
      <c r="B28" s="5">
        <v>1</v>
      </c>
      <c r="C28" s="5">
        <v>16</v>
      </c>
      <c r="D28" s="5">
        <v>81</v>
      </c>
      <c r="E28" s="5">
        <v>1</v>
      </c>
      <c r="F28" s="5">
        <v>0</v>
      </c>
    </row>
    <row r="29" spans="1:6" x14ac:dyDescent="0.4">
      <c r="A29" s="3">
        <v>28</v>
      </c>
      <c r="B29" s="5">
        <v>25</v>
      </c>
      <c r="C29" s="5">
        <v>100</v>
      </c>
      <c r="D29" s="5">
        <v>25</v>
      </c>
      <c r="E29" s="5">
        <v>4</v>
      </c>
      <c r="F29" s="5">
        <v>484</v>
      </c>
    </row>
    <row r="30" spans="1:6" x14ac:dyDescent="0.4">
      <c r="A30" s="3">
        <v>29</v>
      </c>
      <c r="B30" s="5">
        <v>100</v>
      </c>
      <c r="C30" s="5">
        <v>196</v>
      </c>
      <c r="D30" s="5">
        <v>169</v>
      </c>
      <c r="E30" s="5">
        <v>81</v>
      </c>
      <c r="F30" s="5">
        <v>2601</v>
      </c>
    </row>
    <row r="31" spans="1:6" x14ac:dyDescent="0.4">
      <c r="A31" s="9">
        <v>30</v>
      </c>
      <c r="B31" s="5">
        <v>25</v>
      </c>
      <c r="C31" s="7">
        <v>121</v>
      </c>
      <c r="D31" s="5">
        <v>0</v>
      </c>
      <c r="E31" s="5">
        <v>49</v>
      </c>
      <c r="F31" s="5">
        <v>900</v>
      </c>
    </row>
    <row r="32" spans="1:6" x14ac:dyDescent="0.4">
      <c r="A32" s="3">
        <v>31</v>
      </c>
      <c r="B32" s="5">
        <v>4</v>
      </c>
      <c r="C32" s="5">
        <v>0</v>
      </c>
      <c r="D32" s="5">
        <v>1</v>
      </c>
      <c r="E32" s="5">
        <v>36</v>
      </c>
      <c r="F32" s="5">
        <v>4</v>
      </c>
    </row>
    <row r="33" spans="1:6" x14ac:dyDescent="0.4">
      <c r="A33" s="3">
        <v>32</v>
      </c>
      <c r="B33" s="5">
        <v>1</v>
      </c>
      <c r="C33" s="5">
        <v>0</v>
      </c>
      <c r="D33" s="5">
        <v>4</v>
      </c>
      <c r="E33" s="5">
        <v>36</v>
      </c>
      <c r="F33" s="5">
        <v>1</v>
      </c>
    </row>
    <row r="34" spans="1:6" x14ac:dyDescent="0.4">
      <c r="A34" s="3">
        <v>33</v>
      </c>
      <c r="B34" s="5">
        <v>36</v>
      </c>
      <c r="C34" s="5">
        <v>25</v>
      </c>
      <c r="D34" s="5">
        <v>4</v>
      </c>
      <c r="E34" s="5">
        <v>4</v>
      </c>
      <c r="F34" s="5">
        <v>16</v>
      </c>
    </row>
    <row r="35" spans="1:6" x14ac:dyDescent="0.4">
      <c r="A35" s="3">
        <v>34</v>
      </c>
      <c r="B35" s="5">
        <v>1</v>
      </c>
      <c r="C35" s="5">
        <v>9</v>
      </c>
      <c r="D35" s="5">
        <v>16</v>
      </c>
      <c r="E35" s="5">
        <v>4</v>
      </c>
      <c r="F35" s="5">
        <v>16</v>
      </c>
    </row>
    <row r="36" spans="1:6" x14ac:dyDescent="0.4">
      <c r="A36" s="3">
        <v>35</v>
      </c>
      <c r="B36" s="5">
        <v>1</v>
      </c>
      <c r="C36" s="5">
        <v>16</v>
      </c>
      <c r="D36" s="5">
        <v>1</v>
      </c>
      <c r="E36" s="5">
        <v>1</v>
      </c>
      <c r="F36" s="5">
        <v>1</v>
      </c>
    </row>
    <row r="37" spans="1:6" x14ac:dyDescent="0.4">
      <c r="A37" s="3">
        <v>36</v>
      </c>
      <c r="B37" s="5">
        <v>0</v>
      </c>
      <c r="C37" s="5">
        <v>36</v>
      </c>
      <c r="D37" s="5">
        <v>49</v>
      </c>
      <c r="E37" s="5">
        <v>4</v>
      </c>
      <c r="F37" s="5">
        <v>784</v>
      </c>
    </row>
    <row r="38" spans="1:6" x14ac:dyDescent="0.4">
      <c r="A38" s="3">
        <v>37</v>
      </c>
      <c r="B38" s="5">
        <v>4</v>
      </c>
      <c r="C38" s="5">
        <v>9</v>
      </c>
      <c r="D38" s="5">
        <v>9</v>
      </c>
      <c r="E38" s="5">
        <v>4</v>
      </c>
      <c r="F38" s="5">
        <v>25</v>
      </c>
    </row>
    <row r="39" spans="1:6" x14ac:dyDescent="0.4">
      <c r="A39" s="3">
        <v>38</v>
      </c>
      <c r="B39" s="5">
        <v>16</v>
      </c>
      <c r="C39" s="5">
        <v>9</v>
      </c>
      <c r="D39" s="5">
        <v>4</v>
      </c>
      <c r="E39" s="5">
        <v>1</v>
      </c>
      <c r="F39" s="5">
        <v>361</v>
      </c>
    </row>
    <row r="40" spans="1:6" x14ac:dyDescent="0.4">
      <c r="A40" s="3">
        <v>39</v>
      </c>
      <c r="B40" s="5">
        <v>25</v>
      </c>
      <c r="C40" s="5">
        <v>81</v>
      </c>
      <c r="D40" s="5">
        <v>9</v>
      </c>
      <c r="E40" s="5">
        <v>9</v>
      </c>
      <c r="F40" s="5">
        <v>0</v>
      </c>
    </row>
    <row r="41" spans="1:6" x14ac:dyDescent="0.4">
      <c r="A41" s="3">
        <v>40</v>
      </c>
      <c r="B41" s="5">
        <v>9</v>
      </c>
      <c r="C41" s="5">
        <v>25</v>
      </c>
      <c r="D41" s="5">
        <v>4</v>
      </c>
      <c r="E41" s="5">
        <v>1</v>
      </c>
      <c r="F41" s="5">
        <v>64</v>
      </c>
    </row>
    <row r="42" spans="1:6" x14ac:dyDescent="0.4">
      <c r="A42" s="3">
        <v>41</v>
      </c>
      <c r="B42" s="5">
        <v>36</v>
      </c>
      <c r="C42" s="5">
        <v>0</v>
      </c>
      <c r="D42" s="5">
        <v>9</v>
      </c>
      <c r="E42" s="5">
        <v>9</v>
      </c>
      <c r="F42" s="5">
        <v>144</v>
      </c>
    </row>
    <row r="43" spans="1:6" x14ac:dyDescent="0.4">
      <c r="A43" s="3">
        <v>42</v>
      </c>
      <c r="B43" s="5">
        <v>16</v>
      </c>
      <c r="C43" s="5">
        <v>25</v>
      </c>
      <c r="D43" s="5">
        <v>25</v>
      </c>
      <c r="E43" s="5">
        <v>4</v>
      </c>
      <c r="F43" s="5">
        <v>576</v>
      </c>
    </row>
    <row r="44" spans="1:6" x14ac:dyDescent="0.4">
      <c r="A44" s="3">
        <v>43</v>
      </c>
      <c r="B44" s="5">
        <v>16</v>
      </c>
      <c r="C44" s="5">
        <v>0</v>
      </c>
      <c r="D44" s="5">
        <v>9</v>
      </c>
      <c r="E44" s="5">
        <v>0</v>
      </c>
      <c r="F44" s="5">
        <v>289</v>
      </c>
    </row>
    <row r="45" spans="1:6" x14ac:dyDescent="0.4">
      <c r="A45" s="3">
        <v>44</v>
      </c>
      <c r="B45" s="5">
        <v>9</v>
      </c>
      <c r="C45" s="5">
        <v>4</v>
      </c>
      <c r="D45" s="5">
        <v>0</v>
      </c>
      <c r="E45" s="5">
        <v>1</v>
      </c>
      <c r="F45" s="5">
        <v>36</v>
      </c>
    </row>
    <row r="46" spans="1:6" x14ac:dyDescent="0.4">
      <c r="A46" s="3">
        <v>45</v>
      </c>
      <c r="B46" s="5">
        <v>4</v>
      </c>
      <c r="C46" s="5">
        <v>4</v>
      </c>
      <c r="D46" s="5">
        <v>0</v>
      </c>
      <c r="E46" s="5">
        <v>0</v>
      </c>
      <c r="F46" s="5">
        <v>16</v>
      </c>
    </row>
    <row r="47" spans="1:6" x14ac:dyDescent="0.4">
      <c r="A47" s="3">
        <v>46</v>
      </c>
      <c r="B47" s="5">
        <v>0</v>
      </c>
      <c r="C47" s="5">
        <v>9</v>
      </c>
      <c r="D47" s="5">
        <v>16</v>
      </c>
      <c r="E47" s="5">
        <v>4</v>
      </c>
      <c r="F47" s="5">
        <v>16</v>
      </c>
    </row>
    <row r="48" spans="1:6" x14ac:dyDescent="0.4">
      <c r="A48" s="3">
        <v>47</v>
      </c>
      <c r="B48" s="5">
        <v>36</v>
      </c>
      <c r="C48" s="5">
        <v>0</v>
      </c>
      <c r="D48" s="5">
        <v>1</v>
      </c>
      <c r="E48" s="5">
        <v>0</v>
      </c>
      <c r="F48" s="5">
        <v>25</v>
      </c>
    </row>
    <row r="49" spans="1:6" x14ac:dyDescent="0.4">
      <c r="A49" s="3">
        <v>48</v>
      </c>
      <c r="B49" s="5">
        <v>9</v>
      </c>
      <c r="C49" s="5">
        <v>0</v>
      </c>
      <c r="D49" s="5">
        <v>1</v>
      </c>
      <c r="E49" s="5">
        <v>16</v>
      </c>
      <c r="F49" s="5">
        <v>0</v>
      </c>
    </row>
    <row r="50" spans="1:6" x14ac:dyDescent="0.4">
      <c r="A50" s="3">
        <v>49</v>
      </c>
      <c r="B50" s="5">
        <v>0</v>
      </c>
      <c r="C50" s="5">
        <v>16</v>
      </c>
      <c r="D50" s="5">
        <v>36</v>
      </c>
      <c r="E50" s="5">
        <v>4</v>
      </c>
      <c r="F50" s="5">
        <v>9</v>
      </c>
    </row>
    <row r="51" spans="1:6" x14ac:dyDescent="0.4">
      <c r="A51" s="3">
        <v>50</v>
      </c>
      <c r="B51" s="5">
        <v>0</v>
      </c>
      <c r="C51" s="5">
        <v>1</v>
      </c>
      <c r="D51" s="5">
        <v>1</v>
      </c>
      <c r="E51" s="5">
        <v>9</v>
      </c>
      <c r="F51" s="5">
        <v>9</v>
      </c>
    </row>
    <row r="52" spans="1:6" x14ac:dyDescent="0.4">
      <c r="A52" s="3">
        <v>51</v>
      </c>
      <c r="B52" s="5">
        <v>9</v>
      </c>
      <c r="C52" s="5">
        <v>9</v>
      </c>
      <c r="D52" s="5">
        <v>0</v>
      </c>
      <c r="E52" s="5">
        <v>4</v>
      </c>
      <c r="F52" s="5">
        <v>121</v>
      </c>
    </row>
    <row r="53" spans="1:6" x14ac:dyDescent="0.4">
      <c r="A53" s="3">
        <v>52</v>
      </c>
      <c r="B53" s="5">
        <v>9</v>
      </c>
      <c r="C53" s="5">
        <v>4</v>
      </c>
      <c r="D53" s="5">
        <v>4</v>
      </c>
      <c r="E53" s="5">
        <v>4</v>
      </c>
      <c r="F53" s="5">
        <v>0</v>
      </c>
    </row>
    <row r="54" spans="1:6" x14ac:dyDescent="0.4">
      <c r="A54" s="3">
        <v>53</v>
      </c>
      <c r="B54" s="5">
        <v>9</v>
      </c>
      <c r="C54" s="5">
        <v>0</v>
      </c>
      <c r="D54" s="5">
        <v>16</v>
      </c>
      <c r="E54" s="5">
        <v>1</v>
      </c>
      <c r="F54" s="5">
        <v>16</v>
      </c>
    </row>
    <row r="55" spans="1:6" x14ac:dyDescent="0.4">
      <c r="A55" s="3">
        <v>54</v>
      </c>
      <c r="B55" s="5">
        <v>9</v>
      </c>
      <c r="C55" s="5">
        <v>0</v>
      </c>
      <c r="D55" s="5">
        <v>4</v>
      </c>
      <c r="E55" s="5">
        <v>0</v>
      </c>
      <c r="F55" s="5">
        <v>64</v>
      </c>
    </row>
    <row r="56" spans="1:6" x14ac:dyDescent="0.4">
      <c r="A56" s="3">
        <v>55</v>
      </c>
      <c r="B56" s="5">
        <v>9</v>
      </c>
      <c r="C56" s="5">
        <v>4</v>
      </c>
      <c r="D56" s="5">
        <v>16</v>
      </c>
      <c r="E56" s="5">
        <v>1</v>
      </c>
      <c r="F56" s="5">
        <v>121</v>
      </c>
    </row>
    <row r="57" spans="1:6" x14ac:dyDescent="0.4">
      <c r="A57" s="3">
        <v>56</v>
      </c>
      <c r="B57" s="5">
        <v>9</v>
      </c>
      <c r="C57" s="5">
        <v>1</v>
      </c>
      <c r="D57" s="5">
        <v>4</v>
      </c>
      <c r="E57" s="5">
        <v>4</v>
      </c>
      <c r="F57" s="5">
        <v>25</v>
      </c>
    </row>
    <row r="58" spans="1:6" x14ac:dyDescent="0.4">
      <c r="A58" s="3">
        <v>57</v>
      </c>
      <c r="B58" s="5">
        <v>0</v>
      </c>
      <c r="C58" s="5">
        <v>1</v>
      </c>
      <c r="D58" s="5">
        <v>0</v>
      </c>
      <c r="E58" s="5">
        <v>4</v>
      </c>
      <c r="F58" s="5">
        <v>4</v>
      </c>
    </row>
    <row r="59" spans="1:6" x14ac:dyDescent="0.4">
      <c r="A59" s="3">
        <v>58</v>
      </c>
      <c r="B59" s="5">
        <v>1</v>
      </c>
      <c r="C59" s="5">
        <v>4</v>
      </c>
      <c r="D59" s="5">
        <v>1</v>
      </c>
      <c r="E59" s="5">
        <v>0</v>
      </c>
      <c r="F59" s="5">
        <v>0</v>
      </c>
    </row>
    <row r="60" spans="1:6" x14ac:dyDescent="0.4">
      <c r="A60" s="9">
        <v>59</v>
      </c>
      <c r="B60" s="5">
        <v>9</v>
      </c>
      <c r="C60" s="5">
        <v>1</v>
      </c>
      <c r="D60" s="5">
        <v>25</v>
      </c>
      <c r="E60" s="5">
        <v>9</v>
      </c>
      <c r="F60" s="5">
        <v>9</v>
      </c>
    </row>
    <row r="62" spans="1:6" x14ac:dyDescent="0.4">
      <c r="A62" s="14">
        <v>1</v>
      </c>
      <c r="B62" s="5">
        <v>0</v>
      </c>
      <c r="C62" s="5">
        <v>25</v>
      </c>
      <c r="D62" s="5">
        <v>25</v>
      </c>
      <c r="E62" s="5">
        <v>4</v>
      </c>
      <c r="F62" s="5">
        <v>9</v>
      </c>
    </row>
    <row r="63" spans="1:6" x14ac:dyDescent="0.4">
      <c r="A63" s="3">
        <v>2</v>
      </c>
      <c r="B63" s="5">
        <v>9</v>
      </c>
      <c r="C63" s="5">
        <v>0</v>
      </c>
      <c r="D63" s="5">
        <v>0</v>
      </c>
      <c r="E63" s="5">
        <v>0</v>
      </c>
      <c r="F63" s="5">
        <v>121</v>
      </c>
    </row>
    <row r="64" spans="1:6" x14ac:dyDescent="0.4">
      <c r="A64" s="3">
        <v>3</v>
      </c>
      <c r="B64" s="5">
        <v>1</v>
      </c>
      <c r="C64" s="5">
        <v>16</v>
      </c>
      <c r="D64" s="5">
        <v>25</v>
      </c>
      <c r="E64" s="5">
        <v>9</v>
      </c>
      <c r="F64" s="5">
        <v>0</v>
      </c>
    </row>
    <row r="65" spans="1:6" x14ac:dyDescent="0.4">
      <c r="A65" s="3">
        <v>4</v>
      </c>
      <c r="B65" s="5">
        <v>4</v>
      </c>
      <c r="C65" s="5">
        <v>1</v>
      </c>
      <c r="D65" s="5">
        <v>9</v>
      </c>
      <c r="E65" s="5">
        <v>1</v>
      </c>
      <c r="F65" s="5">
        <v>16</v>
      </c>
    </row>
    <row r="66" spans="1:6" x14ac:dyDescent="0.4">
      <c r="A66" s="3">
        <v>5</v>
      </c>
      <c r="B66" s="5">
        <v>4</v>
      </c>
      <c r="C66" s="5">
        <v>4</v>
      </c>
      <c r="D66" s="5">
        <v>1</v>
      </c>
      <c r="E66" s="5">
        <v>0</v>
      </c>
      <c r="F66" s="5">
        <v>64</v>
      </c>
    </row>
    <row r="67" spans="1:6" x14ac:dyDescent="0.4">
      <c r="A67" s="3">
        <v>6</v>
      </c>
      <c r="B67" s="5">
        <v>0</v>
      </c>
      <c r="C67" s="5">
        <v>9</v>
      </c>
      <c r="D67" s="5">
        <v>4</v>
      </c>
      <c r="E67" s="5">
        <v>16</v>
      </c>
      <c r="F67" s="5">
        <v>121</v>
      </c>
    </row>
    <row r="68" spans="1:6" x14ac:dyDescent="0.4">
      <c r="A68" s="3">
        <v>7</v>
      </c>
      <c r="B68" s="5">
        <v>0</v>
      </c>
      <c r="C68" s="5">
        <v>64</v>
      </c>
      <c r="D68" s="5">
        <v>4</v>
      </c>
      <c r="E68" s="5">
        <v>25</v>
      </c>
      <c r="F68" s="5">
        <v>25</v>
      </c>
    </row>
    <row r="69" spans="1:6" x14ac:dyDescent="0.4">
      <c r="A69" s="3">
        <v>8</v>
      </c>
      <c r="B69" s="5">
        <v>0</v>
      </c>
      <c r="C69" s="5">
        <v>289</v>
      </c>
      <c r="D69" s="5">
        <v>16</v>
      </c>
      <c r="E69" s="5">
        <v>0</v>
      </c>
      <c r="F69" s="5">
        <v>4</v>
      </c>
    </row>
    <row r="70" spans="1:6" x14ac:dyDescent="0.4">
      <c r="A70" s="3">
        <v>9</v>
      </c>
      <c r="B70" s="5">
        <v>16</v>
      </c>
      <c r="C70" s="5">
        <v>441</v>
      </c>
      <c r="D70" s="5">
        <v>25</v>
      </c>
      <c r="E70" s="5">
        <v>4</v>
      </c>
      <c r="F70" s="5">
        <v>0</v>
      </c>
    </row>
    <row r="71" spans="1:6" x14ac:dyDescent="0.4">
      <c r="A71" s="3">
        <v>10</v>
      </c>
      <c r="B71" s="5">
        <v>0</v>
      </c>
      <c r="C71" s="5">
        <v>36</v>
      </c>
      <c r="D71" s="5">
        <v>16</v>
      </c>
      <c r="E71" s="5">
        <v>4</v>
      </c>
      <c r="F71" s="5">
        <v>9</v>
      </c>
    </row>
    <row r="72" spans="1:6" x14ac:dyDescent="0.4">
      <c r="A72" s="3">
        <v>11</v>
      </c>
      <c r="B72" s="5">
        <v>16</v>
      </c>
      <c r="C72" s="5">
        <v>16</v>
      </c>
      <c r="D72" s="5">
        <v>0</v>
      </c>
      <c r="E72" s="5">
        <v>4</v>
      </c>
      <c r="F72" s="5">
        <v>144</v>
      </c>
    </row>
    <row r="73" spans="1:6" x14ac:dyDescent="0.4">
      <c r="A73" s="3">
        <v>12</v>
      </c>
      <c r="B73" s="5">
        <v>0</v>
      </c>
      <c r="C73" s="5">
        <v>25</v>
      </c>
      <c r="D73" s="5">
        <v>0</v>
      </c>
      <c r="E73" s="5">
        <v>4</v>
      </c>
      <c r="F73" s="5">
        <v>49</v>
      </c>
    </row>
    <row r="74" spans="1:6" x14ac:dyDescent="0.4">
      <c r="A74" s="3">
        <v>13</v>
      </c>
      <c r="B74" s="5">
        <v>0</v>
      </c>
      <c r="C74" s="5">
        <v>9</v>
      </c>
      <c r="D74" s="5">
        <v>9</v>
      </c>
      <c r="E74" s="5">
        <v>4</v>
      </c>
      <c r="F74" s="5">
        <v>0</v>
      </c>
    </row>
    <row r="75" spans="1:6" x14ac:dyDescent="0.4">
      <c r="A75" s="3">
        <v>14</v>
      </c>
      <c r="B75" s="5">
        <v>0</v>
      </c>
      <c r="C75" s="5">
        <v>1</v>
      </c>
      <c r="D75" s="5">
        <v>9</v>
      </c>
      <c r="E75" s="5">
        <v>1</v>
      </c>
      <c r="F75" s="5">
        <v>9</v>
      </c>
    </row>
    <row r="76" spans="1:6" x14ac:dyDescent="0.4">
      <c r="A76" s="3">
        <v>15</v>
      </c>
      <c r="B76" s="5">
        <v>1</v>
      </c>
      <c r="C76" s="5">
        <v>16</v>
      </c>
      <c r="D76" s="5">
        <v>0</v>
      </c>
      <c r="E76" s="5">
        <v>9</v>
      </c>
      <c r="F76" s="5">
        <v>25</v>
      </c>
    </row>
    <row r="77" spans="1:6" x14ac:dyDescent="0.4">
      <c r="A77" s="3">
        <v>16</v>
      </c>
      <c r="B77" s="5">
        <v>4</v>
      </c>
      <c r="C77" s="5">
        <v>1</v>
      </c>
      <c r="D77" s="5">
        <v>25</v>
      </c>
      <c r="E77" s="5">
        <v>9</v>
      </c>
      <c r="F77" s="5">
        <v>16</v>
      </c>
    </row>
    <row r="78" spans="1:6" x14ac:dyDescent="0.4">
      <c r="A78" s="3">
        <v>17</v>
      </c>
      <c r="B78" s="5">
        <v>9</v>
      </c>
      <c r="C78" s="5">
        <v>0</v>
      </c>
      <c r="D78" s="5">
        <v>4</v>
      </c>
      <c r="E78" s="5">
        <v>4</v>
      </c>
      <c r="F78" s="5">
        <v>4</v>
      </c>
    </row>
    <row r="79" spans="1:6" x14ac:dyDescent="0.4">
      <c r="A79" s="3">
        <v>18</v>
      </c>
      <c r="B79" s="5">
        <v>4</v>
      </c>
      <c r="C79" s="5">
        <v>49</v>
      </c>
      <c r="D79" s="5">
        <v>1</v>
      </c>
      <c r="E79" s="5">
        <v>1</v>
      </c>
      <c r="F79" s="5">
        <v>25</v>
      </c>
    </row>
    <row r="80" spans="1:6" x14ac:dyDescent="0.4">
      <c r="A80" s="3">
        <v>19</v>
      </c>
      <c r="B80" s="5">
        <v>0</v>
      </c>
      <c r="C80" s="5">
        <v>1</v>
      </c>
      <c r="D80" s="5">
        <v>9</v>
      </c>
      <c r="E80" s="5">
        <v>4</v>
      </c>
      <c r="F80" s="5">
        <v>25</v>
      </c>
    </row>
    <row r="81" spans="1:6" x14ac:dyDescent="0.4">
      <c r="A81" s="3">
        <v>20</v>
      </c>
      <c r="B81" s="5">
        <v>0</v>
      </c>
      <c r="C81" s="5">
        <v>36</v>
      </c>
      <c r="D81" s="5">
        <v>0</v>
      </c>
      <c r="E81" s="5">
        <v>1</v>
      </c>
      <c r="F81" s="5">
        <v>196</v>
      </c>
    </row>
    <row r="82" spans="1:6" x14ac:dyDescent="0.4">
      <c r="A82" s="3">
        <v>21</v>
      </c>
      <c r="B82" s="5">
        <v>1</v>
      </c>
      <c r="C82" s="5">
        <v>1</v>
      </c>
      <c r="D82" s="5">
        <v>16</v>
      </c>
      <c r="E82" s="5">
        <v>25</v>
      </c>
      <c r="F82" s="5">
        <v>1764</v>
      </c>
    </row>
    <row r="83" spans="1:6" x14ac:dyDescent="0.4">
      <c r="A83" s="3">
        <v>22</v>
      </c>
      <c r="B83" s="5">
        <v>36</v>
      </c>
      <c r="C83" s="5">
        <v>1</v>
      </c>
      <c r="D83" s="5">
        <v>4</v>
      </c>
      <c r="E83" s="5">
        <v>4</v>
      </c>
      <c r="F83" s="5">
        <v>441</v>
      </c>
    </row>
    <row r="84" spans="1:6" x14ac:dyDescent="0.4">
      <c r="A84" s="3">
        <v>23</v>
      </c>
      <c r="B84" s="5">
        <v>4</v>
      </c>
      <c r="C84" s="5">
        <v>36</v>
      </c>
      <c r="D84" s="5">
        <v>64</v>
      </c>
      <c r="E84" s="5">
        <v>25</v>
      </c>
      <c r="F84" s="5">
        <v>16</v>
      </c>
    </row>
    <row r="85" spans="1:6" x14ac:dyDescent="0.4">
      <c r="A85" s="3">
        <v>24</v>
      </c>
      <c r="B85" s="5">
        <v>9</v>
      </c>
      <c r="C85" s="5">
        <v>4</v>
      </c>
      <c r="D85" s="5">
        <v>25</v>
      </c>
      <c r="E85" s="5">
        <v>0</v>
      </c>
      <c r="F85" s="5">
        <v>1225</v>
      </c>
    </row>
    <row r="86" spans="1:6" x14ac:dyDescent="0.4">
      <c r="A86" s="3">
        <v>25</v>
      </c>
      <c r="B86" s="5">
        <v>9</v>
      </c>
      <c r="C86" s="5">
        <v>0</v>
      </c>
      <c r="D86" s="5">
        <v>36</v>
      </c>
      <c r="E86" s="5">
        <v>16</v>
      </c>
      <c r="F86" s="5">
        <v>3844</v>
      </c>
    </row>
    <row r="87" spans="1:6" x14ac:dyDescent="0.4">
      <c r="A87" s="3">
        <v>26</v>
      </c>
      <c r="B87" s="5">
        <v>4</v>
      </c>
      <c r="C87" s="5">
        <v>100</v>
      </c>
      <c r="D87" s="5">
        <v>36</v>
      </c>
      <c r="E87" s="5">
        <v>0</v>
      </c>
      <c r="F87" s="5">
        <v>1444</v>
      </c>
    </row>
    <row r="88" spans="1:6" x14ac:dyDescent="0.4">
      <c r="A88" s="3">
        <v>27</v>
      </c>
      <c r="B88" s="5">
        <v>1</v>
      </c>
      <c r="C88" s="5">
        <v>256</v>
      </c>
      <c r="D88" s="5">
        <v>1</v>
      </c>
      <c r="E88" s="5">
        <v>9</v>
      </c>
      <c r="F88" s="5">
        <v>400</v>
      </c>
    </row>
    <row r="89" spans="1:6" x14ac:dyDescent="0.4">
      <c r="A89" s="3">
        <v>28</v>
      </c>
      <c r="B89" s="5">
        <v>0</v>
      </c>
      <c r="C89" s="5">
        <v>576</v>
      </c>
      <c r="D89" s="5">
        <v>16</v>
      </c>
      <c r="E89" s="5">
        <v>16</v>
      </c>
      <c r="F89" s="5">
        <v>1156</v>
      </c>
    </row>
    <row r="90" spans="1:6" x14ac:dyDescent="0.4">
      <c r="A90" s="3">
        <v>29</v>
      </c>
      <c r="B90" s="5">
        <v>100</v>
      </c>
      <c r="C90" s="5">
        <v>1296</v>
      </c>
      <c r="D90" s="5">
        <v>81</v>
      </c>
      <c r="E90" s="5">
        <v>0</v>
      </c>
      <c r="F90" s="5">
        <v>8836</v>
      </c>
    </row>
    <row r="91" spans="1:6" x14ac:dyDescent="0.4">
      <c r="A91" s="14">
        <v>30</v>
      </c>
      <c r="B91" s="5">
        <v>9</v>
      </c>
      <c r="C91" s="5">
        <v>729</v>
      </c>
      <c r="D91" s="5">
        <v>0</v>
      </c>
      <c r="E91" s="5">
        <v>64</v>
      </c>
      <c r="F91" s="5">
        <v>2809</v>
      </c>
    </row>
    <row r="92" spans="1:6" x14ac:dyDescent="0.4">
      <c r="A92" s="3">
        <v>31</v>
      </c>
      <c r="B92" s="5">
        <v>49</v>
      </c>
      <c r="C92" s="5">
        <v>64</v>
      </c>
      <c r="D92" s="5">
        <v>0</v>
      </c>
      <c r="E92" s="5">
        <v>36</v>
      </c>
      <c r="F92" s="5">
        <v>361</v>
      </c>
    </row>
    <row r="93" spans="1:6" x14ac:dyDescent="0.4">
      <c r="A93" s="3">
        <v>32</v>
      </c>
      <c r="B93" s="5">
        <v>16</v>
      </c>
      <c r="C93" s="5">
        <v>9</v>
      </c>
      <c r="D93" s="5">
        <v>9</v>
      </c>
      <c r="E93" s="5">
        <v>9</v>
      </c>
      <c r="F93" s="5">
        <v>4</v>
      </c>
    </row>
    <row r="94" spans="1:6" x14ac:dyDescent="0.4">
      <c r="A94" s="3">
        <v>33</v>
      </c>
      <c r="B94" s="5">
        <v>16</v>
      </c>
      <c r="C94" s="5">
        <v>1</v>
      </c>
      <c r="D94" s="5">
        <v>4</v>
      </c>
      <c r="E94" s="5">
        <v>25</v>
      </c>
      <c r="F94" s="5">
        <v>0</v>
      </c>
    </row>
    <row r="95" spans="1:6" x14ac:dyDescent="0.4">
      <c r="A95" s="3">
        <v>34</v>
      </c>
      <c r="B95" s="5">
        <v>1</v>
      </c>
      <c r="C95" s="5">
        <v>16</v>
      </c>
      <c r="D95" s="5">
        <v>1</v>
      </c>
      <c r="E95" s="5">
        <v>1</v>
      </c>
      <c r="F95" s="5">
        <v>625</v>
      </c>
    </row>
    <row r="96" spans="1:6" x14ac:dyDescent="0.4">
      <c r="A96" s="3">
        <v>35</v>
      </c>
      <c r="B96" s="5">
        <v>4</v>
      </c>
      <c r="C96" s="5">
        <v>4</v>
      </c>
      <c r="D96" s="5">
        <v>1</v>
      </c>
      <c r="E96" s="5">
        <v>16</v>
      </c>
      <c r="F96" s="5">
        <v>4</v>
      </c>
    </row>
    <row r="97" spans="1:6" x14ac:dyDescent="0.4">
      <c r="A97" s="3">
        <v>36</v>
      </c>
      <c r="B97" s="5">
        <v>16</v>
      </c>
      <c r="C97" s="5">
        <v>0</v>
      </c>
      <c r="D97" s="5">
        <v>25</v>
      </c>
      <c r="E97" s="5">
        <v>36</v>
      </c>
      <c r="F97" s="5">
        <v>1225</v>
      </c>
    </row>
    <row r="98" spans="1:6" x14ac:dyDescent="0.4">
      <c r="A98" s="3">
        <v>37</v>
      </c>
      <c r="B98" s="5">
        <v>36</v>
      </c>
      <c r="C98" s="5">
        <v>1</v>
      </c>
      <c r="D98" s="5">
        <v>0</v>
      </c>
      <c r="E98" s="5">
        <v>0</v>
      </c>
      <c r="F98" s="5">
        <v>1089</v>
      </c>
    </row>
    <row r="99" spans="1:6" x14ac:dyDescent="0.4">
      <c r="A99" s="3">
        <v>38</v>
      </c>
      <c r="B99" s="5">
        <v>0</v>
      </c>
      <c r="C99" s="5">
        <v>1</v>
      </c>
      <c r="D99" s="5">
        <v>4</v>
      </c>
      <c r="E99" s="5">
        <v>4</v>
      </c>
      <c r="F99" s="5">
        <v>169</v>
      </c>
    </row>
    <row r="100" spans="1:6" x14ac:dyDescent="0.4">
      <c r="A100" s="3">
        <v>39</v>
      </c>
      <c r="B100" s="5">
        <v>4</v>
      </c>
      <c r="C100" s="5">
        <v>4</v>
      </c>
      <c r="D100" s="5">
        <v>0</v>
      </c>
      <c r="E100" s="5">
        <v>1</v>
      </c>
      <c r="F100" s="5">
        <v>1</v>
      </c>
    </row>
    <row r="101" spans="1:6" x14ac:dyDescent="0.4">
      <c r="A101" s="3">
        <v>40</v>
      </c>
      <c r="B101" s="5">
        <v>9</v>
      </c>
      <c r="C101" s="5">
        <v>0</v>
      </c>
      <c r="D101" s="5">
        <v>36</v>
      </c>
      <c r="E101" s="5">
        <v>9</v>
      </c>
      <c r="F101" s="5">
        <v>225</v>
      </c>
    </row>
    <row r="102" spans="1:6" x14ac:dyDescent="0.4">
      <c r="A102" s="3">
        <v>41</v>
      </c>
      <c r="B102" s="5">
        <v>0</v>
      </c>
      <c r="C102" s="5">
        <v>4</v>
      </c>
      <c r="D102" s="5">
        <v>0</v>
      </c>
      <c r="E102" s="5">
        <v>9</v>
      </c>
      <c r="F102" s="5">
        <v>196</v>
      </c>
    </row>
    <row r="103" spans="1:6" x14ac:dyDescent="0.4">
      <c r="A103" s="3">
        <v>42</v>
      </c>
      <c r="B103" s="5">
        <v>49</v>
      </c>
      <c r="C103" s="5">
        <v>0</v>
      </c>
      <c r="D103" s="5">
        <v>25</v>
      </c>
      <c r="E103" s="5">
        <v>16</v>
      </c>
      <c r="F103" s="5">
        <v>1</v>
      </c>
    </row>
    <row r="104" spans="1:6" x14ac:dyDescent="0.4">
      <c r="A104" s="3">
        <v>43</v>
      </c>
      <c r="B104" s="5">
        <v>49</v>
      </c>
      <c r="C104" s="5">
        <v>0</v>
      </c>
      <c r="D104" s="5">
        <v>4</v>
      </c>
      <c r="E104" s="5">
        <v>100</v>
      </c>
      <c r="F104" s="5">
        <v>16</v>
      </c>
    </row>
    <row r="105" spans="1:6" x14ac:dyDescent="0.4">
      <c r="A105" s="3">
        <v>44</v>
      </c>
      <c r="B105" s="5">
        <v>4</v>
      </c>
      <c r="C105" s="5">
        <v>1</v>
      </c>
      <c r="D105" s="5">
        <v>0</v>
      </c>
      <c r="E105" s="5">
        <v>9</v>
      </c>
      <c r="F105" s="5">
        <v>64</v>
      </c>
    </row>
    <row r="106" spans="1:6" x14ac:dyDescent="0.4">
      <c r="A106" s="3">
        <v>45</v>
      </c>
      <c r="B106" s="5">
        <v>4</v>
      </c>
      <c r="C106" s="5">
        <v>9</v>
      </c>
      <c r="D106" s="5">
        <v>4</v>
      </c>
      <c r="E106" s="5">
        <v>9</v>
      </c>
      <c r="F106" s="5">
        <v>36</v>
      </c>
    </row>
    <row r="107" spans="1:6" x14ac:dyDescent="0.4">
      <c r="A107" s="3">
        <v>46</v>
      </c>
      <c r="B107" s="5">
        <v>4</v>
      </c>
      <c r="C107" s="5">
        <v>0</v>
      </c>
      <c r="D107" s="5">
        <v>25</v>
      </c>
      <c r="E107" s="5">
        <v>9</v>
      </c>
      <c r="F107" s="5">
        <v>169</v>
      </c>
    </row>
    <row r="108" spans="1:6" x14ac:dyDescent="0.4">
      <c r="A108" s="3">
        <v>47</v>
      </c>
      <c r="B108" s="5">
        <v>4</v>
      </c>
      <c r="C108" s="5">
        <v>1</v>
      </c>
      <c r="D108" s="5">
        <v>0</v>
      </c>
      <c r="E108" s="5">
        <v>0</v>
      </c>
      <c r="F108" s="5">
        <v>144</v>
      </c>
    </row>
    <row r="109" spans="1:6" x14ac:dyDescent="0.4">
      <c r="A109" s="3">
        <v>48</v>
      </c>
      <c r="B109" s="5">
        <v>4</v>
      </c>
      <c r="C109" s="5">
        <v>1</v>
      </c>
      <c r="D109" s="5">
        <v>16</v>
      </c>
      <c r="E109" s="5">
        <v>16</v>
      </c>
      <c r="F109" s="5">
        <v>0</v>
      </c>
    </row>
    <row r="110" spans="1:6" x14ac:dyDescent="0.4">
      <c r="A110" s="3">
        <v>49</v>
      </c>
      <c r="B110" s="5">
        <v>0</v>
      </c>
      <c r="C110" s="5">
        <v>0</v>
      </c>
      <c r="D110" s="5">
        <v>9</v>
      </c>
      <c r="E110" s="5">
        <v>16</v>
      </c>
      <c r="F110" s="5">
        <v>25</v>
      </c>
    </row>
    <row r="111" spans="1:6" x14ac:dyDescent="0.4">
      <c r="A111" s="3">
        <v>50</v>
      </c>
      <c r="B111" s="5">
        <v>4</v>
      </c>
      <c r="C111" s="5">
        <v>0</v>
      </c>
      <c r="D111" s="5">
        <v>0</v>
      </c>
      <c r="E111" s="5">
        <v>0</v>
      </c>
      <c r="F111" s="5">
        <v>144</v>
      </c>
    </row>
    <row r="112" spans="1:6" x14ac:dyDescent="0.4">
      <c r="A112" s="3">
        <v>51</v>
      </c>
      <c r="B112" s="5">
        <v>0</v>
      </c>
      <c r="C112" s="5">
        <v>9</v>
      </c>
      <c r="D112" s="5">
        <v>4</v>
      </c>
      <c r="E112" s="5">
        <v>0</v>
      </c>
      <c r="F112" s="5">
        <v>0</v>
      </c>
    </row>
    <row r="113" spans="1:6" x14ac:dyDescent="0.4">
      <c r="A113" s="3">
        <v>52</v>
      </c>
      <c r="B113" s="5">
        <v>1</v>
      </c>
      <c r="C113" s="5">
        <v>1</v>
      </c>
      <c r="D113" s="5">
        <v>9</v>
      </c>
      <c r="E113" s="5">
        <v>0</v>
      </c>
      <c r="F113" s="5">
        <v>25</v>
      </c>
    </row>
    <row r="114" spans="1:6" x14ac:dyDescent="0.4">
      <c r="A114" s="3">
        <v>53</v>
      </c>
      <c r="B114" s="5">
        <v>0</v>
      </c>
      <c r="C114" s="5">
        <v>4</v>
      </c>
      <c r="D114" s="5">
        <v>9</v>
      </c>
      <c r="E114" s="5">
        <v>1</v>
      </c>
      <c r="F114" s="5">
        <v>36</v>
      </c>
    </row>
    <row r="115" spans="1:6" x14ac:dyDescent="0.4">
      <c r="A115" s="3">
        <v>54</v>
      </c>
      <c r="B115" s="5">
        <v>9</v>
      </c>
      <c r="C115" s="5">
        <v>1</v>
      </c>
      <c r="D115" s="5">
        <v>4</v>
      </c>
      <c r="E115" s="5">
        <v>25</v>
      </c>
      <c r="F115" s="5">
        <v>225</v>
      </c>
    </row>
    <row r="116" spans="1:6" x14ac:dyDescent="0.4">
      <c r="A116" s="3">
        <v>55</v>
      </c>
      <c r="B116" s="5">
        <v>1</v>
      </c>
      <c r="C116" s="5">
        <v>1</v>
      </c>
      <c r="D116" s="5">
        <v>25</v>
      </c>
      <c r="E116" s="5">
        <v>0</v>
      </c>
      <c r="F116" s="5">
        <v>121</v>
      </c>
    </row>
    <row r="117" spans="1:6" x14ac:dyDescent="0.4">
      <c r="A117" s="3">
        <v>56</v>
      </c>
      <c r="B117" s="5">
        <v>0</v>
      </c>
      <c r="C117" s="5">
        <v>1</v>
      </c>
      <c r="D117" s="5">
        <v>1</v>
      </c>
      <c r="E117" s="5">
        <v>49</v>
      </c>
      <c r="F117" s="5">
        <v>16</v>
      </c>
    </row>
    <row r="118" spans="1:6" x14ac:dyDescent="0.4">
      <c r="A118" s="3">
        <v>57</v>
      </c>
      <c r="B118" s="5">
        <v>0</v>
      </c>
      <c r="C118" s="5">
        <v>4</v>
      </c>
      <c r="D118" s="5">
        <v>1</v>
      </c>
      <c r="E118" s="5">
        <v>4</v>
      </c>
      <c r="F118" s="5">
        <v>64</v>
      </c>
    </row>
    <row r="119" spans="1:6" x14ac:dyDescent="0.4">
      <c r="A119" s="3">
        <v>58</v>
      </c>
      <c r="B119" s="5">
        <v>4</v>
      </c>
      <c r="C119" s="5">
        <v>9</v>
      </c>
      <c r="D119" s="5">
        <v>9</v>
      </c>
      <c r="E119" s="5">
        <v>9</v>
      </c>
      <c r="F119" s="5">
        <v>0</v>
      </c>
    </row>
    <row r="120" spans="1:6" x14ac:dyDescent="0.4">
      <c r="A120" s="14">
        <v>59</v>
      </c>
      <c r="B120" s="5">
        <v>1</v>
      </c>
      <c r="C120" s="5">
        <v>1</v>
      </c>
      <c r="D120" s="5">
        <v>9</v>
      </c>
      <c r="E120" s="5">
        <v>4</v>
      </c>
      <c r="F120" s="5">
        <v>16</v>
      </c>
    </row>
    <row r="122" spans="1:6" x14ac:dyDescent="0.4">
      <c r="A122" s="9">
        <v>1</v>
      </c>
      <c r="B122" s="5">
        <v>9</v>
      </c>
      <c r="C122" s="5">
        <v>1</v>
      </c>
      <c r="D122" s="5">
        <v>16</v>
      </c>
      <c r="E122" s="5">
        <v>9</v>
      </c>
      <c r="F122" s="5">
        <v>144</v>
      </c>
    </row>
    <row r="123" spans="1:6" x14ac:dyDescent="0.4">
      <c r="A123" s="3">
        <v>2</v>
      </c>
      <c r="B123" s="5">
        <v>0</v>
      </c>
      <c r="C123" s="5">
        <v>0</v>
      </c>
      <c r="D123" s="5">
        <v>1</v>
      </c>
      <c r="E123" s="5">
        <v>4</v>
      </c>
      <c r="F123" s="5">
        <v>16</v>
      </c>
    </row>
    <row r="124" spans="1:6" x14ac:dyDescent="0.4">
      <c r="A124" s="3">
        <v>3</v>
      </c>
      <c r="B124" s="5">
        <v>9</v>
      </c>
      <c r="C124" s="5">
        <v>0</v>
      </c>
      <c r="D124" s="5">
        <v>9</v>
      </c>
      <c r="E124" s="5">
        <v>1</v>
      </c>
      <c r="F124" s="5">
        <v>121</v>
      </c>
    </row>
    <row r="125" spans="1:6" x14ac:dyDescent="0.4">
      <c r="A125" s="3">
        <v>4</v>
      </c>
      <c r="B125" s="5">
        <v>9</v>
      </c>
      <c r="C125" s="5">
        <v>9</v>
      </c>
      <c r="D125" s="5">
        <v>9</v>
      </c>
      <c r="E125" s="5">
        <v>0</v>
      </c>
      <c r="F125" s="5">
        <v>1</v>
      </c>
    </row>
    <row r="126" spans="1:6" x14ac:dyDescent="0.4">
      <c r="A126" s="3">
        <v>5</v>
      </c>
      <c r="B126" s="5">
        <v>1</v>
      </c>
      <c r="C126" s="5">
        <v>0</v>
      </c>
      <c r="D126" s="5">
        <v>0</v>
      </c>
      <c r="E126" s="5">
        <v>4</v>
      </c>
      <c r="F126" s="5">
        <v>25</v>
      </c>
    </row>
    <row r="127" spans="1:6" x14ac:dyDescent="0.4">
      <c r="A127" s="3">
        <v>6</v>
      </c>
      <c r="B127" s="5">
        <v>1</v>
      </c>
      <c r="C127" s="5">
        <v>1</v>
      </c>
      <c r="D127" s="5">
        <v>1</v>
      </c>
      <c r="E127" s="5">
        <v>0</v>
      </c>
      <c r="F127" s="5">
        <v>16</v>
      </c>
    </row>
    <row r="128" spans="1:6" x14ac:dyDescent="0.4">
      <c r="A128" s="3">
        <v>7</v>
      </c>
      <c r="B128" s="5">
        <v>9</v>
      </c>
      <c r="C128" s="5">
        <v>1</v>
      </c>
      <c r="D128" s="5">
        <v>4</v>
      </c>
      <c r="E128" s="5">
        <v>0</v>
      </c>
      <c r="F128" s="5">
        <v>36</v>
      </c>
    </row>
    <row r="129" spans="1:6" x14ac:dyDescent="0.4">
      <c r="A129" s="3">
        <v>8</v>
      </c>
      <c r="B129" s="5">
        <v>4</v>
      </c>
      <c r="C129" s="5">
        <v>9</v>
      </c>
      <c r="D129" s="5">
        <v>16</v>
      </c>
      <c r="E129" s="5">
        <v>4</v>
      </c>
      <c r="F129" s="5">
        <v>36</v>
      </c>
    </row>
    <row r="130" spans="1:6" x14ac:dyDescent="0.4">
      <c r="A130" s="3">
        <v>9</v>
      </c>
      <c r="B130" s="5">
        <v>0</v>
      </c>
      <c r="C130" s="5">
        <v>0</v>
      </c>
      <c r="D130" s="5">
        <v>16</v>
      </c>
      <c r="E130" s="5">
        <v>16</v>
      </c>
      <c r="F130" s="5">
        <v>289</v>
      </c>
    </row>
    <row r="131" spans="1:6" x14ac:dyDescent="0.4">
      <c r="A131" s="3">
        <v>10</v>
      </c>
      <c r="B131" s="5">
        <v>4</v>
      </c>
      <c r="C131" s="5">
        <v>16</v>
      </c>
      <c r="D131" s="5">
        <v>16</v>
      </c>
      <c r="E131" s="5">
        <v>9</v>
      </c>
      <c r="F131" s="5">
        <v>576</v>
      </c>
    </row>
    <row r="132" spans="1:6" x14ac:dyDescent="0.4">
      <c r="A132" s="3">
        <v>11</v>
      </c>
      <c r="B132" s="5">
        <v>1</v>
      </c>
      <c r="C132" s="5">
        <v>1</v>
      </c>
      <c r="D132" s="5">
        <v>0</v>
      </c>
      <c r="E132" s="5">
        <v>16</v>
      </c>
      <c r="F132" s="5">
        <v>324</v>
      </c>
    </row>
    <row r="133" spans="1:6" x14ac:dyDescent="0.4">
      <c r="A133" s="3">
        <v>12</v>
      </c>
      <c r="B133" s="5">
        <v>0</v>
      </c>
      <c r="C133" s="5">
        <v>0</v>
      </c>
      <c r="D133" s="5">
        <v>0</v>
      </c>
      <c r="E133" s="5">
        <v>16</v>
      </c>
      <c r="F133" s="5">
        <v>225</v>
      </c>
    </row>
    <row r="134" spans="1:6" x14ac:dyDescent="0.4">
      <c r="A134" s="3">
        <v>13</v>
      </c>
      <c r="B134" s="5">
        <v>4</v>
      </c>
      <c r="C134" s="5">
        <v>0</v>
      </c>
      <c r="D134" s="5">
        <v>4</v>
      </c>
      <c r="E134" s="5">
        <v>9</v>
      </c>
      <c r="F134" s="5">
        <v>36</v>
      </c>
    </row>
    <row r="135" spans="1:6" x14ac:dyDescent="0.4">
      <c r="A135" s="3">
        <v>14</v>
      </c>
      <c r="B135" s="5">
        <v>4</v>
      </c>
      <c r="C135" s="5">
        <v>1</v>
      </c>
      <c r="D135" s="5">
        <v>16</v>
      </c>
      <c r="E135" s="5">
        <v>9</v>
      </c>
      <c r="F135" s="5">
        <v>81</v>
      </c>
    </row>
    <row r="136" spans="1:6" x14ac:dyDescent="0.4">
      <c r="A136" s="3">
        <v>15</v>
      </c>
      <c r="B136" s="5">
        <v>0</v>
      </c>
      <c r="C136" s="5">
        <v>4</v>
      </c>
      <c r="D136" s="5">
        <v>1</v>
      </c>
      <c r="E136" s="5">
        <v>9</v>
      </c>
      <c r="F136" s="5">
        <v>144</v>
      </c>
    </row>
    <row r="137" spans="1:6" x14ac:dyDescent="0.4">
      <c r="A137" s="3">
        <v>16</v>
      </c>
      <c r="B137" s="5">
        <v>0</v>
      </c>
      <c r="C137" s="5">
        <v>0</v>
      </c>
      <c r="D137" s="5">
        <v>25</v>
      </c>
      <c r="E137" s="5">
        <v>1</v>
      </c>
      <c r="F137" s="5">
        <v>1</v>
      </c>
    </row>
    <row r="138" spans="1:6" x14ac:dyDescent="0.4">
      <c r="A138" s="3">
        <v>17</v>
      </c>
      <c r="B138" s="5">
        <v>0</v>
      </c>
      <c r="C138" s="5">
        <v>4</v>
      </c>
      <c r="D138" s="5">
        <v>1</v>
      </c>
      <c r="E138" s="5">
        <v>0</v>
      </c>
      <c r="F138" s="5">
        <v>81</v>
      </c>
    </row>
    <row r="139" spans="1:6" x14ac:dyDescent="0.4">
      <c r="A139" s="3">
        <v>18</v>
      </c>
      <c r="B139" s="5">
        <v>4</v>
      </c>
      <c r="C139" s="5">
        <v>4</v>
      </c>
      <c r="D139" s="5">
        <v>4</v>
      </c>
      <c r="E139" s="5">
        <v>1</v>
      </c>
      <c r="F139" s="5">
        <v>196</v>
      </c>
    </row>
    <row r="140" spans="1:6" x14ac:dyDescent="0.4">
      <c r="A140" s="3">
        <v>19</v>
      </c>
      <c r="B140" s="5">
        <v>36</v>
      </c>
      <c r="C140" s="5">
        <v>0</v>
      </c>
      <c r="D140" s="5">
        <v>0</v>
      </c>
      <c r="E140" s="5">
        <v>9</v>
      </c>
      <c r="F140" s="5">
        <v>36</v>
      </c>
    </row>
    <row r="141" spans="1:6" x14ac:dyDescent="0.4">
      <c r="A141" s="3">
        <v>20</v>
      </c>
      <c r="B141" s="5">
        <v>9</v>
      </c>
      <c r="C141" s="5">
        <v>0</v>
      </c>
      <c r="D141" s="5">
        <v>25</v>
      </c>
      <c r="E141" s="5">
        <v>0</v>
      </c>
      <c r="F141" s="5">
        <v>576</v>
      </c>
    </row>
    <row r="142" spans="1:6" x14ac:dyDescent="0.4">
      <c r="A142" s="3">
        <v>21</v>
      </c>
      <c r="B142" s="5">
        <v>16</v>
      </c>
      <c r="C142" s="5">
        <v>16</v>
      </c>
      <c r="D142" s="5">
        <v>1</v>
      </c>
      <c r="E142" s="5">
        <v>0</v>
      </c>
      <c r="F142" s="5">
        <v>1764</v>
      </c>
    </row>
    <row r="143" spans="1:6" x14ac:dyDescent="0.4">
      <c r="A143" s="3">
        <v>22</v>
      </c>
      <c r="B143" s="5">
        <v>1</v>
      </c>
      <c r="C143" s="5">
        <v>1</v>
      </c>
      <c r="D143" s="5">
        <v>1</v>
      </c>
      <c r="E143" s="5">
        <v>16</v>
      </c>
      <c r="F143" s="5">
        <v>289</v>
      </c>
    </row>
    <row r="144" spans="1:6" x14ac:dyDescent="0.4">
      <c r="A144" s="3">
        <v>23</v>
      </c>
      <c r="B144" s="5">
        <v>0</v>
      </c>
      <c r="C144" s="5">
        <v>1</v>
      </c>
      <c r="D144" s="5">
        <v>16</v>
      </c>
      <c r="E144" s="5">
        <v>16</v>
      </c>
      <c r="F144" s="5">
        <v>100</v>
      </c>
    </row>
    <row r="145" spans="1:6" x14ac:dyDescent="0.4">
      <c r="A145" s="3">
        <v>24</v>
      </c>
      <c r="B145" s="5">
        <v>0</v>
      </c>
      <c r="C145" s="5">
        <v>9</v>
      </c>
      <c r="D145" s="5">
        <v>0</v>
      </c>
      <c r="E145" s="5">
        <v>4</v>
      </c>
      <c r="F145" s="5">
        <v>169</v>
      </c>
    </row>
    <row r="146" spans="1:6" x14ac:dyDescent="0.4">
      <c r="A146" s="3">
        <v>25</v>
      </c>
      <c r="B146" s="5">
        <v>1</v>
      </c>
      <c r="C146" s="5">
        <v>4</v>
      </c>
      <c r="D146" s="5">
        <v>0</v>
      </c>
      <c r="E146" s="5">
        <v>4</v>
      </c>
      <c r="F146" s="5">
        <v>9</v>
      </c>
    </row>
    <row r="147" spans="1:6" x14ac:dyDescent="0.4">
      <c r="A147" s="3">
        <v>26</v>
      </c>
      <c r="B147" s="5">
        <v>4</v>
      </c>
      <c r="C147" s="5">
        <v>4</v>
      </c>
      <c r="D147" s="5">
        <v>16</v>
      </c>
      <c r="E147" s="5">
        <v>0</v>
      </c>
      <c r="F147" s="5">
        <v>9</v>
      </c>
    </row>
    <row r="148" spans="1:6" x14ac:dyDescent="0.4">
      <c r="A148" s="3">
        <v>27</v>
      </c>
      <c r="B148" s="5">
        <v>1</v>
      </c>
      <c r="C148" s="5">
        <v>9</v>
      </c>
      <c r="D148" s="5">
        <v>4</v>
      </c>
      <c r="E148" s="5">
        <v>9</v>
      </c>
      <c r="F148" s="5">
        <v>900</v>
      </c>
    </row>
    <row r="149" spans="1:6" x14ac:dyDescent="0.4">
      <c r="A149" s="3">
        <v>28</v>
      </c>
      <c r="B149" s="5">
        <v>1</v>
      </c>
      <c r="C149" s="5">
        <v>1</v>
      </c>
      <c r="D149" s="5">
        <v>0</v>
      </c>
      <c r="E149" s="5">
        <v>1</v>
      </c>
      <c r="F149" s="5">
        <v>225</v>
      </c>
    </row>
    <row r="150" spans="1:6" x14ac:dyDescent="0.4">
      <c r="A150" s="3">
        <v>29</v>
      </c>
      <c r="B150" s="5">
        <v>49</v>
      </c>
      <c r="C150" s="5">
        <v>36</v>
      </c>
      <c r="D150" s="5">
        <v>64</v>
      </c>
      <c r="E150" s="5">
        <v>25</v>
      </c>
      <c r="F150" s="5">
        <v>2401</v>
      </c>
    </row>
    <row r="151" spans="1:6" x14ac:dyDescent="0.4">
      <c r="A151" s="9">
        <v>30</v>
      </c>
      <c r="B151" s="5">
        <v>16</v>
      </c>
      <c r="C151" s="5">
        <v>9</v>
      </c>
      <c r="D151" s="5">
        <v>1</v>
      </c>
      <c r="E151" s="5">
        <v>1</v>
      </c>
      <c r="F151" s="5">
        <v>900</v>
      </c>
    </row>
    <row r="152" spans="1:6" x14ac:dyDescent="0.4">
      <c r="A152" s="3">
        <v>31</v>
      </c>
      <c r="B152" s="5">
        <v>0</v>
      </c>
      <c r="C152" s="5">
        <v>0</v>
      </c>
      <c r="D152" s="5">
        <v>4</v>
      </c>
      <c r="E152" s="5">
        <v>9</v>
      </c>
      <c r="F152" s="5">
        <v>841</v>
      </c>
    </row>
    <row r="153" spans="1:6" x14ac:dyDescent="0.4">
      <c r="A153" s="3">
        <v>32</v>
      </c>
      <c r="B153" s="5">
        <v>0</v>
      </c>
      <c r="C153" s="5">
        <v>25</v>
      </c>
      <c r="D153" s="5">
        <v>1</v>
      </c>
      <c r="E153" s="5">
        <v>0</v>
      </c>
      <c r="F153" s="5">
        <v>64</v>
      </c>
    </row>
    <row r="154" spans="1:6" x14ac:dyDescent="0.4">
      <c r="A154" s="3">
        <v>33</v>
      </c>
      <c r="B154" s="5">
        <v>1</v>
      </c>
      <c r="C154" s="5">
        <v>1</v>
      </c>
      <c r="D154" s="5">
        <v>16</v>
      </c>
      <c r="E154" s="5">
        <v>1</v>
      </c>
      <c r="F154" s="5">
        <v>49</v>
      </c>
    </row>
    <row r="155" spans="1:6" x14ac:dyDescent="0.4">
      <c r="A155" s="3">
        <v>34</v>
      </c>
      <c r="B155" s="5">
        <v>0</v>
      </c>
      <c r="C155" s="5">
        <v>9</v>
      </c>
      <c r="D155" s="5">
        <v>0</v>
      </c>
      <c r="E155" s="5">
        <v>0</v>
      </c>
      <c r="F155" s="5">
        <v>0</v>
      </c>
    </row>
    <row r="156" spans="1:6" x14ac:dyDescent="0.4">
      <c r="A156" s="3">
        <v>35</v>
      </c>
      <c r="B156" s="5">
        <v>0</v>
      </c>
      <c r="C156" s="5">
        <v>4</v>
      </c>
      <c r="D156" s="5">
        <v>4</v>
      </c>
      <c r="E156" s="5">
        <v>1</v>
      </c>
      <c r="F156" s="5">
        <v>1</v>
      </c>
    </row>
    <row r="157" spans="1:6" x14ac:dyDescent="0.4">
      <c r="A157" s="3">
        <v>36</v>
      </c>
      <c r="B157" s="5">
        <v>4</v>
      </c>
      <c r="C157" s="5">
        <v>4</v>
      </c>
      <c r="D157" s="5">
        <v>16</v>
      </c>
      <c r="E157" s="5">
        <v>4</v>
      </c>
      <c r="F157" s="5">
        <v>225</v>
      </c>
    </row>
    <row r="158" spans="1:6" x14ac:dyDescent="0.4">
      <c r="A158" s="3">
        <v>37</v>
      </c>
      <c r="B158" s="5">
        <v>0</v>
      </c>
      <c r="C158" s="5">
        <v>1</v>
      </c>
      <c r="D158" s="5">
        <v>1</v>
      </c>
      <c r="E158" s="5">
        <v>4</v>
      </c>
      <c r="F158" s="5">
        <v>361</v>
      </c>
    </row>
    <row r="159" spans="1:6" x14ac:dyDescent="0.4">
      <c r="A159" s="3">
        <v>38</v>
      </c>
      <c r="B159" s="5">
        <v>0</v>
      </c>
      <c r="C159" s="5">
        <v>4</v>
      </c>
      <c r="D159" s="5">
        <v>0</v>
      </c>
      <c r="E159" s="5">
        <v>4</v>
      </c>
      <c r="F159" s="5">
        <v>121</v>
      </c>
    </row>
    <row r="160" spans="1:6" x14ac:dyDescent="0.4">
      <c r="A160" s="3">
        <v>39</v>
      </c>
      <c r="B160" s="5">
        <v>0</v>
      </c>
      <c r="C160" s="5">
        <v>1</v>
      </c>
      <c r="D160" s="5">
        <v>9</v>
      </c>
      <c r="E160" s="5">
        <v>9</v>
      </c>
      <c r="F160" s="5">
        <v>81</v>
      </c>
    </row>
    <row r="161" spans="1:6" x14ac:dyDescent="0.4">
      <c r="A161" s="3">
        <v>40</v>
      </c>
      <c r="B161" s="5">
        <v>1</v>
      </c>
      <c r="C161" s="5">
        <v>0</v>
      </c>
      <c r="D161" s="5">
        <v>0</v>
      </c>
      <c r="E161" s="5">
        <v>1</v>
      </c>
      <c r="F161" s="5">
        <v>36</v>
      </c>
    </row>
    <row r="162" spans="1:6" x14ac:dyDescent="0.4">
      <c r="A162" s="3">
        <v>41</v>
      </c>
      <c r="B162" s="5">
        <v>0</v>
      </c>
      <c r="C162" s="5">
        <v>1</v>
      </c>
      <c r="D162" s="5">
        <v>16</v>
      </c>
      <c r="E162" s="5">
        <v>4</v>
      </c>
      <c r="F162" s="5">
        <v>64</v>
      </c>
    </row>
    <row r="163" spans="1:6" x14ac:dyDescent="0.4">
      <c r="A163" s="3">
        <v>42</v>
      </c>
      <c r="B163" s="5">
        <v>4</v>
      </c>
      <c r="C163" s="5">
        <v>9</v>
      </c>
      <c r="D163" s="5">
        <v>25</v>
      </c>
      <c r="E163" s="5">
        <v>0</v>
      </c>
      <c r="F163" s="5">
        <v>81</v>
      </c>
    </row>
    <row r="164" spans="1:6" x14ac:dyDescent="0.4">
      <c r="A164" s="3">
        <v>43</v>
      </c>
      <c r="B164" s="5">
        <v>1</v>
      </c>
      <c r="C164" s="5">
        <v>0</v>
      </c>
      <c r="D164" s="5">
        <v>16</v>
      </c>
      <c r="E164" s="5">
        <v>0</v>
      </c>
      <c r="F164" s="5">
        <v>9</v>
      </c>
    </row>
    <row r="165" spans="1:6" x14ac:dyDescent="0.4">
      <c r="A165" s="3">
        <v>44</v>
      </c>
      <c r="B165" s="5">
        <v>0</v>
      </c>
      <c r="C165" s="5">
        <v>1</v>
      </c>
      <c r="D165" s="5">
        <v>0</v>
      </c>
      <c r="E165" s="5">
        <v>1</v>
      </c>
      <c r="F165" s="5">
        <v>0</v>
      </c>
    </row>
    <row r="166" spans="1:6" x14ac:dyDescent="0.4">
      <c r="A166" s="3">
        <v>45</v>
      </c>
      <c r="B166" s="5">
        <v>1</v>
      </c>
      <c r="C166" s="5">
        <v>1</v>
      </c>
      <c r="D166" s="5">
        <v>4</v>
      </c>
      <c r="E166" s="5">
        <v>4</v>
      </c>
      <c r="F166" s="5">
        <v>49</v>
      </c>
    </row>
    <row r="167" spans="1:6" x14ac:dyDescent="0.4">
      <c r="A167" s="3">
        <v>46</v>
      </c>
      <c r="B167" s="5">
        <v>1</v>
      </c>
      <c r="C167" s="5">
        <v>1</v>
      </c>
      <c r="D167" s="5">
        <v>9</v>
      </c>
      <c r="E167" s="5">
        <v>4</v>
      </c>
      <c r="F167" s="5">
        <v>64</v>
      </c>
    </row>
    <row r="168" spans="1:6" x14ac:dyDescent="0.4">
      <c r="A168" s="3">
        <v>47</v>
      </c>
      <c r="B168" s="5">
        <v>1</v>
      </c>
      <c r="C168" s="5">
        <v>0</v>
      </c>
      <c r="D168" s="5">
        <v>9</v>
      </c>
      <c r="E168" s="5">
        <v>1</v>
      </c>
      <c r="F168" s="5">
        <v>324</v>
      </c>
    </row>
    <row r="169" spans="1:6" x14ac:dyDescent="0.4">
      <c r="A169" s="3">
        <v>48</v>
      </c>
      <c r="B169" s="5">
        <v>1</v>
      </c>
      <c r="C169" s="5">
        <v>0</v>
      </c>
      <c r="D169" s="5">
        <v>49</v>
      </c>
      <c r="E169" s="5">
        <v>1</v>
      </c>
      <c r="F169" s="5">
        <v>0</v>
      </c>
    </row>
    <row r="170" spans="1:6" x14ac:dyDescent="0.4">
      <c r="A170" s="3">
        <v>49</v>
      </c>
      <c r="B170" s="5">
        <v>1</v>
      </c>
      <c r="C170" s="5">
        <v>9</v>
      </c>
      <c r="D170" s="5">
        <v>1</v>
      </c>
      <c r="E170" s="5">
        <v>4</v>
      </c>
      <c r="F170" s="5">
        <v>16</v>
      </c>
    </row>
    <row r="171" spans="1:6" x14ac:dyDescent="0.4">
      <c r="A171" s="3">
        <v>50</v>
      </c>
      <c r="B171" s="5">
        <v>1</v>
      </c>
      <c r="C171" s="5">
        <v>1</v>
      </c>
      <c r="D171" s="5">
        <v>0</v>
      </c>
      <c r="E171" s="5">
        <v>9</v>
      </c>
      <c r="F171" s="5">
        <v>1</v>
      </c>
    </row>
    <row r="172" spans="1:6" x14ac:dyDescent="0.4">
      <c r="A172" s="3">
        <v>51</v>
      </c>
      <c r="B172" s="5">
        <v>0</v>
      </c>
      <c r="C172" s="5">
        <v>1</v>
      </c>
      <c r="D172" s="5">
        <v>0</v>
      </c>
      <c r="E172" s="5">
        <v>1</v>
      </c>
      <c r="F172" s="5">
        <v>16</v>
      </c>
    </row>
    <row r="173" spans="1:6" x14ac:dyDescent="0.4">
      <c r="A173" s="3">
        <v>52</v>
      </c>
      <c r="B173" s="5">
        <v>0</v>
      </c>
      <c r="C173" s="5">
        <v>4</v>
      </c>
      <c r="D173" s="5">
        <v>4</v>
      </c>
      <c r="E173" s="5">
        <v>1</v>
      </c>
      <c r="F173" s="5">
        <v>0</v>
      </c>
    </row>
    <row r="174" spans="1:6" x14ac:dyDescent="0.4">
      <c r="A174" s="3">
        <v>53</v>
      </c>
      <c r="B174" s="5">
        <v>0</v>
      </c>
      <c r="C174" s="5">
        <v>0</v>
      </c>
      <c r="D174" s="5">
        <v>9</v>
      </c>
      <c r="E174" s="5">
        <v>1</v>
      </c>
      <c r="F174" s="5">
        <v>0</v>
      </c>
    </row>
    <row r="175" spans="1:6" x14ac:dyDescent="0.4">
      <c r="A175" s="3">
        <v>54</v>
      </c>
      <c r="B175" s="5">
        <v>0</v>
      </c>
      <c r="C175" s="5">
        <v>0</v>
      </c>
      <c r="D175" s="5">
        <v>0</v>
      </c>
      <c r="E175" s="5">
        <v>0</v>
      </c>
      <c r="F175" s="5">
        <v>49</v>
      </c>
    </row>
    <row r="176" spans="1:6" x14ac:dyDescent="0.4">
      <c r="A176" s="3">
        <v>55</v>
      </c>
      <c r="B176" s="5">
        <v>0</v>
      </c>
      <c r="C176" s="5">
        <v>1</v>
      </c>
      <c r="D176" s="5">
        <v>25</v>
      </c>
      <c r="E176" s="5">
        <v>1</v>
      </c>
      <c r="F176" s="5">
        <v>9</v>
      </c>
    </row>
    <row r="177" spans="1:6" x14ac:dyDescent="0.4">
      <c r="A177" s="3">
        <v>56</v>
      </c>
      <c r="B177" s="5">
        <v>1</v>
      </c>
      <c r="C177" s="5">
        <v>1</v>
      </c>
      <c r="D177" s="5">
        <v>1</v>
      </c>
      <c r="E177" s="5">
        <v>0</v>
      </c>
      <c r="F177" s="5">
        <v>9</v>
      </c>
    </row>
    <row r="178" spans="1:6" x14ac:dyDescent="0.4">
      <c r="A178" s="3">
        <v>57</v>
      </c>
      <c r="B178" s="5">
        <v>0</v>
      </c>
      <c r="C178" s="5">
        <v>4</v>
      </c>
      <c r="D178" s="5">
        <v>4</v>
      </c>
      <c r="E178" s="5">
        <v>1</v>
      </c>
      <c r="F178" s="5">
        <v>0</v>
      </c>
    </row>
    <row r="179" spans="1:6" x14ac:dyDescent="0.4">
      <c r="A179" s="3">
        <v>58</v>
      </c>
      <c r="B179" s="5">
        <v>0</v>
      </c>
      <c r="C179" s="5">
        <v>0</v>
      </c>
      <c r="D179" s="5">
        <v>1</v>
      </c>
      <c r="E179" s="5">
        <v>0</v>
      </c>
      <c r="F179" s="5">
        <v>0</v>
      </c>
    </row>
    <row r="180" spans="1:6" x14ac:dyDescent="0.4">
      <c r="A180" s="9">
        <v>59</v>
      </c>
      <c r="B180" s="5">
        <v>0</v>
      </c>
      <c r="C180" s="5">
        <v>0</v>
      </c>
      <c r="D180" s="5">
        <v>9</v>
      </c>
      <c r="E180" s="5">
        <v>1</v>
      </c>
      <c r="F180" s="5">
        <v>1</v>
      </c>
    </row>
    <row r="182" spans="1:6" x14ac:dyDescent="0.4">
      <c r="A182" s="14">
        <v>1</v>
      </c>
      <c r="B182" s="5">
        <v>0</v>
      </c>
      <c r="C182" s="5">
        <v>4</v>
      </c>
      <c r="D182" s="5">
        <v>0</v>
      </c>
      <c r="E182" s="5">
        <v>4</v>
      </c>
      <c r="F182" s="5">
        <v>64</v>
      </c>
    </row>
    <row r="183" spans="1:6" x14ac:dyDescent="0.4">
      <c r="A183" s="3">
        <v>2</v>
      </c>
      <c r="B183" s="5">
        <v>16</v>
      </c>
      <c r="C183" s="5">
        <v>1</v>
      </c>
      <c r="D183" s="5">
        <v>16</v>
      </c>
      <c r="E183" s="5">
        <v>16</v>
      </c>
      <c r="F183" s="5">
        <v>289</v>
      </c>
    </row>
    <row r="184" spans="1:6" x14ac:dyDescent="0.4">
      <c r="A184" s="3">
        <v>3</v>
      </c>
      <c r="B184" s="5">
        <v>4</v>
      </c>
      <c r="C184" s="5">
        <v>0</v>
      </c>
      <c r="D184" s="5">
        <v>0</v>
      </c>
      <c r="E184" s="5">
        <v>4</v>
      </c>
      <c r="F184" s="5">
        <v>2704</v>
      </c>
    </row>
    <row r="185" spans="1:6" x14ac:dyDescent="0.4">
      <c r="A185" s="3">
        <v>4</v>
      </c>
      <c r="B185" s="5">
        <v>25</v>
      </c>
      <c r="C185" s="5">
        <v>0</v>
      </c>
      <c r="D185" s="5">
        <v>36</v>
      </c>
      <c r="E185" s="5">
        <v>4</v>
      </c>
      <c r="F185" s="5">
        <v>900</v>
      </c>
    </row>
    <row r="186" spans="1:6" x14ac:dyDescent="0.4">
      <c r="A186" s="3">
        <v>5</v>
      </c>
      <c r="B186" s="5">
        <v>9</v>
      </c>
      <c r="C186" s="5">
        <v>1</v>
      </c>
      <c r="D186" s="5">
        <v>1</v>
      </c>
      <c r="E186" s="5">
        <v>0</v>
      </c>
      <c r="F186" s="5">
        <v>196</v>
      </c>
    </row>
    <row r="187" spans="1:6" x14ac:dyDescent="0.4">
      <c r="A187" s="3">
        <v>6</v>
      </c>
      <c r="B187" s="5">
        <v>4</v>
      </c>
      <c r="C187" s="5">
        <v>1</v>
      </c>
      <c r="D187" s="5">
        <v>1</v>
      </c>
      <c r="E187" s="5">
        <v>4</v>
      </c>
      <c r="F187" s="5">
        <v>841</v>
      </c>
    </row>
    <row r="188" spans="1:6" x14ac:dyDescent="0.4">
      <c r="A188" s="3">
        <v>7</v>
      </c>
      <c r="B188" s="5">
        <v>1</v>
      </c>
      <c r="C188" s="5">
        <v>0</v>
      </c>
      <c r="D188" s="5">
        <v>4</v>
      </c>
      <c r="E188" s="5">
        <v>1</v>
      </c>
      <c r="F188" s="5">
        <v>576</v>
      </c>
    </row>
    <row r="189" spans="1:6" x14ac:dyDescent="0.4">
      <c r="A189" s="3">
        <v>8</v>
      </c>
      <c r="B189" s="5">
        <v>1</v>
      </c>
      <c r="C189" s="5">
        <v>9</v>
      </c>
      <c r="D189" s="5">
        <v>16</v>
      </c>
      <c r="E189" s="5">
        <v>0</v>
      </c>
      <c r="F189" s="5">
        <v>49</v>
      </c>
    </row>
    <row r="190" spans="1:6" x14ac:dyDescent="0.4">
      <c r="A190" s="3">
        <v>9</v>
      </c>
      <c r="B190" s="5">
        <v>9</v>
      </c>
      <c r="C190" s="5">
        <v>0</v>
      </c>
      <c r="D190" s="5">
        <v>0</v>
      </c>
      <c r="E190" s="5">
        <v>16</v>
      </c>
      <c r="F190" s="5">
        <v>100</v>
      </c>
    </row>
    <row r="191" spans="1:6" x14ac:dyDescent="0.4">
      <c r="A191" s="3">
        <v>10</v>
      </c>
      <c r="B191" s="5">
        <v>4</v>
      </c>
      <c r="C191" s="5">
        <v>1</v>
      </c>
      <c r="D191" s="5">
        <v>16</v>
      </c>
      <c r="E191" s="5">
        <v>0</v>
      </c>
      <c r="F191" s="5">
        <v>324</v>
      </c>
    </row>
    <row r="192" spans="1:6" x14ac:dyDescent="0.4">
      <c r="A192" s="3">
        <v>11</v>
      </c>
      <c r="B192" s="5">
        <v>16</v>
      </c>
      <c r="C192" s="5">
        <v>0</v>
      </c>
      <c r="D192" s="5">
        <v>9</v>
      </c>
      <c r="E192" s="5">
        <v>4</v>
      </c>
      <c r="F192" s="5">
        <v>1156</v>
      </c>
    </row>
    <row r="193" spans="1:6" x14ac:dyDescent="0.4">
      <c r="A193" s="3">
        <v>12</v>
      </c>
      <c r="B193" s="5">
        <v>1</v>
      </c>
      <c r="C193" s="5">
        <v>9</v>
      </c>
      <c r="D193" s="5">
        <v>1</v>
      </c>
      <c r="E193" s="5">
        <v>9</v>
      </c>
      <c r="F193" s="5">
        <v>4624</v>
      </c>
    </row>
    <row r="194" spans="1:6" x14ac:dyDescent="0.4">
      <c r="A194" s="3">
        <v>13</v>
      </c>
      <c r="B194" s="5">
        <v>0</v>
      </c>
      <c r="C194" s="5">
        <v>0</v>
      </c>
      <c r="D194" s="5">
        <v>0</v>
      </c>
      <c r="E194" s="5">
        <v>4</v>
      </c>
      <c r="F194" s="5">
        <v>100</v>
      </c>
    </row>
    <row r="195" spans="1:6" x14ac:dyDescent="0.4">
      <c r="A195" s="3">
        <v>14</v>
      </c>
      <c r="B195" s="5">
        <v>1</v>
      </c>
      <c r="C195" s="5">
        <v>0</v>
      </c>
      <c r="D195" s="5">
        <v>9</v>
      </c>
      <c r="E195" s="5">
        <v>0</v>
      </c>
      <c r="F195" s="5">
        <v>441</v>
      </c>
    </row>
    <row r="196" spans="1:6" x14ac:dyDescent="0.4">
      <c r="A196" s="3">
        <v>15</v>
      </c>
      <c r="B196" s="5">
        <v>9</v>
      </c>
      <c r="C196" s="5">
        <v>9</v>
      </c>
      <c r="D196" s="5">
        <v>16</v>
      </c>
      <c r="E196" s="5">
        <v>4</v>
      </c>
      <c r="F196" s="5">
        <v>16</v>
      </c>
    </row>
    <row r="197" spans="1:6" x14ac:dyDescent="0.4">
      <c r="A197" s="3">
        <v>16</v>
      </c>
      <c r="B197" s="5">
        <v>16</v>
      </c>
      <c r="C197" s="5">
        <v>1</v>
      </c>
      <c r="D197" s="5">
        <v>9</v>
      </c>
      <c r="E197" s="5">
        <v>0</v>
      </c>
      <c r="F197" s="5">
        <v>144</v>
      </c>
    </row>
    <row r="198" spans="1:6" x14ac:dyDescent="0.4">
      <c r="A198" s="3">
        <v>17</v>
      </c>
      <c r="B198" s="5">
        <v>1</v>
      </c>
      <c r="C198" s="5">
        <v>1</v>
      </c>
      <c r="D198" s="5">
        <v>36</v>
      </c>
      <c r="E198" s="5">
        <v>0</v>
      </c>
      <c r="F198" s="5">
        <v>441</v>
      </c>
    </row>
    <row r="199" spans="1:6" x14ac:dyDescent="0.4">
      <c r="A199" s="3">
        <v>18</v>
      </c>
      <c r="B199" s="5">
        <v>4</v>
      </c>
      <c r="C199" s="5">
        <v>1</v>
      </c>
      <c r="D199" s="5">
        <v>16</v>
      </c>
      <c r="E199" s="5">
        <v>1</v>
      </c>
      <c r="F199" s="5">
        <v>16</v>
      </c>
    </row>
    <row r="200" spans="1:6" x14ac:dyDescent="0.4">
      <c r="A200" s="3">
        <v>19</v>
      </c>
      <c r="B200" s="5">
        <v>9</v>
      </c>
      <c r="C200" s="5">
        <v>1</v>
      </c>
      <c r="D200" s="5">
        <v>9</v>
      </c>
      <c r="E200" s="5">
        <v>1</v>
      </c>
      <c r="F200" s="5">
        <v>144</v>
      </c>
    </row>
    <row r="201" spans="1:6" x14ac:dyDescent="0.4">
      <c r="A201" s="3">
        <v>20</v>
      </c>
      <c r="B201" s="5">
        <v>4</v>
      </c>
      <c r="C201" s="5">
        <v>0</v>
      </c>
      <c r="D201" s="5">
        <v>9</v>
      </c>
      <c r="E201" s="5">
        <v>0</v>
      </c>
      <c r="F201" s="5">
        <v>25</v>
      </c>
    </row>
    <row r="202" spans="1:6" x14ac:dyDescent="0.4">
      <c r="A202" s="3">
        <v>21</v>
      </c>
      <c r="B202" s="5">
        <v>4</v>
      </c>
      <c r="C202" s="5">
        <v>49</v>
      </c>
      <c r="D202" s="5">
        <v>25</v>
      </c>
      <c r="E202" s="5">
        <v>4</v>
      </c>
      <c r="F202" s="5">
        <v>9</v>
      </c>
    </row>
    <row r="203" spans="1:6" x14ac:dyDescent="0.4">
      <c r="A203" s="3">
        <v>22</v>
      </c>
      <c r="B203" s="5">
        <v>25</v>
      </c>
      <c r="C203" s="5">
        <v>0</v>
      </c>
      <c r="D203" s="5">
        <v>9</v>
      </c>
      <c r="E203" s="5">
        <v>0</v>
      </c>
      <c r="F203" s="5">
        <v>16</v>
      </c>
    </row>
    <row r="204" spans="1:6" x14ac:dyDescent="0.4">
      <c r="A204" s="3">
        <v>23</v>
      </c>
      <c r="B204" s="5">
        <v>0</v>
      </c>
      <c r="C204" s="5">
        <v>81</v>
      </c>
      <c r="D204" s="5">
        <v>9</v>
      </c>
      <c r="E204" s="5">
        <v>4</v>
      </c>
      <c r="F204" s="5">
        <v>100</v>
      </c>
    </row>
    <row r="205" spans="1:6" x14ac:dyDescent="0.4">
      <c r="A205" s="3">
        <v>24</v>
      </c>
      <c r="B205" s="5">
        <v>1</v>
      </c>
      <c r="C205" s="5">
        <v>100</v>
      </c>
      <c r="D205" s="5">
        <v>9</v>
      </c>
      <c r="E205" s="5">
        <v>1</v>
      </c>
      <c r="F205" s="5">
        <v>0</v>
      </c>
    </row>
    <row r="206" spans="1:6" x14ac:dyDescent="0.4">
      <c r="A206" s="3">
        <v>25</v>
      </c>
      <c r="B206" s="5">
        <v>0</v>
      </c>
      <c r="C206" s="5">
        <v>169</v>
      </c>
      <c r="D206" s="5">
        <v>0</v>
      </c>
      <c r="E206" s="5">
        <v>0</v>
      </c>
      <c r="F206" s="5">
        <v>484</v>
      </c>
    </row>
    <row r="207" spans="1:6" x14ac:dyDescent="0.4">
      <c r="A207" s="3">
        <v>26</v>
      </c>
      <c r="B207" s="5">
        <v>1</v>
      </c>
      <c r="C207" s="5">
        <v>16</v>
      </c>
      <c r="D207" s="5">
        <v>4</v>
      </c>
      <c r="E207" s="5">
        <v>25</v>
      </c>
      <c r="F207" s="5">
        <v>36</v>
      </c>
    </row>
    <row r="208" spans="1:6" x14ac:dyDescent="0.4">
      <c r="A208" s="3">
        <v>27</v>
      </c>
      <c r="B208" s="5">
        <v>4</v>
      </c>
      <c r="C208" s="5">
        <v>25</v>
      </c>
      <c r="D208" s="5">
        <v>25</v>
      </c>
      <c r="E208" s="5">
        <v>1</v>
      </c>
      <c r="F208" s="5">
        <v>3136</v>
      </c>
    </row>
    <row r="209" spans="1:6" x14ac:dyDescent="0.4">
      <c r="A209" s="3">
        <v>28</v>
      </c>
      <c r="B209" s="5">
        <v>9</v>
      </c>
      <c r="C209" s="5">
        <v>1</v>
      </c>
      <c r="D209" s="5">
        <v>4</v>
      </c>
      <c r="E209" s="5">
        <v>4</v>
      </c>
      <c r="F209" s="5">
        <v>4900</v>
      </c>
    </row>
    <row r="210" spans="1:6" x14ac:dyDescent="0.4">
      <c r="A210" s="3">
        <v>29</v>
      </c>
      <c r="B210" s="5">
        <v>49</v>
      </c>
      <c r="C210" s="5">
        <v>144</v>
      </c>
      <c r="D210" s="5">
        <v>4</v>
      </c>
      <c r="E210" s="5">
        <v>49</v>
      </c>
      <c r="F210" s="5">
        <v>5929</v>
      </c>
    </row>
    <row r="211" spans="1:6" x14ac:dyDescent="0.4">
      <c r="A211" s="14">
        <v>30</v>
      </c>
      <c r="B211" s="5">
        <v>1</v>
      </c>
      <c r="C211" s="5">
        <v>324</v>
      </c>
      <c r="D211" s="5">
        <v>64</v>
      </c>
      <c r="E211" s="5">
        <v>9</v>
      </c>
      <c r="F211" s="5">
        <v>4489</v>
      </c>
    </row>
    <row r="212" spans="1:6" x14ac:dyDescent="0.4">
      <c r="A212" s="3">
        <v>31</v>
      </c>
      <c r="B212" s="5">
        <v>4</v>
      </c>
      <c r="C212" s="5">
        <v>0</v>
      </c>
      <c r="D212" s="5">
        <v>0</v>
      </c>
      <c r="E212" s="5">
        <v>1</v>
      </c>
      <c r="F212" s="5">
        <v>100</v>
      </c>
    </row>
    <row r="213" spans="1:6" x14ac:dyDescent="0.4">
      <c r="A213" s="3">
        <v>32</v>
      </c>
      <c r="B213" s="5">
        <v>1</v>
      </c>
      <c r="C213" s="5">
        <v>36</v>
      </c>
      <c r="D213" s="5">
        <v>9</v>
      </c>
      <c r="E213" s="5">
        <v>0</v>
      </c>
      <c r="F213" s="5">
        <v>9</v>
      </c>
    </row>
    <row r="214" spans="1:6" x14ac:dyDescent="0.4">
      <c r="A214" s="3">
        <v>33</v>
      </c>
      <c r="B214" s="5">
        <v>0</v>
      </c>
      <c r="C214" s="5">
        <v>0</v>
      </c>
      <c r="D214" s="5">
        <v>0</v>
      </c>
      <c r="E214" s="5">
        <v>0</v>
      </c>
      <c r="F214" s="5">
        <v>36</v>
      </c>
    </row>
    <row r="215" spans="1:6" x14ac:dyDescent="0.4">
      <c r="A215" s="3">
        <v>34</v>
      </c>
      <c r="B215" s="5">
        <v>1</v>
      </c>
      <c r="C215" s="5">
        <v>9</v>
      </c>
      <c r="D215" s="5">
        <v>49</v>
      </c>
      <c r="E215" s="5">
        <v>4</v>
      </c>
      <c r="F215" s="5">
        <v>16</v>
      </c>
    </row>
    <row r="216" spans="1:6" x14ac:dyDescent="0.4">
      <c r="A216" s="3">
        <v>35</v>
      </c>
      <c r="B216" s="5">
        <v>36</v>
      </c>
      <c r="C216" s="5">
        <v>169</v>
      </c>
      <c r="D216" s="5">
        <v>9</v>
      </c>
      <c r="E216" s="5">
        <v>4</v>
      </c>
      <c r="F216" s="5">
        <v>484</v>
      </c>
    </row>
    <row r="217" spans="1:6" x14ac:dyDescent="0.4">
      <c r="A217" s="3">
        <v>36</v>
      </c>
      <c r="B217" s="5">
        <v>0</v>
      </c>
      <c r="C217" s="5">
        <v>100</v>
      </c>
      <c r="D217" s="5">
        <v>25</v>
      </c>
      <c r="E217" s="5">
        <v>0</v>
      </c>
      <c r="F217" s="5">
        <v>225</v>
      </c>
    </row>
    <row r="218" spans="1:6" x14ac:dyDescent="0.4">
      <c r="A218" s="3">
        <v>37</v>
      </c>
      <c r="B218" s="5">
        <v>16</v>
      </c>
      <c r="C218" s="5">
        <v>1</v>
      </c>
      <c r="D218" s="5">
        <v>0</v>
      </c>
      <c r="E218" s="5">
        <v>4</v>
      </c>
      <c r="F218" s="5">
        <v>100</v>
      </c>
    </row>
    <row r="219" spans="1:6" x14ac:dyDescent="0.4">
      <c r="A219" s="3">
        <v>38</v>
      </c>
      <c r="B219" s="5">
        <v>0</v>
      </c>
      <c r="C219" s="5">
        <v>1</v>
      </c>
      <c r="D219" s="5">
        <v>1</v>
      </c>
      <c r="E219" s="5">
        <v>9</v>
      </c>
      <c r="F219" s="5">
        <v>625</v>
      </c>
    </row>
    <row r="220" spans="1:6" x14ac:dyDescent="0.4">
      <c r="A220" s="3">
        <v>39</v>
      </c>
      <c r="B220" s="5">
        <v>0</v>
      </c>
      <c r="C220" s="5">
        <v>16</v>
      </c>
      <c r="D220" s="5">
        <v>4</v>
      </c>
      <c r="E220" s="5">
        <v>1</v>
      </c>
      <c r="F220" s="5">
        <v>169</v>
      </c>
    </row>
    <row r="221" spans="1:6" x14ac:dyDescent="0.4">
      <c r="A221" s="3">
        <v>40</v>
      </c>
      <c r="B221" s="5">
        <v>1</v>
      </c>
      <c r="C221" s="5">
        <v>0</v>
      </c>
      <c r="D221" s="5">
        <v>16</v>
      </c>
      <c r="E221" s="5">
        <v>25</v>
      </c>
      <c r="F221" s="5">
        <v>1369</v>
      </c>
    </row>
    <row r="222" spans="1:6" x14ac:dyDescent="0.4">
      <c r="A222" s="3">
        <v>41</v>
      </c>
      <c r="B222" s="5">
        <v>4</v>
      </c>
      <c r="C222" s="5">
        <v>16</v>
      </c>
      <c r="D222" s="5">
        <v>0</v>
      </c>
      <c r="E222" s="5">
        <v>1</v>
      </c>
      <c r="F222" s="5">
        <v>3600</v>
      </c>
    </row>
    <row r="223" spans="1:6" x14ac:dyDescent="0.4">
      <c r="A223" s="3">
        <v>42</v>
      </c>
      <c r="B223" s="5">
        <v>4</v>
      </c>
      <c r="C223" s="5">
        <v>1</v>
      </c>
      <c r="D223" s="5">
        <v>64</v>
      </c>
      <c r="E223" s="5">
        <v>16</v>
      </c>
      <c r="F223" s="5">
        <v>576</v>
      </c>
    </row>
    <row r="224" spans="1:6" x14ac:dyDescent="0.4">
      <c r="A224" s="3">
        <v>43</v>
      </c>
      <c r="B224" s="5">
        <v>0</v>
      </c>
      <c r="C224" s="5">
        <v>0</v>
      </c>
      <c r="D224" s="5">
        <v>1</v>
      </c>
      <c r="E224" s="5">
        <v>0</v>
      </c>
      <c r="F224" s="5">
        <v>49</v>
      </c>
    </row>
    <row r="225" spans="1:6" x14ac:dyDescent="0.4">
      <c r="A225" s="3">
        <v>44</v>
      </c>
      <c r="B225" s="5">
        <v>9</v>
      </c>
      <c r="C225" s="5">
        <v>0</v>
      </c>
      <c r="D225" s="5">
        <v>1</v>
      </c>
      <c r="E225" s="5">
        <v>16</v>
      </c>
      <c r="F225" s="5">
        <v>25</v>
      </c>
    </row>
    <row r="226" spans="1:6" x14ac:dyDescent="0.4">
      <c r="A226" s="3">
        <v>45</v>
      </c>
      <c r="B226" s="5">
        <v>1</v>
      </c>
      <c r="C226" s="5">
        <v>9</v>
      </c>
      <c r="D226" s="5">
        <v>4</v>
      </c>
      <c r="E226" s="5">
        <v>0</v>
      </c>
      <c r="F226" s="5">
        <v>64</v>
      </c>
    </row>
    <row r="227" spans="1:6" x14ac:dyDescent="0.4">
      <c r="A227" s="3">
        <v>46</v>
      </c>
      <c r="B227" s="5">
        <v>4</v>
      </c>
      <c r="C227" s="5">
        <v>4</v>
      </c>
      <c r="D227" s="5">
        <v>0</v>
      </c>
      <c r="E227" s="5">
        <v>1</v>
      </c>
      <c r="F227" s="5">
        <v>81</v>
      </c>
    </row>
    <row r="228" spans="1:6" x14ac:dyDescent="0.4">
      <c r="A228" s="3">
        <v>47</v>
      </c>
      <c r="B228" s="5">
        <v>1</v>
      </c>
      <c r="C228" s="5">
        <v>4</v>
      </c>
      <c r="D228" s="5">
        <v>9</v>
      </c>
      <c r="E228" s="5">
        <v>25</v>
      </c>
      <c r="F228" s="5">
        <v>16</v>
      </c>
    </row>
    <row r="229" spans="1:6" x14ac:dyDescent="0.4">
      <c r="A229" s="3">
        <v>48</v>
      </c>
      <c r="B229" s="5">
        <v>1</v>
      </c>
      <c r="C229" s="5">
        <v>4</v>
      </c>
      <c r="D229" s="5">
        <v>4</v>
      </c>
      <c r="E229" s="5">
        <v>25</v>
      </c>
      <c r="F229" s="5">
        <v>9</v>
      </c>
    </row>
    <row r="230" spans="1:6" x14ac:dyDescent="0.4">
      <c r="A230" s="3">
        <v>49</v>
      </c>
      <c r="B230" s="5">
        <v>9</v>
      </c>
      <c r="C230" s="5">
        <v>0</v>
      </c>
      <c r="D230" s="5">
        <v>16</v>
      </c>
      <c r="E230" s="5">
        <v>0</v>
      </c>
      <c r="F230" s="5">
        <v>49</v>
      </c>
    </row>
    <row r="231" spans="1:6" x14ac:dyDescent="0.4">
      <c r="A231" s="3">
        <v>50</v>
      </c>
      <c r="B231" s="5">
        <v>9</v>
      </c>
      <c r="C231" s="5">
        <v>0</v>
      </c>
      <c r="D231" s="5">
        <v>0</v>
      </c>
      <c r="E231" s="5">
        <v>4</v>
      </c>
      <c r="F231" s="5">
        <v>4</v>
      </c>
    </row>
    <row r="232" spans="1:6" x14ac:dyDescent="0.4">
      <c r="A232" s="3">
        <v>51</v>
      </c>
      <c r="B232" s="5">
        <v>1</v>
      </c>
      <c r="C232" s="5">
        <v>1</v>
      </c>
      <c r="D232" s="5">
        <v>0</v>
      </c>
      <c r="E232" s="5">
        <v>1</v>
      </c>
      <c r="F232" s="5">
        <v>9</v>
      </c>
    </row>
    <row r="233" spans="1:6" x14ac:dyDescent="0.4">
      <c r="A233" s="3">
        <v>52</v>
      </c>
      <c r="B233" s="5">
        <v>1</v>
      </c>
      <c r="C233" s="5">
        <v>16</v>
      </c>
      <c r="D233" s="5">
        <v>4</v>
      </c>
      <c r="E233" s="5">
        <v>0</v>
      </c>
      <c r="F233" s="5">
        <v>9</v>
      </c>
    </row>
    <row r="234" spans="1:6" x14ac:dyDescent="0.4">
      <c r="A234" s="3">
        <v>53</v>
      </c>
      <c r="B234" s="5">
        <v>1</v>
      </c>
      <c r="C234" s="5">
        <v>0</v>
      </c>
      <c r="D234" s="5">
        <v>16</v>
      </c>
      <c r="E234" s="5">
        <v>9</v>
      </c>
      <c r="F234" s="5">
        <v>144</v>
      </c>
    </row>
    <row r="235" spans="1:6" x14ac:dyDescent="0.4">
      <c r="A235" s="3">
        <v>54</v>
      </c>
      <c r="B235" s="5">
        <v>0</v>
      </c>
      <c r="C235" s="5">
        <v>4</v>
      </c>
      <c r="D235" s="5">
        <v>1</v>
      </c>
      <c r="E235" s="5">
        <v>4</v>
      </c>
      <c r="F235" s="5">
        <v>121</v>
      </c>
    </row>
    <row r="236" spans="1:6" x14ac:dyDescent="0.4">
      <c r="A236" s="3">
        <v>55</v>
      </c>
      <c r="B236" s="5">
        <v>1</v>
      </c>
      <c r="C236" s="5">
        <v>1</v>
      </c>
      <c r="D236" s="5">
        <v>16</v>
      </c>
      <c r="E236" s="5">
        <v>25</v>
      </c>
      <c r="F236" s="5">
        <v>4</v>
      </c>
    </row>
    <row r="237" spans="1:6" x14ac:dyDescent="0.4">
      <c r="A237" s="3">
        <v>56</v>
      </c>
      <c r="B237" s="5">
        <v>9</v>
      </c>
      <c r="C237" s="5">
        <v>0</v>
      </c>
      <c r="D237" s="5">
        <v>4</v>
      </c>
      <c r="E237" s="5">
        <v>0</v>
      </c>
      <c r="F237" s="5">
        <v>16</v>
      </c>
    </row>
    <row r="238" spans="1:6" x14ac:dyDescent="0.4">
      <c r="A238" s="3">
        <v>57</v>
      </c>
      <c r="B238" s="5">
        <v>9</v>
      </c>
      <c r="C238" s="5">
        <v>1</v>
      </c>
      <c r="D238" s="5">
        <v>0</v>
      </c>
      <c r="E238" s="5">
        <v>0</v>
      </c>
      <c r="F238" s="5">
        <v>4</v>
      </c>
    </row>
    <row r="239" spans="1:6" x14ac:dyDescent="0.4">
      <c r="A239" s="3">
        <v>58</v>
      </c>
      <c r="B239" s="5">
        <v>1</v>
      </c>
      <c r="C239" s="5">
        <v>9</v>
      </c>
      <c r="D239" s="5">
        <v>9</v>
      </c>
      <c r="E239" s="5">
        <v>0</v>
      </c>
      <c r="F239" s="5">
        <v>1</v>
      </c>
    </row>
    <row r="240" spans="1:6" x14ac:dyDescent="0.4">
      <c r="A240" s="14">
        <v>59</v>
      </c>
      <c r="B240" s="5">
        <v>0</v>
      </c>
      <c r="C240" s="5">
        <v>1</v>
      </c>
      <c r="D240" s="5">
        <v>16</v>
      </c>
      <c r="E240" s="5">
        <v>0</v>
      </c>
      <c r="F240" s="5">
        <v>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1FC3-F7C6-4BB3-ACA4-9157343BF25E}">
  <dimension ref="A1:G240"/>
  <sheetViews>
    <sheetView workbookViewId="0">
      <selection activeCell="B1" sqref="B1:F1"/>
    </sheetView>
  </sheetViews>
  <sheetFormatPr defaultRowHeight="17.399999999999999" x14ac:dyDescent="0.4"/>
  <sheetData>
    <row r="1" spans="1:6" x14ac:dyDescent="0.4">
      <c r="A1" t="s">
        <v>27</v>
      </c>
      <c r="B1" t="s">
        <v>15</v>
      </c>
      <c r="C1" t="s">
        <v>13</v>
      </c>
      <c r="D1" t="s">
        <v>18</v>
      </c>
      <c r="E1" t="s">
        <v>19</v>
      </c>
      <c r="F1" t="s">
        <v>20</v>
      </c>
    </row>
    <row r="2" spans="1:6" x14ac:dyDescent="0.4">
      <c r="A2" s="9">
        <v>1</v>
      </c>
      <c r="B2" s="5">
        <v>16</v>
      </c>
      <c r="C2" s="5">
        <v>4</v>
      </c>
      <c r="D2" s="5">
        <v>0</v>
      </c>
      <c r="E2" s="5">
        <v>49</v>
      </c>
      <c r="F2" s="5">
        <v>1</v>
      </c>
    </row>
    <row r="3" spans="1:6" x14ac:dyDescent="0.4">
      <c r="A3" s="3">
        <v>2</v>
      </c>
      <c r="B3" s="5">
        <v>1</v>
      </c>
      <c r="C3" s="5">
        <v>25</v>
      </c>
      <c r="D3" s="5">
        <v>36</v>
      </c>
      <c r="E3" s="5">
        <v>25</v>
      </c>
      <c r="F3" s="5">
        <v>16</v>
      </c>
    </row>
    <row r="4" spans="1:6" x14ac:dyDescent="0.4">
      <c r="A4" s="3">
        <v>3</v>
      </c>
      <c r="B4" s="5">
        <v>16</v>
      </c>
      <c r="C4" s="5">
        <v>1</v>
      </c>
      <c r="D4" s="5">
        <v>9</v>
      </c>
      <c r="E4" s="5">
        <v>4</v>
      </c>
      <c r="F4" s="5">
        <v>36</v>
      </c>
    </row>
    <row r="5" spans="1:6" x14ac:dyDescent="0.4">
      <c r="A5" s="3">
        <v>4</v>
      </c>
      <c r="B5" s="5">
        <v>1</v>
      </c>
      <c r="C5" s="5">
        <v>9</v>
      </c>
      <c r="D5" s="5">
        <v>25</v>
      </c>
      <c r="E5" s="5">
        <v>9</v>
      </c>
      <c r="F5" s="5">
        <v>36</v>
      </c>
    </row>
    <row r="6" spans="1:6" x14ac:dyDescent="0.4">
      <c r="A6" s="3">
        <v>5</v>
      </c>
      <c r="B6" s="5">
        <v>16</v>
      </c>
      <c r="C6" s="5">
        <v>4</v>
      </c>
      <c r="D6" s="5">
        <v>36</v>
      </c>
      <c r="E6" s="5">
        <v>0</v>
      </c>
      <c r="F6" s="5">
        <v>36</v>
      </c>
    </row>
    <row r="7" spans="1:6" x14ac:dyDescent="0.4">
      <c r="A7" s="3">
        <v>6</v>
      </c>
      <c r="B7" s="5">
        <v>9</v>
      </c>
      <c r="C7" s="5">
        <v>1</v>
      </c>
      <c r="D7" s="5">
        <v>4</v>
      </c>
      <c r="E7" s="5">
        <v>4</v>
      </c>
      <c r="F7" s="5">
        <v>1</v>
      </c>
    </row>
    <row r="8" spans="1:6" x14ac:dyDescent="0.4">
      <c r="A8" s="3">
        <v>7</v>
      </c>
      <c r="B8" s="5">
        <v>1</v>
      </c>
      <c r="C8" s="5">
        <v>9</v>
      </c>
      <c r="D8" s="5">
        <v>0</v>
      </c>
      <c r="E8" s="5">
        <v>9</v>
      </c>
      <c r="F8" s="5">
        <v>64</v>
      </c>
    </row>
    <row r="9" spans="1:6" x14ac:dyDescent="0.4">
      <c r="A9" s="3">
        <v>8</v>
      </c>
      <c r="B9" s="5">
        <v>16</v>
      </c>
      <c r="C9" s="5">
        <v>9</v>
      </c>
      <c r="D9" s="5">
        <v>25</v>
      </c>
      <c r="E9" s="5">
        <v>0</v>
      </c>
      <c r="F9" s="5">
        <v>16</v>
      </c>
    </row>
    <row r="10" spans="1:6" x14ac:dyDescent="0.4">
      <c r="A10" s="3">
        <v>9</v>
      </c>
      <c r="B10" s="5">
        <v>16</v>
      </c>
      <c r="C10" s="5">
        <v>16</v>
      </c>
      <c r="D10" s="5">
        <v>16</v>
      </c>
      <c r="E10" s="5">
        <v>16</v>
      </c>
      <c r="F10" s="5">
        <v>0</v>
      </c>
    </row>
    <row r="11" spans="1:6" x14ac:dyDescent="0.4">
      <c r="A11" s="3">
        <v>10</v>
      </c>
      <c r="B11" s="5">
        <v>1</v>
      </c>
      <c r="C11" s="5">
        <v>0</v>
      </c>
      <c r="D11" s="5">
        <v>4</v>
      </c>
      <c r="E11" s="5">
        <v>0</v>
      </c>
      <c r="F11" s="5">
        <v>1</v>
      </c>
    </row>
    <row r="12" spans="1:6" x14ac:dyDescent="0.4">
      <c r="A12" s="3">
        <v>11</v>
      </c>
      <c r="B12" s="5">
        <v>4</v>
      </c>
      <c r="C12" s="5">
        <v>16</v>
      </c>
      <c r="D12" s="5">
        <v>1</v>
      </c>
      <c r="E12" s="5">
        <v>9</v>
      </c>
      <c r="F12" s="5">
        <v>0</v>
      </c>
    </row>
    <row r="13" spans="1:6" x14ac:dyDescent="0.4">
      <c r="A13" s="3">
        <v>12</v>
      </c>
      <c r="B13" s="5">
        <v>16</v>
      </c>
      <c r="C13" s="5">
        <v>0</v>
      </c>
      <c r="D13" s="5">
        <v>16</v>
      </c>
      <c r="E13" s="5">
        <v>25</v>
      </c>
      <c r="F13" s="5">
        <v>4</v>
      </c>
    </row>
    <row r="14" spans="1:6" x14ac:dyDescent="0.4">
      <c r="A14" s="3">
        <v>13</v>
      </c>
      <c r="B14" s="5">
        <v>16</v>
      </c>
      <c r="C14" s="5">
        <v>0</v>
      </c>
      <c r="D14" s="5">
        <v>1</v>
      </c>
      <c r="E14" s="5">
        <v>4</v>
      </c>
      <c r="F14" s="5">
        <v>36</v>
      </c>
    </row>
    <row r="15" spans="1:6" x14ac:dyDescent="0.4">
      <c r="A15" s="3">
        <v>14</v>
      </c>
      <c r="B15" s="5">
        <v>9</v>
      </c>
      <c r="C15" s="5">
        <v>9</v>
      </c>
      <c r="D15" s="5">
        <v>0</v>
      </c>
      <c r="E15" s="5">
        <v>9</v>
      </c>
      <c r="F15" s="5">
        <v>0</v>
      </c>
    </row>
    <row r="16" spans="1:6" x14ac:dyDescent="0.4">
      <c r="A16" s="3">
        <v>15</v>
      </c>
      <c r="B16" s="5">
        <v>1</v>
      </c>
      <c r="C16" s="5">
        <v>4</v>
      </c>
      <c r="D16" s="5">
        <v>1</v>
      </c>
      <c r="E16" s="5">
        <v>0</v>
      </c>
      <c r="F16" s="5">
        <v>25</v>
      </c>
    </row>
    <row r="17" spans="1:7" x14ac:dyDescent="0.4">
      <c r="A17" s="3">
        <v>16</v>
      </c>
      <c r="B17" s="5">
        <v>16</v>
      </c>
      <c r="C17" s="5">
        <v>16</v>
      </c>
      <c r="D17" s="5">
        <v>4</v>
      </c>
      <c r="E17" s="5">
        <v>25</v>
      </c>
      <c r="F17" s="5">
        <v>4</v>
      </c>
    </row>
    <row r="18" spans="1:7" x14ac:dyDescent="0.4">
      <c r="A18" s="3">
        <v>17</v>
      </c>
      <c r="B18" s="5">
        <v>0</v>
      </c>
      <c r="C18" s="5">
        <v>4</v>
      </c>
      <c r="D18" s="5">
        <v>4</v>
      </c>
      <c r="E18" s="5">
        <v>4</v>
      </c>
      <c r="F18" s="5">
        <v>25</v>
      </c>
    </row>
    <row r="19" spans="1:7" x14ac:dyDescent="0.4">
      <c r="A19" s="3">
        <v>18</v>
      </c>
      <c r="B19" s="5">
        <v>1</v>
      </c>
      <c r="C19" s="5">
        <v>25</v>
      </c>
      <c r="D19" s="5">
        <v>4</v>
      </c>
      <c r="E19" s="5">
        <v>4</v>
      </c>
      <c r="F19" s="5">
        <v>16</v>
      </c>
    </row>
    <row r="20" spans="1:7" x14ac:dyDescent="0.4">
      <c r="A20" s="3">
        <v>19</v>
      </c>
      <c r="B20" s="5">
        <v>1</v>
      </c>
      <c r="C20" s="5">
        <v>0</v>
      </c>
      <c r="D20" s="5">
        <v>0</v>
      </c>
      <c r="E20" s="5">
        <v>25</v>
      </c>
      <c r="F20" s="5">
        <v>1</v>
      </c>
    </row>
    <row r="21" spans="1:7" x14ac:dyDescent="0.4">
      <c r="A21" s="3">
        <v>20</v>
      </c>
      <c r="B21" s="5">
        <v>0</v>
      </c>
      <c r="C21" s="5">
        <v>1</v>
      </c>
      <c r="D21" s="5">
        <v>0</v>
      </c>
      <c r="E21" s="5">
        <v>36</v>
      </c>
      <c r="F21" s="5">
        <v>0</v>
      </c>
    </row>
    <row r="22" spans="1:7" x14ac:dyDescent="0.4">
      <c r="A22" s="3">
        <v>21</v>
      </c>
      <c r="B22" s="5">
        <v>25</v>
      </c>
      <c r="C22" s="5">
        <v>9</v>
      </c>
      <c r="D22" s="5">
        <v>36</v>
      </c>
      <c r="E22" s="5">
        <v>0</v>
      </c>
      <c r="F22" s="5">
        <v>4</v>
      </c>
    </row>
    <row r="23" spans="1:7" x14ac:dyDescent="0.4">
      <c r="A23" s="3">
        <v>22</v>
      </c>
      <c r="B23" s="5">
        <v>4</v>
      </c>
      <c r="C23" s="5">
        <v>1</v>
      </c>
      <c r="D23" s="5">
        <v>1</v>
      </c>
      <c r="E23" s="5">
        <v>9</v>
      </c>
      <c r="F23" s="5">
        <v>0</v>
      </c>
    </row>
    <row r="24" spans="1:7" x14ac:dyDescent="0.4">
      <c r="A24" s="3">
        <v>23</v>
      </c>
      <c r="B24" s="5">
        <v>16</v>
      </c>
      <c r="C24" s="5">
        <v>36</v>
      </c>
      <c r="D24" s="5">
        <v>36</v>
      </c>
      <c r="E24" s="5">
        <v>0</v>
      </c>
      <c r="F24" s="5">
        <v>0</v>
      </c>
    </row>
    <row r="25" spans="1:7" x14ac:dyDescent="0.4">
      <c r="A25" s="3">
        <v>24</v>
      </c>
      <c r="B25" s="5">
        <v>9</v>
      </c>
      <c r="C25" s="5">
        <v>1</v>
      </c>
      <c r="D25" s="5">
        <v>4</v>
      </c>
      <c r="E25" s="5">
        <v>0</v>
      </c>
      <c r="F25" s="5">
        <v>9</v>
      </c>
    </row>
    <row r="26" spans="1:7" x14ac:dyDescent="0.4">
      <c r="A26" s="3">
        <v>25</v>
      </c>
      <c r="B26" s="5">
        <v>0</v>
      </c>
      <c r="C26" s="5">
        <v>4</v>
      </c>
      <c r="D26" s="5">
        <v>1</v>
      </c>
      <c r="E26" s="5">
        <v>1</v>
      </c>
      <c r="F26" s="5">
        <v>16</v>
      </c>
    </row>
    <row r="27" spans="1:7" x14ac:dyDescent="0.4">
      <c r="A27" s="3">
        <v>26</v>
      </c>
      <c r="B27" s="5">
        <v>36</v>
      </c>
      <c r="C27" s="5">
        <v>1</v>
      </c>
      <c r="D27" s="5">
        <v>9</v>
      </c>
      <c r="E27" s="5">
        <v>4</v>
      </c>
      <c r="F27" s="5">
        <v>0</v>
      </c>
    </row>
    <row r="28" spans="1:7" x14ac:dyDescent="0.4">
      <c r="A28" s="3">
        <v>27</v>
      </c>
      <c r="B28" s="5">
        <v>36</v>
      </c>
      <c r="C28" s="5">
        <v>0</v>
      </c>
      <c r="D28" s="5">
        <v>9</v>
      </c>
      <c r="E28" s="5">
        <v>25</v>
      </c>
      <c r="F28" s="5">
        <v>1</v>
      </c>
    </row>
    <row r="29" spans="1:7" x14ac:dyDescent="0.4">
      <c r="A29" s="3">
        <v>28</v>
      </c>
      <c r="B29" s="5">
        <v>9</v>
      </c>
      <c r="C29" s="5">
        <v>16</v>
      </c>
      <c r="D29" s="5">
        <v>4</v>
      </c>
      <c r="E29" s="5">
        <v>9</v>
      </c>
      <c r="F29" s="5">
        <v>64</v>
      </c>
    </row>
    <row r="30" spans="1:7" x14ac:dyDescent="0.4">
      <c r="A30" s="3">
        <v>29</v>
      </c>
      <c r="B30" s="5">
        <v>49</v>
      </c>
      <c r="C30" s="5">
        <v>121</v>
      </c>
      <c r="D30" s="5">
        <v>100</v>
      </c>
      <c r="E30" s="5">
        <v>100</v>
      </c>
      <c r="F30" s="5">
        <v>100</v>
      </c>
    </row>
    <row r="31" spans="1:7" x14ac:dyDescent="0.4">
      <c r="A31" s="9">
        <v>30</v>
      </c>
      <c r="B31" s="5">
        <v>16</v>
      </c>
      <c r="C31" s="7">
        <v>64</v>
      </c>
      <c r="D31" s="5">
        <v>64</v>
      </c>
      <c r="E31" s="5">
        <v>16</v>
      </c>
      <c r="F31" s="5">
        <v>9</v>
      </c>
      <c r="G31" s="10"/>
    </row>
    <row r="32" spans="1:7" x14ac:dyDescent="0.4">
      <c r="A32" s="3">
        <v>31</v>
      </c>
      <c r="B32" s="5">
        <v>9</v>
      </c>
      <c r="C32" s="5">
        <v>25</v>
      </c>
      <c r="D32" s="5">
        <v>0</v>
      </c>
      <c r="E32" s="5">
        <v>1</v>
      </c>
      <c r="F32" s="5">
        <v>16</v>
      </c>
    </row>
    <row r="33" spans="1:6" x14ac:dyDescent="0.4">
      <c r="A33" s="3">
        <v>32</v>
      </c>
      <c r="B33" s="5">
        <v>9</v>
      </c>
      <c r="C33" s="5">
        <v>9</v>
      </c>
      <c r="D33" s="5">
        <v>25</v>
      </c>
      <c r="E33" s="5">
        <v>16</v>
      </c>
      <c r="F33" s="5">
        <v>0</v>
      </c>
    </row>
    <row r="34" spans="1:6" x14ac:dyDescent="0.4">
      <c r="A34" s="3">
        <v>33</v>
      </c>
      <c r="B34" s="5">
        <v>36</v>
      </c>
      <c r="C34" s="5">
        <v>9</v>
      </c>
      <c r="D34" s="5">
        <v>36</v>
      </c>
      <c r="E34" s="5">
        <v>16</v>
      </c>
      <c r="F34" s="5">
        <v>64</v>
      </c>
    </row>
    <row r="35" spans="1:6" x14ac:dyDescent="0.4">
      <c r="A35" s="3">
        <v>34</v>
      </c>
      <c r="B35" s="5">
        <v>49</v>
      </c>
      <c r="C35" s="5">
        <v>0</v>
      </c>
      <c r="D35" s="5">
        <v>0</v>
      </c>
      <c r="E35" s="5">
        <v>0</v>
      </c>
      <c r="F35" s="5">
        <v>25</v>
      </c>
    </row>
    <row r="36" spans="1:6" x14ac:dyDescent="0.4">
      <c r="A36" s="3">
        <v>35</v>
      </c>
      <c r="B36" s="5">
        <v>1</v>
      </c>
      <c r="C36" s="5">
        <v>1</v>
      </c>
      <c r="D36" s="5">
        <v>9</v>
      </c>
      <c r="E36" s="5">
        <v>1</v>
      </c>
      <c r="F36" s="5">
        <v>4</v>
      </c>
    </row>
    <row r="37" spans="1:6" x14ac:dyDescent="0.4">
      <c r="A37" s="3">
        <v>36</v>
      </c>
      <c r="B37" s="5">
        <v>9</v>
      </c>
      <c r="C37" s="5">
        <v>36</v>
      </c>
      <c r="D37" s="5">
        <v>1</v>
      </c>
      <c r="E37" s="5">
        <v>64</v>
      </c>
      <c r="F37" s="5">
        <v>16</v>
      </c>
    </row>
    <row r="38" spans="1:6" x14ac:dyDescent="0.4">
      <c r="A38" s="3">
        <v>37</v>
      </c>
      <c r="B38" s="5">
        <v>4</v>
      </c>
      <c r="C38" s="5">
        <v>4</v>
      </c>
      <c r="D38" s="5">
        <v>4</v>
      </c>
      <c r="E38" s="5">
        <v>25</v>
      </c>
      <c r="F38" s="5">
        <v>1</v>
      </c>
    </row>
    <row r="39" spans="1:6" x14ac:dyDescent="0.4">
      <c r="A39" s="3">
        <v>38</v>
      </c>
      <c r="B39" s="5">
        <v>0</v>
      </c>
      <c r="C39" s="5">
        <v>16</v>
      </c>
      <c r="D39" s="5">
        <v>0</v>
      </c>
      <c r="E39" s="5">
        <v>1</v>
      </c>
      <c r="F39" s="5">
        <v>1</v>
      </c>
    </row>
    <row r="40" spans="1:6" x14ac:dyDescent="0.4">
      <c r="A40" s="3">
        <v>39</v>
      </c>
      <c r="B40" s="5">
        <v>9</v>
      </c>
      <c r="C40" s="5">
        <v>9</v>
      </c>
      <c r="D40" s="5">
        <v>0</v>
      </c>
      <c r="E40" s="5">
        <v>0</v>
      </c>
      <c r="F40" s="5">
        <v>4</v>
      </c>
    </row>
    <row r="41" spans="1:6" x14ac:dyDescent="0.4">
      <c r="A41" s="3">
        <v>40</v>
      </c>
      <c r="B41" s="5">
        <v>25</v>
      </c>
      <c r="C41" s="5">
        <v>9</v>
      </c>
      <c r="D41" s="5">
        <v>16</v>
      </c>
      <c r="E41" s="5">
        <v>1</v>
      </c>
      <c r="F41" s="5">
        <v>0</v>
      </c>
    </row>
    <row r="42" spans="1:6" x14ac:dyDescent="0.4">
      <c r="A42" s="3">
        <v>41</v>
      </c>
      <c r="B42" s="5">
        <v>1</v>
      </c>
      <c r="C42" s="5">
        <v>9</v>
      </c>
      <c r="D42" s="5">
        <v>25</v>
      </c>
      <c r="E42" s="5">
        <v>0</v>
      </c>
      <c r="F42" s="5">
        <v>4</v>
      </c>
    </row>
    <row r="43" spans="1:6" x14ac:dyDescent="0.4">
      <c r="A43" s="3">
        <v>42</v>
      </c>
      <c r="B43" s="5">
        <v>4</v>
      </c>
      <c r="C43" s="5">
        <v>25</v>
      </c>
      <c r="D43" s="5">
        <v>9</v>
      </c>
      <c r="E43" s="5">
        <v>1</v>
      </c>
      <c r="F43" s="5">
        <v>81</v>
      </c>
    </row>
    <row r="44" spans="1:6" x14ac:dyDescent="0.4">
      <c r="A44" s="3">
        <v>43</v>
      </c>
      <c r="B44" s="5">
        <v>16</v>
      </c>
      <c r="C44" s="5">
        <v>25</v>
      </c>
      <c r="D44" s="5">
        <v>9</v>
      </c>
      <c r="E44" s="5">
        <v>4</v>
      </c>
      <c r="F44" s="5">
        <v>16</v>
      </c>
    </row>
    <row r="45" spans="1:6" x14ac:dyDescent="0.4">
      <c r="A45" s="3">
        <v>44</v>
      </c>
      <c r="B45" s="5">
        <v>4</v>
      </c>
      <c r="C45" s="5">
        <v>16</v>
      </c>
      <c r="D45" s="5">
        <v>4</v>
      </c>
      <c r="E45" s="5">
        <v>4</v>
      </c>
      <c r="F45" s="5">
        <v>25</v>
      </c>
    </row>
    <row r="46" spans="1:6" x14ac:dyDescent="0.4">
      <c r="A46" s="3">
        <v>45</v>
      </c>
      <c r="B46" s="5">
        <v>0</v>
      </c>
      <c r="C46" s="5">
        <v>16</v>
      </c>
      <c r="D46" s="5">
        <v>4</v>
      </c>
      <c r="E46" s="5">
        <v>16</v>
      </c>
      <c r="F46" s="5">
        <v>0</v>
      </c>
    </row>
    <row r="47" spans="1:6" x14ac:dyDescent="0.4">
      <c r="A47" s="3">
        <v>46</v>
      </c>
      <c r="B47" s="5">
        <v>9</v>
      </c>
      <c r="C47" s="5">
        <v>4</v>
      </c>
      <c r="D47" s="5">
        <v>4</v>
      </c>
      <c r="E47" s="5">
        <v>16</v>
      </c>
      <c r="F47" s="5">
        <v>0</v>
      </c>
    </row>
    <row r="48" spans="1:6" x14ac:dyDescent="0.4">
      <c r="A48" s="3">
        <v>47</v>
      </c>
      <c r="B48" s="5">
        <v>49</v>
      </c>
      <c r="C48" s="5">
        <v>49</v>
      </c>
      <c r="D48" s="5">
        <v>0</v>
      </c>
      <c r="E48" s="5">
        <v>36</v>
      </c>
      <c r="F48" s="5">
        <v>4</v>
      </c>
    </row>
    <row r="49" spans="1:6" x14ac:dyDescent="0.4">
      <c r="A49" s="3">
        <v>48</v>
      </c>
      <c r="B49" s="5">
        <v>0</v>
      </c>
      <c r="C49" s="5">
        <v>36</v>
      </c>
      <c r="D49" s="5">
        <v>9</v>
      </c>
      <c r="E49" s="5">
        <v>49</v>
      </c>
      <c r="F49" s="5">
        <v>49</v>
      </c>
    </row>
    <row r="50" spans="1:6" x14ac:dyDescent="0.4">
      <c r="A50" s="3">
        <v>49</v>
      </c>
      <c r="B50" s="5">
        <v>16</v>
      </c>
      <c r="C50" s="5">
        <v>16</v>
      </c>
      <c r="D50" s="5">
        <v>1</v>
      </c>
      <c r="E50" s="5">
        <v>0</v>
      </c>
      <c r="F50" s="5">
        <v>49</v>
      </c>
    </row>
    <row r="51" spans="1:6" x14ac:dyDescent="0.4">
      <c r="A51" s="3">
        <v>50</v>
      </c>
      <c r="B51" s="5">
        <v>1</v>
      </c>
      <c r="C51" s="5">
        <v>9</v>
      </c>
      <c r="D51" s="5">
        <v>9</v>
      </c>
      <c r="E51" s="5">
        <v>0</v>
      </c>
      <c r="F51" s="5">
        <v>9</v>
      </c>
    </row>
    <row r="52" spans="1:6" x14ac:dyDescent="0.4">
      <c r="A52" s="3">
        <v>51</v>
      </c>
      <c r="B52" s="5">
        <v>0</v>
      </c>
      <c r="C52" s="5">
        <v>1</v>
      </c>
      <c r="D52" s="5">
        <v>0</v>
      </c>
      <c r="E52" s="5">
        <v>4</v>
      </c>
      <c r="F52" s="5">
        <v>16</v>
      </c>
    </row>
    <row r="53" spans="1:6" x14ac:dyDescent="0.4">
      <c r="A53" s="3">
        <v>52</v>
      </c>
      <c r="B53" s="5">
        <v>0</v>
      </c>
      <c r="C53" s="5">
        <v>0</v>
      </c>
      <c r="D53" s="5">
        <v>1</v>
      </c>
      <c r="E53" s="5">
        <v>16</v>
      </c>
      <c r="F53" s="5">
        <v>0</v>
      </c>
    </row>
    <row r="54" spans="1:6" x14ac:dyDescent="0.4">
      <c r="A54" s="3">
        <v>53</v>
      </c>
      <c r="B54" s="5">
        <v>0</v>
      </c>
      <c r="C54" s="5">
        <v>16</v>
      </c>
      <c r="D54" s="5">
        <v>4</v>
      </c>
      <c r="E54" s="5">
        <v>16</v>
      </c>
      <c r="F54" s="5">
        <v>0</v>
      </c>
    </row>
    <row r="55" spans="1:6" x14ac:dyDescent="0.4">
      <c r="A55" s="3">
        <v>54</v>
      </c>
      <c r="B55" s="5">
        <v>25</v>
      </c>
      <c r="C55" s="5">
        <v>4</v>
      </c>
      <c r="D55" s="5">
        <v>36</v>
      </c>
      <c r="E55" s="5">
        <v>9</v>
      </c>
      <c r="F55" s="5">
        <v>9</v>
      </c>
    </row>
    <row r="56" spans="1:6" x14ac:dyDescent="0.4">
      <c r="A56" s="3">
        <v>55</v>
      </c>
      <c r="B56" s="5">
        <v>9</v>
      </c>
      <c r="C56" s="5">
        <v>36</v>
      </c>
      <c r="D56" s="5">
        <v>1</v>
      </c>
      <c r="E56" s="5">
        <v>36</v>
      </c>
      <c r="F56" s="5">
        <v>36</v>
      </c>
    </row>
    <row r="57" spans="1:6" x14ac:dyDescent="0.4">
      <c r="A57" s="3">
        <v>56</v>
      </c>
      <c r="B57" s="5">
        <v>0</v>
      </c>
      <c r="C57" s="5">
        <v>4</v>
      </c>
      <c r="D57" s="5">
        <v>4</v>
      </c>
      <c r="E57" s="5">
        <v>4</v>
      </c>
      <c r="F57" s="5">
        <v>9</v>
      </c>
    </row>
    <row r="58" spans="1:6" x14ac:dyDescent="0.4">
      <c r="A58" s="3">
        <v>57</v>
      </c>
      <c r="B58" s="5">
        <v>1</v>
      </c>
      <c r="C58" s="5">
        <v>1</v>
      </c>
      <c r="D58" s="5">
        <v>1</v>
      </c>
      <c r="E58" s="5">
        <v>1</v>
      </c>
      <c r="F58" s="5">
        <v>4</v>
      </c>
    </row>
    <row r="59" spans="1:6" x14ac:dyDescent="0.4">
      <c r="A59" s="3">
        <v>58</v>
      </c>
      <c r="B59" s="5">
        <v>16</v>
      </c>
      <c r="C59" s="5">
        <v>0</v>
      </c>
      <c r="D59" s="5">
        <v>0</v>
      </c>
      <c r="E59" s="5">
        <v>1</v>
      </c>
      <c r="F59" s="5">
        <v>16</v>
      </c>
    </row>
    <row r="60" spans="1:6" x14ac:dyDescent="0.4">
      <c r="A60" s="9">
        <v>59</v>
      </c>
      <c r="B60" s="5">
        <v>0</v>
      </c>
      <c r="C60" s="5">
        <v>9</v>
      </c>
      <c r="D60" s="5">
        <v>25</v>
      </c>
      <c r="E60" s="5">
        <v>1</v>
      </c>
      <c r="F60" s="5">
        <v>9</v>
      </c>
    </row>
    <row r="61" spans="1:6" x14ac:dyDescent="0.4">
      <c r="A61" t="s">
        <v>27</v>
      </c>
      <c r="B61" t="s">
        <v>15</v>
      </c>
      <c r="C61" t="s">
        <v>13</v>
      </c>
      <c r="D61" t="s">
        <v>18</v>
      </c>
      <c r="E61" t="s">
        <v>19</v>
      </c>
      <c r="F61" t="s">
        <v>20</v>
      </c>
    </row>
    <row r="62" spans="1:6" x14ac:dyDescent="0.4">
      <c r="A62" s="14">
        <v>1</v>
      </c>
      <c r="B62" s="5">
        <v>9</v>
      </c>
      <c r="C62" s="5">
        <v>1</v>
      </c>
      <c r="D62" s="5">
        <v>36</v>
      </c>
      <c r="E62" s="5">
        <v>0</v>
      </c>
      <c r="F62" s="5">
        <v>9</v>
      </c>
    </row>
    <row r="63" spans="1:6" x14ac:dyDescent="0.4">
      <c r="A63" s="3">
        <v>2</v>
      </c>
      <c r="B63" s="5">
        <v>4</v>
      </c>
      <c r="C63" s="5">
        <v>0</v>
      </c>
      <c r="D63" s="5">
        <v>1</v>
      </c>
      <c r="E63" s="5">
        <v>16</v>
      </c>
      <c r="F63" s="5">
        <v>16</v>
      </c>
    </row>
    <row r="64" spans="1:6" x14ac:dyDescent="0.4">
      <c r="A64" s="3">
        <v>3</v>
      </c>
      <c r="B64" s="5">
        <v>4</v>
      </c>
      <c r="C64" s="5">
        <v>36</v>
      </c>
      <c r="D64" s="5">
        <v>4</v>
      </c>
      <c r="E64" s="5">
        <v>0</v>
      </c>
      <c r="F64" s="5">
        <v>0</v>
      </c>
    </row>
    <row r="65" spans="1:6" x14ac:dyDescent="0.4">
      <c r="A65" s="3">
        <v>4</v>
      </c>
      <c r="B65" s="5">
        <v>0</v>
      </c>
      <c r="C65" s="5">
        <v>4</v>
      </c>
      <c r="D65" s="5">
        <v>1</v>
      </c>
      <c r="E65" s="5">
        <v>9</v>
      </c>
      <c r="F65" s="5">
        <v>0</v>
      </c>
    </row>
    <row r="66" spans="1:6" x14ac:dyDescent="0.4">
      <c r="A66" s="3">
        <v>5</v>
      </c>
      <c r="B66" s="5">
        <v>49</v>
      </c>
      <c r="C66" s="5">
        <v>25</v>
      </c>
      <c r="D66" s="5">
        <v>0</v>
      </c>
      <c r="E66" s="5">
        <v>36</v>
      </c>
      <c r="F66" s="5">
        <v>9</v>
      </c>
    </row>
    <row r="67" spans="1:6" x14ac:dyDescent="0.4">
      <c r="A67" s="3">
        <v>6</v>
      </c>
      <c r="B67" s="5">
        <v>0</v>
      </c>
      <c r="C67" s="5">
        <v>4</v>
      </c>
      <c r="D67" s="5">
        <v>25</v>
      </c>
      <c r="E67" s="5">
        <v>16</v>
      </c>
      <c r="F67" s="5">
        <v>36</v>
      </c>
    </row>
    <row r="68" spans="1:6" x14ac:dyDescent="0.4">
      <c r="A68" s="3">
        <v>7</v>
      </c>
      <c r="B68" s="5">
        <v>100</v>
      </c>
      <c r="C68" s="5">
        <v>4</v>
      </c>
      <c r="D68" s="5">
        <v>16</v>
      </c>
      <c r="E68" s="5">
        <v>4</v>
      </c>
      <c r="F68" s="5">
        <v>9</v>
      </c>
    </row>
    <row r="69" spans="1:6" x14ac:dyDescent="0.4">
      <c r="A69" s="3">
        <v>8</v>
      </c>
      <c r="B69" s="5">
        <v>36</v>
      </c>
      <c r="C69" s="5">
        <v>0</v>
      </c>
      <c r="D69" s="5">
        <v>25</v>
      </c>
      <c r="E69" s="5">
        <v>1</v>
      </c>
      <c r="F69" s="5">
        <v>4</v>
      </c>
    </row>
    <row r="70" spans="1:6" x14ac:dyDescent="0.4">
      <c r="A70" s="3">
        <v>9</v>
      </c>
      <c r="B70" s="5">
        <v>4</v>
      </c>
      <c r="C70" s="5">
        <v>36</v>
      </c>
      <c r="D70" s="5">
        <v>36</v>
      </c>
      <c r="E70" s="5">
        <v>25</v>
      </c>
      <c r="F70" s="5">
        <v>16</v>
      </c>
    </row>
    <row r="71" spans="1:6" x14ac:dyDescent="0.4">
      <c r="A71" s="3">
        <v>10</v>
      </c>
      <c r="B71" s="5">
        <v>9</v>
      </c>
      <c r="C71" s="5">
        <v>121</v>
      </c>
      <c r="D71" s="5">
        <v>0</v>
      </c>
      <c r="E71" s="5">
        <v>0</v>
      </c>
      <c r="F71" s="5">
        <v>9</v>
      </c>
    </row>
    <row r="72" spans="1:6" x14ac:dyDescent="0.4">
      <c r="A72" s="3">
        <v>11</v>
      </c>
      <c r="B72" s="5">
        <v>25</v>
      </c>
      <c r="C72" s="5">
        <v>9</v>
      </c>
      <c r="D72" s="5">
        <v>0</v>
      </c>
      <c r="E72" s="5">
        <v>25</v>
      </c>
      <c r="F72" s="5">
        <v>25</v>
      </c>
    </row>
    <row r="73" spans="1:6" x14ac:dyDescent="0.4">
      <c r="A73" s="3">
        <v>12</v>
      </c>
      <c r="B73" s="5">
        <v>36</v>
      </c>
      <c r="C73" s="5">
        <v>0</v>
      </c>
      <c r="D73" s="5">
        <v>4</v>
      </c>
      <c r="E73" s="5">
        <v>25</v>
      </c>
      <c r="F73" s="5">
        <v>4</v>
      </c>
    </row>
    <row r="74" spans="1:6" x14ac:dyDescent="0.4">
      <c r="A74" s="3">
        <v>13</v>
      </c>
      <c r="B74" s="5">
        <v>49</v>
      </c>
      <c r="C74" s="5">
        <v>49</v>
      </c>
      <c r="D74" s="5">
        <v>0</v>
      </c>
      <c r="E74" s="5">
        <v>16</v>
      </c>
      <c r="F74" s="5">
        <v>1</v>
      </c>
    </row>
    <row r="75" spans="1:6" x14ac:dyDescent="0.4">
      <c r="A75" s="3">
        <v>14</v>
      </c>
      <c r="B75" s="5">
        <v>1</v>
      </c>
      <c r="C75" s="5">
        <v>4</v>
      </c>
      <c r="D75" s="5">
        <v>9</v>
      </c>
      <c r="E75" s="5">
        <v>1</v>
      </c>
      <c r="F75" s="5">
        <v>16</v>
      </c>
    </row>
    <row r="76" spans="1:6" x14ac:dyDescent="0.4">
      <c r="A76" s="3">
        <v>15</v>
      </c>
      <c r="B76" s="5">
        <v>0</v>
      </c>
      <c r="C76" s="5">
        <v>1</v>
      </c>
      <c r="D76" s="5">
        <v>16</v>
      </c>
      <c r="E76" s="5">
        <v>4</v>
      </c>
      <c r="F76" s="5">
        <v>49</v>
      </c>
    </row>
    <row r="77" spans="1:6" x14ac:dyDescent="0.4">
      <c r="A77" s="3">
        <v>16</v>
      </c>
      <c r="B77" s="5">
        <v>9</v>
      </c>
      <c r="C77" s="5">
        <v>9</v>
      </c>
      <c r="D77" s="5">
        <v>49</v>
      </c>
      <c r="E77" s="5">
        <v>0</v>
      </c>
      <c r="F77" s="5">
        <v>1</v>
      </c>
    </row>
    <row r="78" spans="1:6" x14ac:dyDescent="0.4">
      <c r="A78" s="3">
        <v>17</v>
      </c>
      <c r="B78" s="5">
        <v>0</v>
      </c>
      <c r="C78" s="5">
        <v>25</v>
      </c>
      <c r="D78" s="5">
        <v>1</v>
      </c>
      <c r="E78" s="5">
        <v>0</v>
      </c>
      <c r="F78" s="5">
        <v>1</v>
      </c>
    </row>
    <row r="79" spans="1:6" x14ac:dyDescent="0.4">
      <c r="A79" s="3">
        <v>18</v>
      </c>
      <c r="B79" s="5">
        <v>81</v>
      </c>
      <c r="C79" s="5">
        <v>64</v>
      </c>
      <c r="D79" s="5">
        <v>4</v>
      </c>
      <c r="E79" s="5">
        <v>4</v>
      </c>
      <c r="F79" s="5">
        <v>9</v>
      </c>
    </row>
    <row r="80" spans="1:6" x14ac:dyDescent="0.4">
      <c r="A80" s="3">
        <v>19</v>
      </c>
      <c r="B80" s="5">
        <v>9</v>
      </c>
      <c r="C80" s="5">
        <v>9</v>
      </c>
      <c r="D80" s="5">
        <v>0</v>
      </c>
      <c r="E80" s="5">
        <v>16</v>
      </c>
      <c r="F80" s="5">
        <v>16</v>
      </c>
    </row>
    <row r="81" spans="1:6" x14ac:dyDescent="0.4">
      <c r="A81" s="3">
        <v>20</v>
      </c>
      <c r="B81" s="5">
        <v>49</v>
      </c>
      <c r="C81" s="5">
        <v>9</v>
      </c>
      <c r="D81" s="5">
        <v>1</v>
      </c>
      <c r="E81" s="5">
        <v>4</v>
      </c>
      <c r="F81" s="5">
        <v>4</v>
      </c>
    </row>
    <row r="82" spans="1:6" x14ac:dyDescent="0.4">
      <c r="A82" s="3">
        <v>21</v>
      </c>
      <c r="B82" s="5">
        <v>1</v>
      </c>
      <c r="C82" s="5">
        <v>4</v>
      </c>
      <c r="D82" s="5">
        <v>25</v>
      </c>
      <c r="E82" s="5">
        <v>9</v>
      </c>
      <c r="F82" s="5">
        <v>1</v>
      </c>
    </row>
    <row r="83" spans="1:6" x14ac:dyDescent="0.4">
      <c r="A83" s="3">
        <v>22</v>
      </c>
      <c r="B83" s="5">
        <v>49</v>
      </c>
      <c r="C83" s="5">
        <v>36</v>
      </c>
      <c r="D83" s="5">
        <v>4</v>
      </c>
      <c r="E83" s="5">
        <v>4</v>
      </c>
      <c r="F83" s="5">
        <v>0</v>
      </c>
    </row>
    <row r="84" spans="1:6" x14ac:dyDescent="0.4">
      <c r="A84" s="3">
        <v>23</v>
      </c>
      <c r="B84" s="5">
        <v>64</v>
      </c>
      <c r="C84" s="5">
        <v>9</v>
      </c>
      <c r="D84" s="5">
        <v>36</v>
      </c>
      <c r="E84" s="5">
        <v>4</v>
      </c>
      <c r="F84" s="5">
        <v>25</v>
      </c>
    </row>
    <row r="85" spans="1:6" x14ac:dyDescent="0.4">
      <c r="A85" s="3">
        <v>24</v>
      </c>
      <c r="B85" s="5">
        <v>4</v>
      </c>
      <c r="C85" s="5">
        <v>81</v>
      </c>
      <c r="D85" s="5">
        <v>36</v>
      </c>
      <c r="E85" s="5">
        <v>4</v>
      </c>
      <c r="F85" s="5">
        <v>361</v>
      </c>
    </row>
    <row r="86" spans="1:6" x14ac:dyDescent="0.4">
      <c r="A86" s="3">
        <v>25</v>
      </c>
      <c r="B86" s="5">
        <v>36</v>
      </c>
      <c r="C86" s="5">
        <v>0</v>
      </c>
      <c r="D86" s="5">
        <v>4</v>
      </c>
      <c r="E86" s="5">
        <v>1</v>
      </c>
      <c r="F86" s="5">
        <v>196</v>
      </c>
    </row>
    <row r="87" spans="1:6" x14ac:dyDescent="0.4">
      <c r="A87" s="3">
        <v>26</v>
      </c>
      <c r="B87" s="5">
        <v>100</v>
      </c>
      <c r="C87" s="5">
        <v>16</v>
      </c>
      <c r="D87" s="5">
        <v>9</v>
      </c>
      <c r="E87" s="5">
        <v>0</v>
      </c>
      <c r="F87" s="5">
        <v>1</v>
      </c>
    </row>
    <row r="88" spans="1:6" x14ac:dyDescent="0.4">
      <c r="A88" s="3">
        <v>27</v>
      </c>
      <c r="B88" s="5">
        <v>1</v>
      </c>
      <c r="C88" s="5">
        <v>36</v>
      </c>
      <c r="D88" s="5">
        <v>4</v>
      </c>
      <c r="E88" s="5">
        <v>4</v>
      </c>
      <c r="F88" s="5">
        <v>1</v>
      </c>
    </row>
    <row r="89" spans="1:6" x14ac:dyDescent="0.4">
      <c r="A89" s="3">
        <v>28</v>
      </c>
      <c r="B89" s="5">
        <v>49</v>
      </c>
      <c r="C89" s="5">
        <v>0</v>
      </c>
      <c r="D89" s="5">
        <v>49</v>
      </c>
      <c r="E89" s="5">
        <v>16</v>
      </c>
      <c r="F89" s="5">
        <v>225</v>
      </c>
    </row>
    <row r="90" spans="1:6" x14ac:dyDescent="0.4">
      <c r="A90" s="3">
        <v>29</v>
      </c>
      <c r="B90" s="5">
        <v>169</v>
      </c>
      <c r="C90" s="5">
        <v>169</v>
      </c>
      <c r="D90" s="5">
        <v>100</v>
      </c>
      <c r="E90" s="5">
        <v>81</v>
      </c>
      <c r="F90" s="5">
        <v>529</v>
      </c>
    </row>
    <row r="91" spans="1:6" x14ac:dyDescent="0.4">
      <c r="A91" s="14">
        <v>30</v>
      </c>
      <c r="B91" s="5">
        <v>64</v>
      </c>
      <c r="C91" s="5">
        <v>16</v>
      </c>
      <c r="D91" s="5">
        <v>4</v>
      </c>
      <c r="E91" s="5">
        <v>1</v>
      </c>
      <c r="F91" s="5">
        <v>0</v>
      </c>
    </row>
    <row r="92" spans="1:6" x14ac:dyDescent="0.4">
      <c r="A92" s="3">
        <v>31</v>
      </c>
      <c r="B92" s="5">
        <v>16</v>
      </c>
      <c r="C92" s="5">
        <v>36</v>
      </c>
      <c r="D92" s="5">
        <v>1</v>
      </c>
      <c r="E92" s="5">
        <v>9</v>
      </c>
      <c r="F92" s="5">
        <v>0</v>
      </c>
    </row>
    <row r="93" spans="1:6" x14ac:dyDescent="0.4">
      <c r="A93" s="3">
        <v>32</v>
      </c>
      <c r="B93" s="5">
        <v>25</v>
      </c>
      <c r="C93" s="5">
        <v>16</v>
      </c>
      <c r="D93" s="5">
        <v>36</v>
      </c>
      <c r="E93" s="5">
        <v>9</v>
      </c>
      <c r="F93" s="5">
        <v>121</v>
      </c>
    </row>
    <row r="94" spans="1:6" x14ac:dyDescent="0.4">
      <c r="A94" s="3">
        <v>33</v>
      </c>
      <c r="B94" s="5">
        <v>1</v>
      </c>
      <c r="C94" s="5">
        <v>121</v>
      </c>
      <c r="D94" s="5">
        <v>25</v>
      </c>
      <c r="E94" s="5">
        <v>1</v>
      </c>
      <c r="F94" s="5">
        <v>0</v>
      </c>
    </row>
    <row r="95" spans="1:6" x14ac:dyDescent="0.4">
      <c r="A95" s="3">
        <v>34</v>
      </c>
      <c r="B95" s="5">
        <v>16</v>
      </c>
      <c r="C95" s="5">
        <v>100</v>
      </c>
      <c r="D95" s="5">
        <v>36</v>
      </c>
      <c r="E95" s="5">
        <v>9</v>
      </c>
      <c r="F95" s="5">
        <v>49</v>
      </c>
    </row>
    <row r="96" spans="1:6" x14ac:dyDescent="0.4">
      <c r="A96" s="3">
        <v>35</v>
      </c>
      <c r="B96" s="5">
        <v>100</v>
      </c>
      <c r="C96" s="5">
        <v>9</v>
      </c>
      <c r="D96" s="5">
        <v>81</v>
      </c>
      <c r="E96" s="5">
        <v>4</v>
      </c>
      <c r="F96" s="5">
        <v>36</v>
      </c>
    </row>
    <row r="97" spans="1:6" x14ac:dyDescent="0.4">
      <c r="A97" s="3">
        <v>36</v>
      </c>
      <c r="B97" s="5">
        <v>36</v>
      </c>
      <c r="C97" s="5">
        <v>1</v>
      </c>
      <c r="D97" s="5">
        <v>0</v>
      </c>
      <c r="E97" s="5">
        <v>16</v>
      </c>
      <c r="F97" s="5">
        <v>144</v>
      </c>
    </row>
    <row r="98" spans="1:6" x14ac:dyDescent="0.4">
      <c r="A98" s="3">
        <v>37</v>
      </c>
      <c r="B98" s="5">
        <v>49</v>
      </c>
      <c r="C98" s="5">
        <v>25</v>
      </c>
      <c r="D98" s="5">
        <v>9</v>
      </c>
      <c r="E98" s="5">
        <v>0</v>
      </c>
      <c r="F98" s="5">
        <v>100</v>
      </c>
    </row>
    <row r="99" spans="1:6" x14ac:dyDescent="0.4">
      <c r="A99" s="3">
        <v>38</v>
      </c>
      <c r="B99" s="5">
        <v>64</v>
      </c>
      <c r="C99" s="5">
        <v>1</v>
      </c>
      <c r="D99" s="5">
        <v>4</v>
      </c>
      <c r="E99" s="5">
        <v>4</v>
      </c>
      <c r="F99" s="5">
        <v>9</v>
      </c>
    </row>
    <row r="100" spans="1:6" x14ac:dyDescent="0.4">
      <c r="A100" s="3">
        <v>39</v>
      </c>
      <c r="B100" s="5">
        <v>1</v>
      </c>
      <c r="C100" s="5">
        <v>0</v>
      </c>
      <c r="D100" s="5">
        <v>1</v>
      </c>
      <c r="E100" s="5">
        <v>9</v>
      </c>
      <c r="F100" s="5">
        <v>36</v>
      </c>
    </row>
    <row r="101" spans="1:6" x14ac:dyDescent="0.4">
      <c r="A101" s="3">
        <v>40</v>
      </c>
      <c r="B101" s="5">
        <v>1</v>
      </c>
      <c r="C101" s="5">
        <v>0</v>
      </c>
      <c r="D101" s="5">
        <v>36</v>
      </c>
      <c r="E101" s="5">
        <v>4</v>
      </c>
      <c r="F101" s="5">
        <v>25</v>
      </c>
    </row>
    <row r="102" spans="1:6" x14ac:dyDescent="0.4">
      <c r="A102" s="3">
        <v>41</v>
      </c>
      <c r="B102" s="5">
        <v>9</v>
      </c>
      <c r="C102" s="5">
        <v>49</v>
      </c>
      <c r="D102" s="5">
        <v>0</v>
      </c>
      <c r="E102" s="5">
        <v>0</v>
      </c>
      <c r="F102" s="5">
        <v>49</v>
      </c>
    </row>
    <row r="103" spans="1:6" x14ac:dyDescent="0.4">
      <c r="A103" s="3">
        <v>42</v>
      </c>
      <c r="B103" s="5">
        <v>64</v>
      </c>
      <c r="C103" s="5">
        <v>1</v>
      </c>
      <c r="D103" s="5">
        <v>25</v>
      </c>
      <c r="E103" s="5">
        <v>4</v>
      </c>
      <c r="F103" s="5">
        <v>9</v>
      </c>
    </row>
    <row r="104" spans="1:6" x14ac:dyDescent="0.4">
      <c r="A104" s="3">
        <v>43</v>
      </c>
      <c r="B104" s="5">
        <v>64</v>
      </c>
      <c r="C104" s="5">
        <v>49</v>
      </c>
      <c r="D104" s="5">
        <v>9</v>
      </c>
      <c r="E104" s="5">
        <v>36</v>
      </c>
      <c r="F104" s="5">
        <v>9</v>
      </c>
    </row>
    <row r="105" spans="1:6" x14ac:dyDescent="0.4">
      <c r="A105" s="3">
        <v>44</v>
      </c>
      <c r="B105" s="5">
        <v>0</v>
      </c>
      <c r="C105" s="5">
        <v>0</v>
      </c>
      <c r="D105" s="5">
        <v>4</v>
      </c>
      <c r="E105" s="5">
        <v>25</v>
      </c>
      <c r="F105" s="5">
        <v>0</v>
      </c>
    </row>
    <row r="106" spans="1:6" x14ac:dyDescent="0.4">
      <c r="A106" s="3">
        <v>45</v>
      </c>
      <c r="B106" s="5">
        <v>49</v>
      </c>
      <c r="C106" s="5">
        <v>1</v>
      </c>
      <c r="D106" s="5">
        <v>16</v>
      </c>
      <c r="E106" s="5">
        <v>1</v>
      </c>
      <c r="F106" s="5">
        <v>25</v>
      </c>
    </row>
    <row r="107" spans="1:6" x14ac:dyDescent="0.4">
      <c r="A107" s="3">
        <v>46</v>
      </c>
      <c r="B107" s="5">
        <v>25</v>
      </c>
      <c r="C107" s="5">
        <v>9</v>
      </c>
      <c r="D107" s="5">
        <v>25</v>
      </c>
      <c r="E107" s="5">
        <v>36</v>
      </c>
      <c r="F107" s="5">
        <v>25</v>
      </c>
    </row>
    <row r="108" spans="1:6" x14ac:dyDescent="0.4">
      <c r="A108" s="3">
        <v>47</v>
      </c>
      <c r="B108" s="5">
        <v>1</v>
      </c>
      <c r="C108" s="5">
        <v>9</v>
      </c>
      <c r="D108" s="5">
        <v>25</v>
      </c>
      <c r="E108" s="5">
        <v>9</v>
      </c>
      <c r="F108" s="5">
        <v>25</v>
      </c>
    </row>
    <row r="109" spans="1:6" x14ac:dyDescent="0.4">
      <c r="A109" s="3">
        <v>48</v>
      </c>
      <c r="B109" s="5">
        <v>36</v>
      </c>
      <c r="C109" s="5">
        <v>25</v>
      </c>
      <c r="D109" s="5">
        <v>64</v>
      </c>
      <c r="E109" s="5">
        <v>25</v>
      </c>
      <c r="F109" s="5">
        <v>9</v>
      </c>
    </row>
    <row r="110" spans="1:6" x14ac:dyDescent="0.4">
      <c r="A110" s="3">
        <v>49</v>
      </c>
      <c r="B110" s="5">
        <v>25</v>
      </c>
      <c r="C110" s="5">
        <v>9</v>
      </c>
      <c r="D110" s="5">
        <v>9</v>
      </c>
      <c r="E110" s="5">
        <v>25</v>
      </c>
      <c r="F110" s="5">
        <v>0</v>
      </c>
    </row>
    <row r="111" spans="1:6" x14ac:dyDescent="0.4">
      <c r="A111" s="3">
        <v>50</v>
      </c>
      <c r="B111" s="5">
        <v>49</v>
      </c>
      <c r="C111" s="5">
        <v>4</v>
      </c>
      <c r="D111" s="5">
        <v>0</v>
      </c>
      <c r="E111" s="5">
        <v>1</v>
      </c>
      <c r="F111" s="5">
        <v>0</v>
      </c>
    </row>
    <row r="112" spans="1:6" x14ac:dyDescent="0.4">
      <c r="A112" s="3">
        <v>51</v>
      </c>
      <c r="B112" s="5">
        <v>49</v>
      </c>
      <c r="C112" s="5">
        <v>0</v>
      </c>
      <c r="D112" s="5">
        <v>25</v>
      </c>
      <c r="E112" s="5">
        <v>1</v>
      </c>
      <c r="F112" s="5">
        <v>0</v>
      </c>
    </row>
    <row r="113" spans="1:6" x14ac:dyDescent="0.4">
      <c r="A113" s="3">
        <v>52</v>
      </c>
      <c r="B113" s="5">
        <v>25</v>
      </c>
      <c r="C113" s="5">
        <v>9</v>
      </c>
      <c r="D113" s="5">
        <v>16</v>
      </c>
      <c r="E113" s="5">
        <v>0</v>
      </c>
      <c r="F113" s="5">
        <v>0</v>
      </c>
    </row>
    <row r="114" spans="1:6" x14ac:dyDescent="0.4">
      <c r="A114" s="3">
        <v>53</v>
      </c>
      <c r="B114" s="5">
        <v>9</v>
      </c>
      <c r="C114" s="5">
        <v>16</v>
      </c>
      <c r="D114" s="5">
        <v>25</v>
      </c>
      <c r="E114" s="5">
        <v>1</v>
      </c>
      <c r="F114" s="5">
        <v>0</v>
      </c>
    </row>
    <row r="115" spans="1:6" x14ac:dyDescent="0.4">
      <c r="A115" s="3">
        <v>54</v>
      </c>
      <c r="B115" s="5">
        <v>1</v>
      </c>
      <c r="C115" s="5">
        <v>36</v>
      </c>
      <c r="D115" s="5">
        <v>49</v>
      </c>
      <c r="E115" s="5">
        <v>16</v>
      </c>
      <c r="F115" s="5">
        <v>16</v>
      </c>
    </row>
    <row r="116" spans="1:6" x14ac:dyDescent="0.4">
      <c r="A116" s="3">
        <v>55</v>
      </c>
      <c r="B116" s="5">
        <v>1</v>
      </c>
      <c r="C116" s="5">
        <v>9</v>
      </c>
      <c r="D116" s="5">
        <v>1</v>
      </c>
      <c r="E116" s="5">
        <v>1</v>
      </c>
      <c r="F116" s="5">
        <v>64</v>
      </c>
    </row>
    <row r="117" spans="1:6" x14ac:dyDescent="0.4">
      <c r="A117" s="3">
        <v>56</v>
      </c>
      <c r="B117" s="5">
        <v>9</v>
      </c>
      <c r="C117" s="5">
        <v>4</v>
      </c>
      <c r="D117" s="5">
        <v>4</v>
      </c>
      <c r="E117" s="5">
        <v>25</v>
      </c>
      <c r="F117" s="5">
        <v>4</v>
      </c>
    </row>
    <row r="118" spans="1:6" x14ac:dyDescent="0.4">
      <c r="A118" s="3">
        <v>57</v>
      </c>
      <c r="B118" s="5">
        <v>25</v>
      </c>
      <c r="C118" s="5">
        <v>1</v>
      </c>
      <c r="D118" s="5">
        <v>9</v>
      </c>
      <c r="E118" s="5">
        <v>0</v>
      </c>
      <c r="F118" s="5">
        <v>4</v>
      </c>
    </row>
    <row r="119" spans="1:6" x14ac:dyDescent="0.4">
      <c r="A119" s="3">
        <v>58</v>
      </c>
      <c r="B119" s="5">
        <v>25</v>
      </c>
      <c r="C119" s="5">
        <v>4</v>
      </c>
      <c r="D119" s="5">
        <v>0</v>
      </c>
      <c r="E119" s="5">
        <v>4</v>
      </c>
      <c r="F119" s="5">
        <v>9</v>
      </c>
    </row>
    <row r="120" spans="1:6" x14ac:dyDescent="0.4">
      <c r="A120" s="14">
        <v>59</v>
      </c>
      <c r="B120" s="5">
        <v>1</v>
      </c>
      <c r="C120" s="5">
        <v>4</v>
      </c>
      <c r="D120" s="5">
        <v>36</v>
      </c>
      <c r="E120" s="5">
        <v>9</v>
      </c>
      <c r="F120" s="5">
        <v>9</v>
      </c>
    </row>
    <row r="121" spans="1:6" x14ac:dyDescent="0.4">
      <c r="A121" t="s">
        <v>27</v>
      </c>
      <c r="B121" t="s">
        <v>15</v>
      </c>
      <c r="C121" t="s">
        <v>13</v>
      </c>
      <c r="D121" t="s">
        <v>18</v>
      </c>
      <c r="E121" t="s">
        <v>19</v>
      </c>
      <c r="F121" t="s">
        <v>20</v>
      </c>
    </row>
    <row r="122" spans="1:6" x14ac:dyDescent="0.4">
      <c r="A122" s="9">
        <v>1</v>
      </c>
      <c r="B122" s="5">
        <v>0</v>
      </c>
      <c r="C122" s="5">
        <v>25</v>
      </c>
      <c r="D122" s="5">
        <v>36</v>
      </c>
      <c r="E122" s="5">
        <v>9</v>
      </c>
      <c r="F122" s="5">
        <v>1</v>
      </c>
    </row>
    <row r="123" spans="1:6" x14ac:dyDescent="0.4">
      <c r="A123" s="3">
        <v>2</v>
      </c>
      <c r="B123" s="5">
        <v>1</v>
      </c>
      <c r="C123" s="5">
        <v>1</v>
      </c>
      <c r="D123" s="5">
        <v>9</v>
      </c>
      <c r="E123" s="5">
        <v>9</v>
      </c>
      <c r="F123" s="5">
        <v>0</v>
      </c>
    </row>
    <row r="124" spans="1:6" x14ac:dyDescent="0.4">
      <c r="A124" s="3">
        <v>3</v>
      </c>
      <c r="B124" s="5">
        <v>1</v>
      </c>
      <c r="C124" s="5">
        <v>1</v>
      </c>
      <c r="D124" s="5">
        <v>0</v>
      </c>
      <c r="E124" s="5">
        <v>4</v>
      </c>
      <c r="F124" s="5">
        <v>9</v>
      </c>
    </row>
    <row r="125" spans="1:6" x14ac:dyDescent="0.4">
      <c r="A125" s="3">
        <v>4</v>
      </c>
      <c r="B125" s="5">
        <v>4</v>
      </c>
      <c r="C125" s="5">
        <v>1</v>
      </c>
      <c r="D125" s="5">
        <v>64</v>
      </c>
      <c r="E125" s="5">
        <v>1</v>
      </c>
      <c r="F125" s="5">
        <v>25</v>
      </c>
    </row>
    <row r="126" spans="1:6" x14ac:dyDescent="0.4">
      <c r="A126" s="3">
        <v>5</v>
      </c>
      <c r="B126" s="5">
        <v>1</v>
      </c>
      <c r="C126" s="5">
        <v>0</v>
      </c>
      <c r="D126" s="5">
        <v>49</v>
      </c>
      <c r="E126" s="5">
        <v>4</v>
      </c>
      <c r="F126" s="5">
        <v>0</v>
      </c>
    </row>
    <row r="127" spans="1:6" x14ac:dyDescent="0.4">
      <c r="A127" s="3">
        <v>6</v>
      </c>
      <c r="B127" s="5">
        <v>4</v>
      </c>
      <c r="C127" s="5">
        <v>0</v>
      </c>
      <c r="D127" s="5">
        <v>4</v>
      </c>
      <c r="E127" s="5">
        <v>1</v>
      </c>
      <c r="F127" s="5">
        <v>4</v>
      </c>
    </row>
    <row r="128" spans="1:6" x14ac:dyDescent="0.4">
      <c r="A128" s="3">
        <v>7</v>
      </c>
      <c r="B128" s="5">
        <v>0</v>
      </c>
      <c r="C128" s="5">
        <v>36</v>
      </c>
      <c r="D128" s="5">
        <v>16</v>
      </c>
      <c r="E128" s="5">
        <v>25</v>
      </c>
      <c r="F128" s="5">
        <v>16</v>
      </c>
    </row>
    <row r="129" spans="1:6" x14ac:dyDescent="0.4">
      <c r="A129" s="3">
        <v>8</v>
      </c>
      <c r="B129" s="5">
        <v>1</v>
      </c>
      <c r="C129" s="5">
        <v>16</v>
      </c>
      <c r="D129" s="5">
        <v>1</v>
      </c>
      <c r="E129" s="5">
        <v>4</v>
      </c>
      <c r="F129" s="5">
        <v>36</v>
      </c>
    </row>
    <row r="130" spans="1:6" x14ac:dyDescent="0.4">
      <c r="A130" s="3">
        <v>9</v>
      </c>
      <c r="B130" s="5">
        <v>0</v>
      </c>
      <c r="C130" s="5">
        <v>4</v>
      </c>
      <c r="D130" s="5">
        <v>1</v>
      </c>
      <c r="E130" s="5">
        <v>25</v>
      </c>
      <c r="F130" s="5">
        <v>0</v>
      </c>
    </row>
    <row r="131" spans="1:6" x14ac:dyDescent="0.4">
      <c r="A131" s="3">
        <v>10</v>
      </c>
      <c r="B131" s="5">
        <v>0</v>
      </c>
      <c r="C131" s="5">
        <v>0</v>
      </c>
      <c r="D131" s="5">
        <v>36</v>
      </c>
      <c r="E131" s="5">
        <v>0</v>
      </c>
      <c r="F131" s="5">
        <v>0</v>
      </c>
    </row>
    <row r="132" spans="1:6" x14ac:dyDescent="0.4">
      <c r="A132" s="3">
        <v>11</v>
      </c>
      <c r="B132" s="5">
        <v>1</v>
      </c>
      <c r="C132" s="5">
        <v>1</v>
      </c>
      <c r="D132" s="5">
        <v>36</v>
      </c>
      <c r="E132" s="5">
        <v>16</v>
      </c>
      <c r="F132" s="5">
        <v>49</v>
      </c>
    </row>
    <row r="133" spans="1:6" x14ac:dyDescent="0.4">
      <c r="A133" s="3">
        <v>12</v>
      </c>
      <c r="B133" s="5">
        <v>0</v>
      </c>
      <c r="C133" s="5">
        <v>1</v>
      </c>
      <c r="D133" s="5">
        <v>1</v>
      </c>
      <c r="E133" s="5">
        <v>0</v>
      </c>
      <c r="F133" s="5">
        <v>36</v>
      </c>
    </row>
    <row r="134" spans="1:6" x14ac:dyDescent="0.4">
      <c r="A134" s="3">
        <v>13</v>
      </c>
      <c r="B134" s="5">
        <v>4</v>
      </c>
      <c r="C134" s="5">
        <v>9</v>
      </c>
      <c r="D134" s="5">
        <v>36</v>
      </c>
      <c r="E134" s="5">
        <v>9</v>
      </c>
      <c r="F134" s="5">
        <v>49</v>
      </c>
    </row>
    <row r="135" spans="1:6" x14ac:dyDescent="0.4">
      <c r="A135" s="3">
        <v>14</v>
      </c>
      <c r="B135" s="5">
        <v>0</v>
      </c>
      <c r="C135" s="5">
        <v>9</v>
      </c>
      <c r="D135" s="5">
        <v>9</v>
      </c>
      <c r="E135" s="5">
        <v>16</v>
      </c>
      <c r="F135" s="5">
        <v>36</v>
      </c>
    </row>
    <row r="136" spans="1:6" x14ac:dyDescent="0.4">
      <c r="A136" s="3">
        <v>15</v>
      </c>
      <c r="B136" s="5">
        <v>1</v>
      </c>
      <c r="C136" s="5">
        <v>4</v>
      </c>
      <c r="D136" s="5">
        <v>0</v>
      </c>
      <c r="E136" s="5">
        <v>0</v>
      </c>
      <c r="F136" s="5">
        <v>1</v>
      </c>
    </row>
    <row r="137" spans="1:6" x14ac:dyDescent="0.4">
      <c r="A137" s="3">
        <v>16</v>
      </c>
      <c r="B137" s="5">
        <v>0</v>
      </c>
      <c r="C137" s="5">
        <v>4</v>
      </c>
      <c r="D137" s="5">
        <v>9</v>
      </c>
      <c r="E137" s="5">
        <v>64</v>
      </c>
      <c r="F137" s="5">
        <v>1</v>
      </c>
    </row>
    <row r="138" spans="1:6" x14ac:dyDescent="0.4">
      <c r="A138" s="3">
        <v>17</v>
      </c>
      <c r="B138" s="5">
        <v>1</v>
      </c>
      <c r="C138" s="5">
        <v>1</v>
      </c>
      <c r="D138" s="5">
        <v>0</v>
      </c>
      <c r="E138" s="5">
        <v>36</v>
      </c>
      <c r="F138" s="5">
        <v>1</v>
      </c>
    </row>
    <row r="139" spans="1:6" x14ac:dyDescent="0.4">
      <c r="A139" s="3">
        <v>18</v>
      </c>
      <c r="B139" s="5">
        <v>4</v>
      </c>
      <c r="C139" s="5">
        <v>0</v>
      </c>
      <c r="D139" s="5">
        <v>9</v>
      </c>
      <c r="E139" s="5">
        <v>9</v>
      </c>
      <c r="F139" s="5">
        <v>1</v>
      </c>
    </row>
    <row r="140" spans="1:6" x14ac:dyDescent="0.4">
      <c r="A140" s="3">
        <v>19</v>
      </c>
      <c r="B140" s="5">
        <v>1</v>
      </c>
      <c r="C140" s="5">
        <v>1</v>
      </c>
      <c r="D140" s="5">
        <v>4</v>
      </c>
      <c r="E140" s="5">
        <v>25</v>
      </c>
      <c r="F140" s="5">
        <v>49</v>
      </c>
    </row>
    <row r="141" spans="1:6" x14ac:dyDescent="0.4">
      <c r="A141" s="3">
        <v>20</v>
      </c>
      <c r="B141" s="5">
        <v>0</v>
      </c>
      <c r="C141" s="5">
        <v>16</v>
      </c>
      <c r="D141" s="5">
        <v>64</v>
      </c>
      <c r="E141" s="5">
        <v>1</v>
      </c>
      <c r="F141" s="5">
        <v>36</v>
      </c>
    </row>
    <row r="142" spans="1:6" x14ac:dyDescent="0.4">
      <c r="A142" s="3">
        <v>21</v>
      </c>
      <c r="B142" s="5">
        <v>9</v>
      </c>
      <c r="C142" s="5">
        <v>25</v>
      </c>
      <c r="D142" s="5">
        <v>16</v>
      </c>
      <c r="E142" s="5">
        <v>16</v>
      </c>
      <c r="F142" s="5">
        <v>1</v>
      </c>
    </row>
    <row r="143" spans="1:6" x14ac:dyDescent="0.4">
      <c r="A143" s="3">
        <v>22</v>
      </c>
      <c r="B143" s="5">
        <v>0</v>
      </c>
      <c r="C143" s="5">
        <v>9</v>
      </c>
      <c r="D143" s="5">
        <v>4</v>
      </c>
      <c r="E143" s="5">
        <v>36</v>
      </c>
      <c r="F143" s="5">
        <v>0</v>
      </c>
    </row>
    <row r="144" spans="1:6" x14ac:dyDescent="0.4">
      <c r="A144" s="3">
        <v>23</v>
      </c>
      <c r="B144" s="5">
        <v>9</v>
      </c>
      <c r="C144" s="5">
        <v>9</v>
      </c>
      <c r="D144" s="5">
        <v>0</v>
      </c>
      <c r="E144" s="5">
        <v>0</v>
      </c>
      <c r="F144" s="5">
        <v>4</v>
      </c>
    </row>
    <row r="145" spans="1:6" x14ac:dyDescent="0.4">
      <c r="A145" s="3">
        <v>24</v>
      </c>
      <c r="B145" s="5">
        <v>9</v>
      </c>
      <c r="C145" s="5">
        <v>0</v>
      </c>
      <c r="D145" s="5">
        <v>0</v>
      </c>
      <c r="E145" s="5">
        <v>4</v>
      </c>
      <c r="F145" s="5">
        <v>0</v>
      </c>
    </row>
    <row r="146" spans="1:6" x14ac:dyDescent="0.4">
      <c r="A146" s="3">
        <v>25</v>
      </c>
      <c r="B146" s="5">
        <v>1</v>
      </c>
      <c r="C146" s="5">
        <v>1</v>
      </c>
      <c r="D146" s="5">
        <v>36</v>
      </c>
      <c r="E146" s="5">
        <v>1</v>
      </c>
      <c r="F146" s="5">
        <v>64</v>
      </c>
    </row>
    <row r="147" spans="1:6" x14ac:dyDescent="0.4">
      <c r="A147" s="3">
        <v>26</v>
      </c>
      <c r="B147" s="5">
        <v>1</v>
      </c>
      <c r="C147" s="5">
        <v>0</v>
      </c>
      <c r="D147" s="5">
        <v>49</v>
      </c>
      <c r="E147" s="5">
        <v>9</v>
      </c>
      <c r="F147" s="5">
        <v>36</v>
      </c>
    </row>
    <row r="148" spans="1:6" x14ac:dyDescent="0.4">
      <c r="A148" s="3">
        <v>27</v>
      </c>
      <c r="B148" s="5">
        <v>9</v>
      </c>
      <c r="C148" s="5">
        <v>9</v>
      </c>
      <c r="D148" s="5">
        <v>0</v>
      </c>
      <c r="E148" s="5">
        <v>9</v>
      </c>
      <c r="F148" s="5">
        <v>0</v>
      </c>
    </row>
    <row r="149" spans="1:6" x14ac:dyDescent="0.4">
      <c r="A149" s="3">
        <v>28</v>
      </c>
      <c r="B149" s="5">
        <v>4</v>
      </c>
      <c r="C149" s="5">
        <v>25</v>
      </c>
      <c r="D149" s="5">
        <v>25</v>
      </c>
      <c r="E149" s="5">
        <v>16</v>
      </c>
      <c r="F149" s="5">
        <v>4</v>
      </c>
    </row>
    <row r="150" spans="1:6" x14ac:dyDescent="0.4">
      <c r="A150" s="3">
        <v>29</v>
      </c>
      <c r="B150" s="5">
        <v>0</v>
      </c>
      <c r="C150" s="5">
        <v>64</v>
      </c>
      <c r="D150" s="5">
        <v>100</v>
      </c>
      <c r="E150" s="5">
        <v>100</v>
      </c>
      <c r="F150" s="5">
        <v>121</v>
      </c>
    </row>
    <row r="151" spans="1:6" x14ac:dyDescent="0.4">
      <c r="A151" s="9">
        <v>30</v>
      </c>
      <c r="B151" s="5">
        <v>4</v>
      </c>
      <c r="C151" s="5">
        <v>16</v>
      </c>
      <c r="D151" s="5">
        <v>9</v>
      </c>
      <c r="E151" s="5">
        <v>9</v>
      </c>
      <c r="F151" s="5">
        <v>100</v>
      </c>
    </row>
    <row r="152" spans="1:6" x14ac:dyDescent="0.4">
      <c r="A152" s="3">
        <v>31</v>
      </c>
      <c r="B152" s="5">
        <v>1</v>
      </c>
      <c r="C152" s="5">
        <v>9</v>
      </c>
      <c r="D152" s="5">
        <v>25</v>
      </c>
      <c r="E152" s="5">
        <v>9</v>
      </c>
      <c r="F152" s="5">
        <v>16</v>
      </c>
    </row>
    <row r="153" spans="1:6" x14ac:dyDescent="0.4">
      <c r="A153" s="3">
        <v>32</v>
      </c>
      <c r="B153" s="5">
        <v>0</v>
      </c>
      <c r="C153" s="5">
        <v>1</v>
      </c>
      <c r="D153" s="5">
        <v>4</v>
      </c>
      <c r="E153" s="5">
        <v>9</v>
      </c>
      <c r="F153" s="5">
        <v>4</v>
      </c>
    </row>
    <row r="154" spans="1:6" x14ac:dyDescent="0.4">
      <c r="A154" s="3">
        <v>33</v>
      </c>
      <c r="B154" s="5">
        <v>4</v>
      </c>
      <c r="C154" s="5">
        <v>0</v>
      </c>
      <c r="D154" s="5">
        <v>100</v>
      </c>
      <c r="E154" s="5">
        <v>0</v>
      </c>
      <c r="F154" s="5">
        <v>1</v>
      </c>
    </row>
    <row r="155" spans="1:6" x14ac:dyDescent="0.4">
      <c r="A155" s="3">
        <v>34</v>
      </c>
      <c r="B155" s="5">
        <v>4</v>
      </c>
      <c r="C155" s="5">
        <v>4</v>
      </c>
      <c r="D155" s="5">
        <v>49</v>
      </c>
      <c r="E155" s="5">
        <v>16</v>
      </c>
      <c r="F155" s="5">
        <v>1</v>
      </c>
    </row>
    <row r="156" spans="1:6" x14ac:dyDescent="0.4">
      <c r="A156" s="3">
        <v>35</v>
      </c>
      <c r="B156" s="5">
        <v>0</v>
      </c>
      <c r="C156" s="5">
        <v>16</v>
      </c>
      <c r="D156" s="5">
        <v>9</v>
      </c>
      <c r="E156" s="5">
        <v>16</v>
      </c>
      <c r="F156" s="5">
        <v>4</v>
      </c>
    </row>
    <row r="157" spans="1:6" x14ac:dyDescent="0.4">
      <c r="A157" s="3">
        <v>36</v>
      </c>
      <c r="B157" s="5">
        <v>0</v>
      </c>
      <c r="C157" s="5">
        <v>25</v>
      </c>
      <c r="D157" s="5">
        <v>4</v>
      </c>
      <c r="E157" s="5">
        <v>0</v>
      </c>
      <c r="F157" s="5">
        <v>1</v>
      </c>
    </row>
    <row r="158" spans="1:6" x14ac:dyDescent="0.4">
      <c r="A158" s="3">
        <v>37</v>
      </c>
      <c r="B158" s="5">
        <v>0</v>
      </c>
      <c r="C158" s="5">
        <v>4</v>
      </c>
      <c r="D158" s="5">
        <v>4</v>
      </c>
      <c r="E158" s="5">
        <v>0</v>
      </c>
      <c r="F158" s="5">
        <v>49</v>
      </c>
    </row>
    <row r="159" spans="1:6" x14ac:dyDescent="0.4">
      <c r="A159" s="3">
        <v>38</v>
      </c>
      <c r="B159" s="5">
        <v>4</v>
      </c>
      <c r="C159" s="5">
        <v>1</v>
      </c>
      <c r="D159" s="5">
        <v>49</v>
      </c>
      <c r="E159" s="5">
        <v>0</v>
      </c>
      <c r="F159" s="5">
        <v>9</v>
      </c>
    </row>
    <row r="160" spans="1:6" x14ac:dyDescent="0.4">
      <c r="A160" s="3">
        <v>39</v>
      </c>
      <c r="B160" s="5">
        <v>36</v>
      </c>
      <c r="C160" s="5">
        <v>1</v>
      </c>
      <c r="D160" s="5">
        <v>64</v>
      </c>
      <c r="E160" s="5">
        <v>1</v>
      </c>
      <c r="F160" s="5">
        <v>25</v>
      </c>
    </row>
    <row r="161" spans="1:6" x14ac:dyDescent="0.4">
      <c r="A161" s="3">
        <v>40</v>
      </c>
      <c r="B161" s="5">
        <v>9</v>
      </c>
      <c r="C161" s="5">
        <v>0</v>
      </c>
      <c r="D161" s="5">
        <v>1</v>
      </c>
      <c r="E161" s="5">
        <v>25</v>
      </c>
      <c r="F161" s="5">
        <v>81</v>
      </c>
    </row>
    <row r="162" spans="1:6" x14ac:dyDescent="0.4">
      <c r="A162" s="3">
        <v>41</v>
      </c>
      <c r="B162" s="5">
        <v>16</v>
      </c>
      <c r="C162" s="5">
        <v>9</v>
      </c>
      <c r="D162" s="5">
        <v>1</v>
      </c>
      <c r="E162" s="5">
        <v>0</v>
      </c>
      <c r="F162" s="5">
        <v>9</v>
      </c>
    </row>
    <row r="163" spans="1:6" x14ac:dyDescent="0.4">
      <c r="A163" s="3">
        <v>42</v>
      </c>
      <c r="B163" s="5">
        <v>1</v>
      </c>
      <c r="C163" s="5">
        <v>16</v>
      </c>
      <c r="D163" s="5">
        <v>25</v>
      </c>
      <c r="E163" s="5">
        <v>49</v>
      </c>
      <c r="F163" s="5">
        <v>4</v>
      </c>
    </row>
    <row r="164" spans="1:6" x14ac:dyDescent="0.4">
      <c r="A164" s="3">
        <v>43</v>
      </c>
      <c r="B164" s="5">
        <v>0</v>
      </c>
      <c r="C164" s="5">
        <v>16</v>
      </c>
      <c r="D164" s="5">
        <v>16</v>
      </c>
      <c r="E164" s="5">
        <v>4</v>
      </c>
      <c r="F164" s="5">
        <v>1</v>
      </c>
    </row>
    <row r="165" spans="1:6" x14ac:dyDescent="0.4">
      <c r="A165" s="3">
        <v>44</v>
      </c>
      <c r="B165" s="5">
        <v>0</v>
      </c>
      <c r="C165" s="5">
        <v>0</v>
      </c>
      <c r="D165" s="5">
        <v>36</v>
      </c>
      <c r="E165" s="5">
        <v>9</v>
      </c>
      <c r="F165" s="5">
        <v>9</v>
      </c>
    </row>
    <row r="166" spans="1:6" x14ac:dyDescent="0.4">
      <c r="A166" s="3">
        <v>45</v>
      </c>
      <c r="B166" s="5">
        <v>1</v>
      </c>
      <c r="C166" s="5">
        <v>1</v>
      </c>
      <c r="D166" s="5">
        <v>16</v>
      </c>
      <c r="E166" s="5">
        <v>4</v>
      </c>
      <c r="F166" s="5">
        <v>36</v>
      </c>
    </row>
    <row r="167" spans="1:6" x14ac:dyDescent="0.4">
      <c r="A167" s="3">
        <v>46</v>
      </c>
      <c r="B167" s="5">
        <v>4</v>
      </c>
      <c r="C167" s="5">
        <v>1</v>
      </c>
      <c r="D167" s="5">
        <v>16</v>
      </c>
      <c r="E167" s="5">
        <v>4</v>
      </c>
      <c r="F167" s="5">
        <v>9</v>
      </c>
    </row>
    <row r="168" spans="1:6" x14ac:dyDescent="0.4">
      <c r="A168" s="3">
        <v>47</v>
      </c>
      <c r="B168" s="5">
        <v>1</v>
      </c>
      <c r="C168" s="5">
        <v>4</v>
      </c>
      <c r="D168" s="5">
        <v>16</v>
      </c>
      <c r="E168" s="5">
        <v>36</v>
      </c>
      <c r="F168" s="5">
        <v>4</v>
      </c>
    </row>
    <row r="169" spans="1:6" x14ac:dyDescent="0.4">
      <c r="A169" s="3">
        <v>48</v>
      </c>
      <c r="B169" s="5">
        <v>1</v>
      </c>
      <c r="C169" s="5">
        <v>64</v>
      </c>
      <c r="D169" s="5">
        <v>0</v>
      </c>
      <c r="E169" s="5">
        <v>16</v>
      </c>
      <c r="F169" s="5">
        <v>1</v>
      </c>
    </row>
    <row r="170" spans="1:6" x14ac:dyDescent="0.4">
      <c r="A170" s="3">
        <v>49</v>
      </c>
      <c r="B170" s="5">
        <v>49</v>
      </c>
      <c r="C170" s="5">
        <v>9</v>
      </c>
      <c r="D170" s="5">
        <v>25</v>
      </c>
      <c r="E170" s="5">
        <v>1</v>
      </c>
      <c r="F170" s="5">
        <v>16</v>
      </c>
    </row>
    <row r="171" spans="1:6" x14ac:dyDescent="0.4">
      <c r="A171" s="3">
        <v>50</v>
      </c>
      <c r="B171" s="5">
        <v>16</v>
      </c>
      <c r="C171" s="5">
        <v>49</v>
      </c>
      <c r="D171" s="5">
        <v>9</v>
      </c>
      <c r="E171" s="5">
        <v>1</v>
      </c>
      <c r="F171" s="5">
        <v>4</v>
      </c>
    </row>
    <row r="172" spans="1:6" x14ac:dyDescent="0.4">
      <c r="A172" s="3">
        <v>51</v>
      </c>
      <c r="B172" s="5">
        <v>0</v>
      </c>
      <c r="C172" s="5">
        <v>1</v>
      </c>
      <c r="D172" s="5">
        <v>25</v>
      </c>
      <c r="E172" s="5">
        <v>1</v>
      </c>
      <c r="F172" s="5">
        <v>0</v>
      </c>
    </row>
    <row r="173" spans="1:6" x14ac:dyDescent="0.4">
      <c r="A173" s="3">
        <v>52</v>
      </c>
      <c r="B173" s="5">
        <v>0</v>
      </c>
      <c r="C173" s="5">
        <v>1</v>
      </c>
      <c r="D173" s="5">
        <v>1</v>
      </c>
      <c r="E173" s="5">
        <v>16</v>
      </c>
      <c r="F173" s="5">
        <v>9</v>
      </c>
    </row>
    <row r="174" spans="1:6" x14ac:dyDescent="0.4">
      <c r="A174" s="3">
        <v>53</v>
      </c>
      <c r="B174" s="5">
        <v>1</v>
      </c>
      <c r="C174" s="5">
        <v>4</v>
      </c>
      <c r="D174" s="5">
        <v>1</v>
      </c>
      <c r="E174" s="5">
        <v>1</v>
      </c>
      <c r="F174" s="5">
        <v>36</v>
      </c>
    </row>
    <row r="175" spans="1:6" x14ac:dyDescent="0.4">
      <c r="A175" s="3">
        <v>54</v>
      </c>
      <c r="B175" s="5">
        <v>0</v>
      </c>
      <c r="C175" s="5">
        <v>0</v>
      </c>
      <c r="D175" s="5">
        <v>1</v>
      </c>
      <c r="E175" s="5">
        <v>1</v>
      </c>
      <c r="F175" s="5">
        <v>16</v>
      </c>
    </row>
    <row r="176" spans="1:6" x14ac:dyDescent="0.4">
      <c r="A176" s="3">
        <v>55</v>
      </c>
      <c r="B176" s="5">
        <v>0</v>
      </c>
      <c r="C176" s="5">
        <v>49</v>
      </c>
      <c r="D176" s="5">
        <v>9</v>
      </c>
      <c r="E176" s="5">
        <v>81</v>
      </c>
      <c r="F176" s="5">
        <v>1</v>
      </c>
    </row>
    <row r="177" spans="1:6" x14ac:dyDescent="0.4">
      <c r="A177" s="3">
        <v>56</v>
      </c>
      <c r="B177" s="5">
        <v>4</v>
      </c>
      <c r="C177" s="5">
        <v>1</v>
      </c>
      <c r="D177" s="5">
        <v>0</v>
      </c>
      <c r="E177" s="5">
        <v>9</v>
      </c>
      <c r="F177" s="5">
        <v>4</v>
      </c>
    </row>
    <row r="178" spans="1:6" x14ac:dyDescent="0.4">
      <c r="A178" s="3">
        <v>57</v>
      </c>
      <c r="B178" s="5">
        <v>0</v>
      </c>
      <c r="C178" s="5">
        <v>9</v>
      </c>
      <c r="D178" s="5">
        <v>36</v>
      </c>
      <c r="E178" s="5">
        <v>1</v>
      </c>
      <c r="F178" s="5">
        <v>1</v>
      </c>
    </row>
    <row r="179" spans="1:6" x14ac:dyDescent="0.4">
      <c r="A179" s="3">
        <v>58</v>
      </c>
      <c r="B179" s="5">
        <v>0</v>
      </c>
      <c r="C179" s="5">
        <v>1</v>
      </c>
      <c r="D179" s="5">
        <v>4</v>
      </c>
      <c r="E179" s="5">
        <v>1</v>
      </c>
      <c r="F179" s="5">
        <v>0</v>
      </c>
    </row>
    <row r="180" spans="1:6" x14ac:dyDescent="0.4">
      <c r="A180" s="9">
        <v>59</v>
      </c>
      <c r="B180" s="5">
        <v>0</v>
      </c>
      <c r="C180" s="5">
        <v>1</v>
      </c>
      <c r="D180" s="5">
        <v>25</v>
      </c>
      <c r="E180" s="5">
        <v>4</v>
      </c>
      <c r="F180" s="5">
        <v>1</v>
      </c>
    </row>
    <row r="181" spans="1:6" x14ac:dyDescent="0.4">
      <c r="A181" t="s">
        <v>27</v>
      </c>
      <c r="B181" t="s">
        <v>15</v>
      </c>
      <c r="C181" t="s">
        <v>13</v>
      </c>
      <c r="D181" t="s">
        <v>18</v>
      </c>
      <c r="E181" t="s">
        <v>19</v>
      </c>
      <c r="F181" t="s">
        <v>20</v>
      </c>
    </row>
    <row r="182" spans="1:6" x14ac:dyDescent="0.4">
      <c r="A182" s="14">
        <v>1</v>
      </c>
      <c r="B182" s="5">
        <v>25</v>
      </c>
      <c r="C182" s="5">
        <v>0</v>
      </c>
      <c r="D182" s="5">
        <v>9</v>
      </c>
      <c r="E182" s="5">
        <v>0</v>
      </c>
      <c r="F182" s="5">
        <v>1</v>
      </c>
    </row>
    <row r="183" spans="1:6" x14ac:dyDescent="0.4">
      <c r="A183" s="3">
        <v>2</v>
      </c>
      <c r="B183" s="5">
        <v>1</v>
      </c>
      <c r="C183" s="5">
        <v>0</v>
      </c>
      <c r="D183" s="5">
        <v>16</v>
      </c>
      <c r="E183" s="5">
        <v>9</v>
      </c>
      <c r="F183" s="5">
        <v>0</v>
      </c>
    </row>
    <row r="184" spans="1:6" x14ac:dyDescent="0.4">
      <c r="A184" s="3">
        <v>3</v>
      </c>
      <c r="B184" s="5">
        <v>1</v>
      </c>
      <c r="C184" s="5">
        <v>9</v>
      </c>
      <c r="D184" s="5">
        <v>9</v>
      </c>
      <c r="E184" s="5">
        <v>4</v>
      </c>
      <c r="F184" s="5">
        <v>0</v>
      </c>
    </row>
    <row r="185" spans="1:6" x14ac:dyDescent="0.4">
      <c r="A185" s="3">
        <v>4</v>
      </c>
      <c r="B185" s="5">
        <v>9</v>
      </c>
      <c r="C185" s="5">
        <v>16</v>
      </c>
      <c r="D185" s="5">
        <v>4</v>
      </c>
      <c r="E185" s="5">
        <v>25</v>
      </c>
      <c r="F185" s="5">
        <v>16</v>
      </c>
    </row>
    <row r="186" spans="1:6" x14ac:dyDescent="0.4">
      <c r="A186" s="3">
        <v>5</v>
      </c>
      <c r="B186" s="5">
        <v>9</v>
      </c>
      <c r="C186" s="5">
        <v>16</v>
      </c>
      <c r="D186" s="5">
        <v>0</v>
      </c>
      <c r="E186" s="5">
        <v>9</v>
      </c>
      <c r="F186" s="5">
        <v>36</v>
      </c>
    </row>
    <row r="187" spans="1:6" x14ac:dyDescent="0.4">
      <c r="A187" s="3">
        <v>6</v>
      </c>
      <c r="B187" s="5">
        <v>4</v>
      </c>
      <c r="C187" s="5">
        <v>4</v>
      </c>
      <c r="D187" s="5">
        <v>36</v>
      </c>
      <c r="E187" s="5">
        <v>0</v>
      </c>
      <c r="F187" s="5">
        <v>64</v>
      </c>
    </row>
    <row r="188" spans="1:6" x14ac:dyDescent="0.4">
      <c r="A188" s="3">
        <v>7</v>
      </c>
      <c r="B188" s="5">
        <v>0</v>
      </c>
      <c r="C188" s="5">
        <v>0</v>
      </c>
      <c r="D188" s="5">
        <v>0</v>
      </c>
      <c r="E188" s="5">
        <v>4</v>
      </c>
      <c r="F188" s="5">
        <v>225</v>
      </c>
    </row>
    <row r="189" spans="1:6" x14ac:dyDescent="0.4">
      <c r="A189" s="3">
        <v>8</v>
      </c>
      <c r="B189" s="5">
        <v>16</v>
      </c>
      <c r="C189" s="5">
        <v>4</v>
      </c>
      <c r="D189" s="5">
        <v>9</v>
      </c>
      <c r="E189" s="5">
        <v>16</v>
      </c>
      <c r="F189" s="5">
        <v>121</v>
      </c>
    </row>
    <row r="190" spans="1:6" x14ac:dyDescent="0.4">
      <c r="A190" s="3">
        <v>9</v>
      </c>
      <c r="B190" s="5">
        <v>0</v>
      </c>
      <c r="C190" s="5">
        <v>4</v>
      </c>
      <c r="D190" s="5">
        <v>1</v>
      </c>
      <c r="E190" s="5">
        <v>36</v>
      </c>
      <c r="F190" s="5">
        <v>1</v>
      </c>
    </row>
    <row r="191" spans="1:6" x14ac:dyDescent="0.4">
      <c r="A191" s="3">
        <v>10</v>
      </c>
      <c r="B191" s="5">
        <v>4</v>
      </c>
      <c r="C191" s="5">
        <v>9</v>
      </c>
      <c r="D191" s="5">
        <v>4</v>
      </c>
      <c r="E191" s="5">
        <v>1</v>
      </c>
      <c r="F191" s="5">
        <v>0</v>
      </c>
    </row>
    <row r="192" spans="1:6" x14ac:dyDescent="0.4">
      <c r="A192" s="3">
        <v>11</v>
      </c>
      <c r="B192" s="5">
        <v>16</v>
      </c>
      <c r="C192" s="5">
        <v>9</v>
      </c>
      <c r="D192" s="5">
        <v>64</v>
      </c>
      <c r="E192" s="5">
        <v>1</v>
      </c>
      <c r="F192" s="5">
        <v>4</v>
      </c>
    </row>
    <row r="193" spans="1:6" x14ac:dyDescent="0.4">
      <c r="A193" s="3">
        <v>12</v>
      </c>
      <c r="B193" s="5">
        <v>4</v>
      </c>
      <c r="C193" s="5">
        <v>16</v>
      </c>
      <c r="D193" s="5">
        <v>25</v>
      </c>
      <c r="E193" s="5">
        <v>4</v>
      </c>
      <c r="F193" s="5">
        <v>0</v>
      </c>
    </row>
    <row r="194" spans="1:6" x14ac:dyDescent="0.4">
      <c r="A194" s="3">
        <v>13</v>
      </c>
      <c r="B194" s="5">
        <v>9</v>
      </c>
      <c r="C194" s="5">
        <v>1</v>
      </c>
      <c r="D194" s="5">
        <v>36</v>
      </c>
      <c r="E194" s="5">
        <v>16</v>
      </c>
      <c r="F194" s="5">
        <v>144</v>
      </c>
    </row>
    <row r="195" spans="1:6" x14ac:dyDescent="0.4">
      <c r="A195" s="3">
        <v>14</v>
      </c>
      <c r="B195" s="5">
        <v>0</v>
      </c>
      <c r="C195" s="5">
        <v>0</v>
      </c>
      <c r="D195" s="5">
        <v>100</v>
      </c>
      <c r="E195" s="5">
        <v>16</v>
      </c>
      <c r="F195" s="5">
        <v>64</v>
      </c>
    </row>
    <row r="196" spans="1:6" x14ac:dyDescent="0.4">
      <c r="A196" s="3">
        <v>15</v>
      </c>
      <c r="B196" s="5">
        <v>9</v>
      </c>
      <c r="C196" s="5">
        <v>25</v>
      </c>
      <c r="D196" s="5">
        <v>4</v>
      </c>
      <c r="E196" s="5">
        <v>0</v>
      </c>
      <c r="F196" s="5">
        <v>64</v>
      </c>
    </row>
    <row r="197" spans="1:6" x14ac:dyDescent="0.4">
      <c r="A197" s="3">
        <v>16</v>
      </c>
      <c r="B197" s="5">
        <v>0</v>
      </c>
      <c r="C197" s="5">
        <v>16</v>
      </c>
      <c r="D197" s="5">
        <v>16</v>
      </c>
      <c r="E197" s="5">
        <v>36</v>
      </c>
      <c r="F197" s="5">
        <v>1</v>
      </c>
    </row>
    <row r="198" spans="1:6" x14ac:dyDescent="0.4">
      <c r="A198" s="3">
        <v>17</v>
      </c>
      <c r="B198" s="5">
        <v>0</v>
      </c>
      <c r="C198" s="5">
        <v>25</v>
      </c>
      <c r="D198" s="5">
        <v>49</v>
      </c>
      <c r="E198" s="5">
        <v>25</v>
      </c>
      <c r="F198" s="5">
        <v>64</v>
      </c>
    </row>
    <row r="199" spans="1:6" x14ac:dyDescent="0.4">
      <c r="A199" s="3">
        <v>18</v>
      </c>
      <c r="B199" s="5">
        <v>4</v>
      </c>
      <c r="C199" s="5">
        <v>4</v>
      </c>
      <c r="D199" s="5">
        <v>0</v>
      </c>
      <c r="E199" s="5">
        <v>0</v>
      </c>
      <c r="F199" s="5">
        <v>9</v>
      </c>
    </row>
    <row r="200" spans="1:6" x14ac:dyDescent="0.4">
      <c r="A200" s="3">
        <v>19</v>
      </c>
      <c r="B200" s="5">
        <v>9</v>
      </c>
      <c r="C200" s="5">
        <v>36</v>
      </c>
      <c r="D200" s="5">
        <v>49</v>
      </c>
      <c r="E200" s="5">
        <v>9</v>
      </c>
      <c r="F200" s="5">
        <v>196</v>
      </c>
    </row>
    <row r="201" spans="1:6" x14ac:dyDescent="0.4">
      <c r="A201" s="3">
        <v>20</v>
      </c>
      <c r="B201" s="5">
        <v>1</v>
      </c>
      <c r="C201" s="5">
        <v>4</v>
      </c>
      <c r="D201" s="5">
        <v>1</v>
      </c>
      <c r="E201" s="5">
        <v>9</v>
      </c>
      <c r="F201" s="5">
        <v>64</v>
      </c>
    </row>
    <row r="202" spans="1:6" x14ac:dyDescent="0.4">
      <c r="A202" s="3">
        <v>21</v>
      </c>
      <c r="B202" s="5">
        <v>0</v>
      </c>
      <c r="C202" s="5">
        <v>16</v>
      </c>
      <c r="D202" s="5">
        <v>64</v>
      </c>
      <c r="E202" s="5">
        <v>1</v>
      </c>
      <c r="F202" s="5">
        <v>121</v>
      </c>
    </row>
    <row r="203" spans="1:6" x14ac:dyDescent="0.4">
      <c r="A203" s="3">
        <v>22</v>
      </c>
      <c r="B203" s="5">
        <v>9</v>
      </c>
      <c r="C203" s="5">
        <v>4</v>
      </c>
      <c r="D203" s="5">
        <v>81</v>
      </c>
      <c r="E203" s="5">
        <v>9</v>
      </c>
      <c r="F203" s="5">
        <v>25</v>
      </c>
    </row>
    <row r="204" spans="1:6" x14ac:dyDescent="0.4">
      <c r="A204" s="3">
        <v>23</v>
      </c>
      <c r="B204" s="5">
        <v>1</v>
      </c>
      <c r="C204" s="5">
        <v>0</v>
      </c>
      <c r="D204" s="5">
        <v>9</v>
      </c>
      <c r="E204" s="5">
        <v>1</v>
      </c>
      <c r="F204" s="5">
        <v>36</v>
      </c>
    </row>
    <row r="205" spans="1:6" x14ac:dyDescent="0.4">
      <c r="A205" s="3">
        <v>24</v>
      </c>
      <c r="B205" s="5">
        <v>1</v>
      </c>
      <c r="C205" s="5">
        <v>1</v>
      </c>
      <c r="D205" s="5">
        <v>36</v>
      </c>
      <c r="E205" s="5">
        <v>1</v>
      </c>
      <c r="F205" s="5">
        <v>1</v>
      </c>
    </row>
    <row r="206" spans="1:6" x14ac:dyDescent="0.4">
      <c r="A206" s="3">
        <v>25</v>
      </c>
      <c r="B206" s="5">
        <v>0</v>
      </c>
      <c r="C206" s="5">
        <v>49</v>
      </c>
      <c r="D206" s="5">
        <v>64</v>
      </c>
      <c r="E206" s="5">
        <v>4</v>
      </c>
      <c r="F206" s="5">
        <v>16</v>
      </c>
    </row>
    <row r="207" spans="1:6" x14ac:dyDescent="0.4">
      <c r="A207" s="3">
        <v>26</v>
      </c>
      <c r="B207" s="5">
        <v>4</v>
      </c>
      <c r="C207" s="5">
        <v>64</v>
      </c>
      <c r="D207" s="5">
        <v>4</v>
      </c>
      <c r="E207" s="5">
        <v>1</v>
      </c>
      <c r="F207" s="5">
        <v>1</v>
      </c>
    </row>
    <row r="208" spans="1:6" x14ac:dyDescent="0.4">
      <c r="A208" s="3">
        <v>27</v>
      </c>
      <c r="B208" s="5">
        <v>9</v>
      </c>
      <c r="C208" s="5">
        <v>4</v>
      </c>
      <c r="D208" s="5">
        <v>81</v>
      </c>
      <c r="E208" s="5">
        <v>9</v>
      </c>
      <c r="F208" s="5">
        <v>49</v>
      </c>
    </row>
    <row r="209" spans="1:6" x14ac:dyDescent="0.4">
      <c r="A209" s="3">
        <v>28</v>
      </c>
      <c r="B209" s="5">
        <v>9</v>
      </c>
      <c r="C209" s="5">
        <v>36</v>
      </c>
      <c r="D209" s="5">
        <v>144</v>
      </c>
      <c r="E209" s="5">
        <v>9</v>
      </c>
      <c r="F209" s="5">
        <v>4</v>
      </c>
    </row>
    <row r="210" spans="1:6" x14ac:dyDescent="0.4">
      <c r="A210" s="3">
        <v>29</v>
      </c>
      <c r="B210" s="5">
        <v>64</v>
      </c>
      <c r="C210" s="5">
        <v>81</v>
      </c>
      <c r="D210" s="5">
        <v>225</v>
      </c>
      <c r="E210" s="5">
        <v>64</v>
      </c>
      <c r="F210" s="5">
        <v>484</v>
      </c>
    </row>
    <row r="211" spans="1:6" x14ac:dyDescent="0.4">
      <c r="A211" s="14">
        <v>30</v>
      </c>
      <c r="B211" s="5">
        <v>9</v>
      </c>
      <c r="C211" s="5">
        <v>4</v>
      </c>
      <c r="D211" s="5">
        <v>16</v>
      </c>
      <c r="E211" s="5">
        <v>9</v>
      </c>
      <c r="F211" s="5">
        <v>484</v>
      </c>
    </row>
    <row r="212" spans="1:6" x14ac:dyDescent="0.4">
      <c r="A212" s="3">
        <v>31</v>
      </c>
      <c r="B212" s="5">
        <v>1</v>
      </c>
      <c r="C212" s="5">
        <v>4</v>
      </c>
      <c r="D212" s="5">
        <v>1</v>
      </c>
      <c r="E212" s="5">
        <v>49</v>
      </c>
      <c r="F212" s="5">
        <v>225</v>
      </c>
    </row>
    <row r="213" spans="1:6" x14ac:dyDescent="0.4">
      <c r="A213" s="3">
        <v>32</v>
      </c>
      <c r="B213" s="5">
        <v>4</v>
      </c>
      <c r="C213" s="5">
        <v>9</v>
      </c>
      <c r="D213" s="5">
        <v>0</v>
      </c>
      <c r="E213" s="5">
        <v>1</v>
      </c>
      <c r="F213" s="5">
        <v>121</v>
      </c>
    </row>
    <row r="214" spans="1:6" x14ac:dyDescent="0.4">
      <c r="A214" s="3">
        <v>33</v>
      </c>
      <c r="B214" s="5">
        <v>0</v>
      </c>
      <c r="C214" s="5">
        <v>0</v>
      </c>
      <c r="D214" s="5">
        <v>0</v>
      </c>
      <c r="E214" s="5">
        <v>1</v>
      </c>
      <c r="F214" s="5">
        <v>0</v>
      </c>
    </row>
    <row r="215" spans="1:6" x14ac:dyDescent="0.4">
      <c r="A215" s="3">
        <v>34</v>
      </c>
      <c r="B215" s="5">
        <v>9</v>
      </c>
      <c r="C215" s="5">
        <v>9</v>
      </c>
      <c r="D215" s="5">
        <v>0</v>
      </c>
      <c r="E215" s="5">
        <v>4</v>
      </c>
      <c r="F215" s="5">
        <v>81</v>
      </c>
    </row>
    <row r="216" spans="1:6" x14ac:dyDescent="0.4">
      <c r="A216" s="3">
        <v>35</v>
      </c>
      <c r="B216" s="5">
        <v>4</v>
      </c>
      <c r="C216" s="5">
        <v>0</v>
      </c>
      <c r="D216" s="5">
        <v>9</v>
      </c>
      <c r="E216" s="5">
        <v>1</v>
      </c>
      <c r="F216" s="5">
        <v>361</v>
      </c>
    </row>
    <row r="217" spans="1:6" x14ac:dyDescent="0.4">
      <c r="A217" s="3">
        <v>36</v>
      </c>
      <c r="B217" s="5">
        <v>36</v>
      </c>
      <c r="C217" s="5">
        <v>4</v>
      </c>
      <c r="D217" s="5">
        <v>9</v>
      </c>
      <c r="E217" s="5">
        <v>36</v>
      </c>
      <c r="F217" s="5">
        <v>49</v>
      </c>
    </row>
    <row r="218" spans="1:6" x14ac:dyDescent="0.4">
      <c r="A218" s="3">
        <v>37</v>
      </c>
      <c r="B218" s="5">
        <v>4</v>
      </c>
      <c r="C218" s="5">
        <v>16</v>
      </c>
      <c r="D218" s="5">
        <v>9</v>
      </c>
      <c r="E218" s="5">
        <v>9</v>
      </c>
      <c r="F218" s="5">
        <v>4</v>
      </c>
    </row>
    <row r="219" spans="1:6" x14ac:dyDescent="0.4">
      <c r="A219" s="3">
        <v>38</v>
      </c>
      <c r="B219" s="5">
        <v>0</v>
      </c>
      <c r="C219" s="5">
        <v>1</v>
      </c>
      <c r="D219" s="5">
        <v>49</v>
      </c>
      <c r="E219" s="5">
        <v>0</v>
      </c>
      <c r="F219" s="5">
        <v>9</v>
      </c>
    </row>
    <row r="220" spans="1:6" x14ac:dyDescent="0.4">
      <c r="A220" s="3">
        <v>39</v>
      </c>
      <c r="B220" s="5">
        <v>1</v>
      </c>
      <c r="C220" s="5">
        <v>1</v>
      </c>
      <c r="D220" s="5">
        <v>0</v>
      </c>
      <c r="E220" s="5">
        <v>16</v>
      </c>
      <c r="F220" s="5">
        <v>1</v>
      </c>
    </row>
    <row r="221" spans="1:6" x14ac:dyDescent="0.4">
      <c r="A221" s="3">
        <v>40</v>
      </c>
      <c r="B221" s="5">
        <v>0</v>
      </c>
      <c r="C221" s="5">
        <v>0</v>
      </c>
      <c r="D221" s="5">
        <v>1</v>
      </c>
      <c r="E221" s="5">
        <v>49</v>
      </c>
      <c r="F221" s="5">
        <v>1</v>
      </c>
    </row>
    <row r="222" spans="1:6" x14ac:dyDescent="0.4">
      <c r="A222" s="3">
        <v>41</v>
      </c>
      <c r="B222" s="5">
        <v>4</v>
      </c>
      <c r="C222" s="5">
        <v>4</v>
      </c>
      <c r="D222" s="5">
        <v>0</v>
      </c>
      <c r="E222" s="5">
        <v>0</v>
      </c>
      <c r="F222" s="5">
        <v>1</v>
      </c>
    </row>
    <row r="223" spans="1:6" x14ac:dyDescent="0.4">
      <c r="A223" s="3">
        <v>42</v>
      </c>
      <c r="B223" s="5">
        <v>16</v>
      </c>
      <c r="C223" s="5">
        <v>4</v>
      </c>
      <c r="D223" s="5">
        <v>0</v>
      </c>
      <c r="E223" s="5">
        <v>0</v>
      </c>
      <c r="F223" s="5">
        <v>64</v>
      </c>
    </row>
    <row r="224" spans="1:6" x14ac:dyDescent="0.4">
      <c r="A224" s="3">
        <v>43</v>
      </c>
      <c r="B224" s="5">
        <v>49</v>
      </c>
      <c r="C224" s="5">
        <v>36</v>
      </c>
      <c r="D224" s="5">
        <v>49</v>
      </c>
      <c r="E224" s="5">
        <v>64</v>
      </c>
      <c r="F224" s="5">
        <v>121</v>
      </c>
    </row>
    <row r="225" spans="1:6" x14ac:dyDescent="0.4">
      <c r="A225" s="3">
        <v>44</v>
      </c>
      <c r="B225" s="5">
        <v>1</v>
      </c>
      <c r="C225" s="5">
        <v>4</v>
      </c>
      <c r="D225" s="5">
        <v>100</v>
      </c>
      <c r="E225" s="5">
        <v>36</v>
      </c>
      <c r="F225" s="5">
        <v>0</v>
      </c>
    </row>
    <row r="226" spans="1:6" x14ac:dyDescent="0.4">
      <c r="A226" s="3">
        <v>45</v>
      </c>
      <c r="B226" s="5">
        <v>16</v>
      </c>
      <c r="C226" s="5">
        <v>1</v>
      </c>
      <c r="D226" s="5">
        <v>0</v>
      </c>
      <c r="E226" s="5">
        <v>1</v>
      </c>
      <c r="F226" s="5">
        <v>9</v>
      </c>
    </row>
    <row r="227" spans="1:6" x14ac:dyDescent="0.4">
      <c r="A227" s="3">
        <v>46</v>
      </c>
      <c r="B227" s="5">
        <v>36</v>
      </c>
      <c r="C227" s="5">
        <v>0</v>
      </c>
      <c r="D227" s="5">
        <v>49</v>
      </c>
      <c r="E227" s="5">
        <v>16</v>
      </c>
      <c r="F227" s="5">
        <v>81</v>
      </c>
    </row>
    <row r="228" spans="1:6" x14ac:dyDescent="0.4">
      <c r="A228" s="3">
        <v>47</v>
      </c>
      <c r="B228" s="5">
        <v>16</v>
      </c>
      <c r="C228" s="5">
        <v>0</v>
      </c>
      <c r="D228" s="5">
        <v>25</v>
      </c>
      <c r="E228" s="5">
        <v>25</v>
      </c>
      <c r="F228" s="5">
        <v>1</v>
      </c>
    </row>
    <row r="229" spans="1:6" x14ac:dyDescent="0.4">
      <c r="A229" s="3">
        <v>48</v>
      </c>
      <c r="B229" s="5">
        <v>1</v>
      </c>
      <c r="C229" s="5">
        <v>9</v>
      </c>
      <c r="D229" s="5">
        <v>1</v>
      </c>
      <c r="E229" s="5">
        <v>1</v>
      </c>
      <c r="F229" s="5">
        <v>0</v>
      </c>
    </row>
    <row r="230" spans="1:6" x14ac:dyDescent="0.4">
      <c r="A230" s="3">
        <v>49</v>
      </c>
      <c r="B230" s="5">
        <v>4</v>
      </c>
      <c r="C230" s="5">
        <v>16</v>
      </c>
      <c r="D230" s="5">
        <v>0</v>
      </c>
      <c r="E230" s="5">
        <v>49</v>
      </c>
      <c r="F230" s="5">
        <v>0</v>
      </c>
    </row>
    <row r="231" spans="1:6" x14ac:dyDescent="0.4">
      <c r="A231" s="3">
        <v>50</v>
      </c>
      <c r="B231" s="5">
        <v>25</v>
      </c>
      <c r="C231" s="5">
        <v>25</v>
      </c>
      <c r="D231" s="5">
        <v>9</v>
      </c>
      <c r="E231" s="5">
        <v>9</v>
      </c>
      <c r="F231" s="5">
        <v>1</v>
      </c>
    </row>
    <row r="232" spans="1:6" x14ac:dyDescent="0.4">
      <c r="A232" s="3">
        <v>51</v>
      </c>
      <c r="B232" s="5">
        <v>0</v>
      </c>
      <c r="C232" s="5">
        <v>25</v>
      </c>
      <c r="D232" s="5">
        <v>36</v>
      </c>
      <c r="E232" s="5">
        <v>16</v>
      </c>
      <c r="F232" s="5">
        <v>0</v>
      </c>
    </row>
    <row r="233" spans="1:6" x14ac:dyDescent="0.4">
      <c r="A233" s="3">
        <v>52</v>
      </c>
      <c r="B233" s="5">
        <v>0</v>
      </c>
      <c r="C233" s="5">
        <v>0</v>
      </c>
      <c r="D233" s="5">
        <v>1</v>
      </c>
      <c r="E233" s="5">
        <v>49</v>
      </c>
      <c r="F233" s="5">
        <v>16</v>
      </c>
    </row>
    <row r="234" spans="1:6" x14ac:dyDescent="0.4">
      <c r="A234" s="3">
        <v>53</v>
      </c>
      <c r="B234" s="5">
        <v>0</v>
      </c>
      <c r="C234" s="5">
        <v>0</v>
      </c>
      <c r="D234" s="5">
        <v>16</v>
      </c>
      <c r="E234" s="5">
        <v>4</v>
      </c>
      <c r="F234" s="5">
        <v>1</v>
      </c>
    </row>
    <row r="235" spans="1:6" x14ac:dyDescent="0.4">
      <c r="A235" s="3">
        <v>54</v>
      </c>
      <c r="B235" s="5">
        <v>9</v>
      </c>
      <c r="C235" s="5">
        <v>16</v>
      </c>
      <c r="D235" s="5">
        <v>25</v>
      </c>
      <c r="E235" s="5">
        <v>36</v>
      </c>
      <c r="F235" s="5">
        <v>36</v>
      </c>
    </row>
    <row r="236" spans="1:6" x14ac:dyDescent="0.4">
      <c r="A236" s="3">
        <v>55</v>
      </c>
      <c r="B236" s="5">
        <v>25</v>
      </c>
      <c r="C236" s="5">
        <v>9</v>
      </c>
      <c r="D236" s="5">
        <v>36</v>
      </c>
      <c r="E236" s="5">
        <v>25</v>
      </c>
      <c r="F236" s="5">
        <v>16</v>
      </c>
    </row>
    <row r="237" spans="1:6" x14ac:dyDescent="0.4">
      <c r="A237" s="3">
        <v>56</v>
      </c>
      <c r="B237" s="5">
        <v>1</v>
      </c>
      <c r="C237" s="5">
        <v>25</v>
      </c>
      <c r="D237" s="5">
        <v>0</v>
      </c>
      <c r="E237" s="5">
        <v>1</v>
      </c>
      <c r="F237" s="5">
        <v>16</v>
      </c>
    </row>
    <row r="238" spans="1:6" x14ac:dyDescent="0.4">
      <c r="A238" s="3">
        <v>57</v>
      </c>
      <c r="B238" s="5">
        <v>36</v>
      </c>
      <c r="C238" s="5">
        <v>1</v>
      </c>
      <c r="D238" s="5">
        <v>16</v>
      </c>
      <c r="E238" s="5">
        <v>1</v>
      </c>
      <c r="F238" s="5">
        <v>0</v>
      </c>
    </row>
    <row r="239" spans="1:6" x14ac:dyDescent="0.4">
      <c r="A239" s="3">
        <v>58</v>
      </c>
      <c r="B239" s="5">
        <v>0</v>
      </c>
      <c r="C239" s="5">
        <v>16</v>
      </c>
      <c r="D239" s="5">
        <v>16</v>
      </c>
      <c r="E239" s="5">
        <v>0</v>
      </c>
      <c r="F239" s="5">
        <v>16</v>
      </c>
    </row>
    <row r="240" spans="1:6" x14ac:dyDescent="0.4">
      <c r="A240" s="14">
        <v>59</v>
      </c>
      <c r="B240" s="5">
        <v>0</v>
      </c>
      <c r="C240" s="5">
        <v>1</v>
      </c>
      <c r="D240" s="5">
        <v>49</v>
      </c>
      <c r="E240" s="5">
        <v>4</v>
      </c>
      <c r="F240" s="5">
        <v>0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BBE2-8C0D-4DE4-BA71-672191F52732}">
  <dimension ref="A7:S63"/>
  <sheetViews>
    <sheetView topLeftCell="D20" workbookViewId="0">
      <selection activeCell="O39" sqref="A1:XFD1048576"/>
    </sheetView>
  </sheetViews>
  <sheetFormatPr defaultRowHeight="17.399999999999999" x14ac:dyDescent="0.4"/>
  <cols>
    <col min="6" max="6" width="14" bestFit="1" customWidth="1"/>
    <col min="7" max="7" width="13" bestFit="1" customWidth="1"/>
    <col min="17" max="17" width="14" bestFit="1" customWidth="1"/>
    <col min="18" max="18" width="13.59765625" bestFit="1" customWidth="1"/>
  </cols>
  <sheetData>
    <row r="7" spans="1:18" x14ac:dyDescent="0.4">
      <c r="A7" s="16" t="s">
        <v>29</v>
      </c>
      <c r="B7" s="17"/>
      <c r="C7" s="17"/>
      <c r="D7" s="17"/>
      <c r="E7" s="17"/>
      <c r="F7" s="17" t="s">
        <v>47</v>
      </c>
      <c r="G7" t="s">
        <v>48</v>
      </c>
      <c r="K7" t="s">
        <v>46</v>
      </c>
      <c r="Q7" s="17" t="s">
        <v>47</v>
      </c>
      <c r="R7" t="s">
        <v>48</v>
      </c>
    </row>
    <row r="8" spans="1:18" x14ac:dyDescent="0.4">
      <c r="A8" s="16" t="s">
        <v>30</v>
      </c>
      <c r="B8" s="17"/>
      <c r="C8" s="17"/>
      <c r="D8" s="17">
        <v>89.526532380071501</v>
      </c>
      <c r="E8" s="17">
        <v>3</v>
      </c>
      <c r="F8" s="17">
        <f>D8/D12</f>
        <v>1.0214568983953509</v>
      </c>
      <c r="G8">
        <f>1-F8</f>
        <v>-2.1456898395350921E-2</v>
      </c>
      <c r="K8" t="s">
        <v>30</v>
      </c>
      <c r="O8">
        <v>163.69483803712299</v>
      </c>
      <c r="P8">
        <v>2</v>
      </c>
      <c r="Q8" s="17">
        <f>O8/O12</f>
        <v>0.1973019554383463</v>
      </c>
      <c r="R8">
        <f>1-Q8</f>
        <v>0.80269804456165372</v>
      </c>
    </row>
    <row r="9" spans="1:18" x14ac:dyDescent="0.4">
      <c r="A9" s="16" t="s">
        <v>31</v>
      </c>
      <c r="B9" s="17"/>
      <c r="C9" s="17"/>
      <c r="D9" s="17">
        <v>66.400301204136099</v>
      </c>
      <c r="E9" s="17">
        <v>1</v>
      </c>
      <c r="F9" s="17">
        <f>D9/D12</f>
        <v>0.75759714932946209</v>
      </c>
      <c r="G9">
        <f t="shared" ref="G9:G26" si="0">1-F9</f>
        <v>0.24240285067053791</v>
      </c>
      <c r="K9" t="s">
        <v>31</v>
      </c>
      <c r="O9">
        <v>147.533047145376</v>
      </c>
      <c r="P9">
        <v>1</v>
      </c>
      <c r="Q9" s="17">
        <f>O9/O12</f>
        <v>0.17782209288089545</v>
      </c>
      <c r="R9">
        <f t="shared" ref="R9:R26" si="1">1-Q9</f>
        <v>0.82217790711910455</v>
      </c>
    </row>
    <row r="10" spans="1:18" x14ac:dyDescent="0.4">
      <c r="A10" s="16" t="s">
        <v>32</v>
      </c>
      <c r="B10" s="17"/>
      <c r="C10" s="17"/>
      <c r="D10" s="17">
        <v>82.389319696183904</v>
      </c>
      <c r="E10" s="17">
        <v>2</v>
      </c>
      <c r="F10" s="17">
        <f>D10/D12</f>
        <v>0.9400245571948489</v>
      </c>
      <c r="G10">
        <f t="shared" si="0"/>
        <v>5.9975442805151102E-2</v>
      </c>
      <c r="K10" t="s">
        <v>32</v>
      </c>
      <c r="O10">
        <v>193.41923379023001</v>
      </c>
      <c r="P10">
        <v>3</v>
      </c>
      <c r="Q10" s="17">
        <f>O10/O12</f>
        <v>0.23312887262544349</v>
      </c>
      <c r="R10">
        <f t="shared" si="1"/>
        <v>0.76687112737455654</v>
      </c>
    </row>
    <row r="11" spans="1:18" x14ac:dyDescent="0.4">
      <c r="A11" s="16" t="s">
        <v>33</v>
      </c>
      <c r="B11" s="17"/>
      <c r="C11" s="17"/>
      <c r="D11" s="17">
        <v>112.267537605489</v>
      </c>
      <c r="E11" s="17">
        <v>4</v>
      </c>
      <c r="F11" s="17">
        <f>D11/D12</f>
        <v>1.2809213950803378</v>
      </c>
      <c r="G11">
        <f t="shared" si="0"/>
        <v>-0.28092139508033775</v>
      </c>
      <c r="K11" t="s">
        <v>33</v>
      </c>
      <c r="O11">
        <v>2814.01918970002</v>
      </c>
      <c r="P11">
        <v>4</v>
      </c>
      <c r="Q11" s="17">
        <f>O11/O12</f>
        <v>3.3917470790553148</v>
      </c>
      <c r="R11">
        <f t="shared" si="1"/>
        <v>-2.3917470790553148</v>
      </c>
    </row>
    <row r="12" spans="1:18" x14ac:dyDescent="0.4">
      <c r="A12" s="16"/>
      <c r="B12" s="17"/>
      <c r="C12" s="17"/>
      <c r="D12" s="19">
        <f>AVERAGE(D8:D11)</f>
        <v>87.645922721470129</v>
      </c>
      <c r="E12" s="17"/>
      <c r="F12" s="19">
        <f>SUM(F8:F11)</f>
        <v>3.9999999999999991</v>
      </c>
      <c r="O12" s="19">
        <f>AVERAGE(O8:O11)</f>
        <v>829.66657716818725</v>
      </c>
      <c r="Q12" s="19">
        <f>SUM(Q8:Q11)</f>
        <v>4</v>
      </c>
    </row>
    <row r="13" spans="1:18" x14ac:dyDescent="0.4">
      <c r="A13" s="16" t="s">
        <v>34</v>
      </c>
      <c r="B13" s="17"/>
      <c r="C13" s="17"/>
      <c r="D13" s="17">
        <v>149.10063715490901</v>
      </c>
      <c r="E13" s="17">
        <v>1</v>
      </c>
      <c r="F13" s="17">
        <f>D13/D17</f>
        <v>0.60577918749673909</v>
      </c>
      <c r="G13">
        <f t="shared" si="0"/>
        <v>0.39422081250326091</v>
      </c>
      <c r="K13" t="s">
        <v>34</v>
      </c>
      <c r="O13">
        <v>1522.1547227532401</v>
      </c>
      <c r="P13">
        <v>2</v>
      </c>
      <c r="Q13" s="17">
        <f>O13/O17</f>
        <v>0.46928798735603539</v>
      </c>
      <c r="R13">
        <f t="shared" si="1"/>
        <v>0.53071201264396461</v>
      </c>
    </row>
    <row r="14" spans="1:18" x14ac:dyDescent="0.4">
      <c r="A14" s="16" t="s">
        <v>35</v>
      </c>
      <c r="B14" s="17"/>
      <c r="C14" s="17"/>
      <c r="D14" s="17">
        <v>164.990908840457</v>
      </c>
      <c r="E14" s="17">
        <v>2</v>
      </c>
      <c r="F14" s="17">
        <f>D14/D17</f>
        <v>0.67033958143236472</v>
      </c>
      <c r="G14">
        <f t="shared" si="0"/>
        <v>0.32966041856763528</v>
      </c>
      <c r="K14" t="s">
        <v>35</v>
      </c>
      <c r="O14">
        <v>1540.1860277252199</v>
      </c>
      <c r="P14">
        <v>3</v>
      </c>
      <c r="Q14" s="17">
        <f>O14/O17</f>
        <v>0.47484712973047</v>
      </c>
      <c r="R14">
        <f t="shared" si="1"/>
        <v>0.52515287026953006</v>
      </c>
    </row>
    <row r="15" spans="1:18" x14ac:dyDescent="0.4">
      <c r="A15" s="16" t="s">
        <v>36</v>
      </c>
      <c r="B15" s="17"/>
      <c r="C15" s="17"/>
      <c r="D15" s="17">
        <v>194.36048981210101</v>
      </c>
      <c r="E15" s="17">
        <v>3</v>
      </c>
      <c r="F15" s="17">
        <f>D15/D17</f>
        <v>0.78966489913464677</v>
      </c>
      <c r="G15">
        <f t="shared" si="0"/>
        <v>0.21033510086535323</v>
      </c>
      <c r="K15" t="s">
        <v>59</v>
      </c>
      <c r="O15">
        <v>1508.8843560723899</v>
      </c>
      <c r="P15">
        <v>1</v>
      </c>
      <c r="Q15" s="17">
        <f>O15/O17</f>
        <v>0.46519666629777373</v>
      </c>
      <c r="R15">
        <f t="shared" si="1"/>
        <v>0.53480333370222621</v>
      </c>
    </row>
    <row r="16" spans="1:18" x14ac:dyDescent="0.4">
      <c r="A16" s="16" t="s">
        <v>37</v>
      </c>
      <c r="B16" s="17"/>
      <c r="C16" s="17"/>
      <c r="D16" s="17">
        <v>476.069322683157</v>
      </c>
      <c r="E16" s="17">
        <v>4</v>
      </c>
      <c r="F16" s="17">
        <f>D16/D17</f>
        <v>1.9342163319362493</v>
      </c>
      <c r="G16">
        <f t="shared" si="0"/>
        <v>-0.93421633193624931</v>
      </c>
      <c r="K16" t="s">
        <v>37</v>
      </c>
      <c r="O16">
        <v>8402.9379981051807</v>
      </c>
      <c r="P16">
        <v>4</v>
      </c>
      <c r="Q16" s="17">
        <f>O16/O17</f>
        <v>2.5906682166157209</v>
      </c>
      <c r="R16">
        <f t="shared" si="1"/>
        <v>-1.5906682166157209</v>
      </c>
    </row>
    <row r="17" spans="1:19" x14ac:dyDescent="0.4">
      <c r="D17" s="18">
        <f>AVERAGE(D13:D16)</f>
        <v>246.13033962265601</v>
      </c>
      <c r="F17" s="19">
        <f>SUM(F13:F16)</f>
        <v>4</v>
      </c>
      <c r="O17" s="18">
        <f>AVERAGE(O13:O16)</f>
        <v>3243.5407761640076</v>
      </c>
      <c r="Q17" s="19">
        <f>SUM(Q13:Q16)</f>
        <v>4</v>
      </c>
    </row>
    <row r="18" spans="1:19" x14ac:dyDescent="0.4">
      <c r="A18" s="16" t="s">
        <v>38</v>
      </c>
      <c r="B18" s="17"/>
      <c r="C18" s="17"/>
      <c r="D18" s="17">
        <v>82.018290643002302</v>
      </c>
      <c r="E18" s="17">
        <v>1</v>
      </c>
      <c r="F18" s="17">
        <f>D18/D22</f>
        <v>0.82208022612880771</v>
      </c>
      <c r="G18">
        <f t="shared" si="0"/>
        <v>0.17791977387119229</v>
      </c>
      <c r="K18" t="s">
        <v>38</v>
      </c>
      <c r="O18">
        <v>35.749125863438898</v>
      </c>
      <c r="P18">
        <v>2</v>
      </c>
      <c r="Q18" s="17">
        <f>O18/O22</f>
        <v>3.9923378148708985E-2</v>
      </c>
      <c r="R18">
        <f t="shared" si="1"/>
        <v>0.96007662185129106</v>
      </c>
    </row>
    <row r="19" spans="1:19" x14ac:dyDescent="0.4">
      <c r="A19" s="16" t="s">
        <v>39</v>
      </c>
      <c r="B19" s="17"/>
      <c r="C19" s="17"/>
      <c r="D19" s="17">
        <v>111.30139262381201</v>
      </c>
      <c r="E19" s="17">
        <v>3</v>
      </c>
      <c r="F19" s="17">
        <f>D19/D22</f>
        <v>1.1155886485722699</v>
      </c>
      <c r="G19">
        <f t="shared" si="0"/>
        <v>-0.11558864857226991</v>
      </c>
      <c r="K19" t="s">
        <v>39</v>
      </c>
      <c r="O19">
        <v>60.885137759555001</v>
      </c>
      <c r="P19">
        <v>3</v>
      </c>
      <c r="Q19" s="17">
        <f>O19/O22</f>
        <v>6.7994400414050526E-2</v>
      </c>
      <c r="R19">
        <f t="shared" si="1"/>
        <v>0.93200559958594953</v>
      </c>
    </row>
    <row r="20" spans="1:19" x14ac:dyDescent="0.4">
      <c r="A20" s="16" t="s">
        <v>40</v>
      </c>
      <c r="B20" s="17"/>
      <c r="C20" s="17"/>
      <c r="D20" s="17">
        <v>83.839131674892698</v>
      </c>
      <c r="E20" s="17">
        <v>2</v>
      </c>
      <c r="F20" s="17">
        <f>D20/D22</f>
        <v>0.84033075775420407</v>
      </c>
      <c r="G20">
        <f t="shared" si="0"/>
        <v>0.15966924224579593</v>
      </c>
      <c r="K20" t="s">
        <v>40</v>
      </c>
      <c r="O20">
        <v>31.240998703626602</v>
      </c>
      <c r="P20">
        <v>1</v>
      </c>
      <c r="Q20" s="17">
        <f>O20/O22</f>
        <v>3.4888858814413337E-2</v>
      </c>
      <c r="R20">
        <f t="shared" si="1"/>
        <v>0.96511114118558661</v>
      </c>
    </row>
    <row r="21" spans="1:19" x14ac:dyDescent="0.4">
      <c r="A21" s="16" t="s">
        <v>41</v>
      </c>
      <c r="B21" s="17"/>
      <c r="C21" s="17"/>
      <c r="D21" s="17">
        <v>121.918005233025</v>
      </c>
      <c r="E21" s="17">
        <v>4</v>
      </c>
      <c r="F21" s="17">
        <f>D21/D22</f>
        <v>1.2220003675447184</v>
      </c>
      <c r="G21">
        <f t="shared" si="0"/>
        <v>-0.22200036754471841</v>
      </c>
      <c r="K21" t="s">
        <v>41</v>
      </c>
      <c r="O21">
        <v>3453.8983771964099</v>
      </c>
      <c r="P21">
        <v>4</v>
      </c>
      <c r="Q21" s="17">
        <f>O21/O22</f>
        <v>3.857193362622827</v>
      </c>
      <c r="R21">
        <f t="shared" si="1"/>
        <v>-2.857193362622827</v>
      </c>
    </row>
    <row r="22" spans="1:19" x14ac:dyDescent="0.4">
      <c r="D22" s="18">
        <f>AVERAGE(D18:D21)</f>
        <v>99.769205043683002</v>
      </c>
      <c r="F22" s="18">
        <f>SUM(F18:F21)</f>
        <v>4</v>
      </c>
      <c r="O22" s="18">
        <f>AVERAGE(O18:O21)</f>
        <v>895.4434098807576</v>
      </c>
      <c r="Q22" s="18">
        <f>SUM(Q18:Q21)</f>
        <v>4</v>
      </c>
    </row>
    <row r="23" spans="1:19" x14ac:dyDescent="0.4">
      <c r="A23" s="16" t="s">
        <v>42</v>
      </c>
      <c r="B23" s="17"/>
      <c r="C23" s="17"/>
      <c r="D23" s="17">
        <v>76.694197955256001</v>
      </c>
      <c r="E23" s="17">
        <v>1</v>
      </c>
      <c r="F23" s="17">
        <f>D23/D27</f>
        <v>0.27940146995802306</v>
      </c>
      <c r="G23">
        <f t="shared" si="0"/>
        <v>0.72059853004197694</v>
      </c>
      <c r="K23" t="s">
        <v>42</v>
      </c>
      <c r="O23">
        <v>362.03314765363598</v>
      </c>
      <c r="P23">
        <v>2</v>
      </c>
      <c r="Q23" s="17">
        <f>O23/O27</f>
        <v>0.12210651844192795</v>
      </c>
      <c r="R23">
        <f>1-Q23</f>
        <v>0.87789348155807201</v>
      </c>
    </row>
    <row r="24" spans="1:19" x14ac:dyDescent="0.4">
      <c r="A24" s="16" t="s">
        <v>43</v>
      </c>
      <c r="B24" s="17"/>
      <c r="C24" s="17"/>
      <c r="D24" s="17">
        <v>206.97825972792401</v>
      </c>
      <c r="E24" s="17">
        <v>3</v>
      </c>
      <c r="F24" s="17">
        <f>D24/D27</f>
        <v>0.75403396292212288</v>
      </c>
      <c r="G24">
        <f t="shared" si="0"/>
        <v>0.24596603707787712</v>
      </c>
      <c r="K24" t="s">
        <v>43</v>
      </c>
      <c r="O24">
        <v>332.54473383290798</v>
      </c>
      <c r="P24">
        <v>1</v>
      </c>
      <c r="Q24" s="17">
        <f>O24/O27</f>
        <v>0.11216066798773471</v>
      </c>
      <c r="R24">
        <f t="shared" si="1"/>
        <v>0.88783933201226528</v>
      </c>
    </row>
    <row r="25" spans="1:19" x14ac:dyDescent="0.4">
      <c r="A25" s="16" t="s">
        <v>44</v>
      </c>
      <c r="B25" s="17"/>
      <c r="C25" s="17"/>
      <c r="D25" s="17">
        <v>88.147603484155994</v>
      </c>
      <c r="E25" s="17">
        <v>2</v>
      </c>
      <c r="F25" s="17">
        <f>D25/D27</f>
        <v>0.32112689934013838</v>
      </c>
      <c r="G25">
        <f t="shared" si="0"/>
        <v>0.67887310065986162</v>
      </c>
      <c r="K25" t="s">
        <v>44</v>
      </c>
      <c r="O25">
        <v>363.43775257944702</v>
      </c>
      <c r="P25">
        <v>3</v>
      </c>
      <c r="Q25" s="17">
        <f>O25/O27</f>
        <v>0.12258026350750757</v>
      </c>
      <c r="R25">
        <f t="shared" si="1"/>
        <v>0.87741973649249239</v>
      </c>
    </row>
    <row r="26" spans="1:19" x14ac:dyDescent="0.4">
      <c r="A26" s="16" t="s">
        <v>45</v>
      </c>
      <c r="B26" s="17"/>
      <c r="C26" s="17"/>
      <c r="D26" s="17">
        <v>726.15838492714499</v>
      </c>
      <c r="E26" s="17">
        <v>4</v>
      </c>
      <c r="F26" s="17">
        <f>D26/D27</f>
        <v>2.6454376677797153</v>
      </c>
      <c r="G26">
        <f t="shared" si="0"/>
        <v>-1.6454376677797153</v>
      </c>
      <c r="K26" t="s">
        <v>60</v>
      </c>
      <c r="O26">
        <v>10801.569006399001</v>
      </c>
      <c r="P26">
        <v>4</v>
      </c>
      <c r="Q26" s="17">
        <f>O26/O27</f>
        <v>3.6431525500628301</v>
      </c>
      <c r="R26">
        <f t="shared" si="1"/>
        <v>-2.6431525500628301</v>
      </c>
    </row>
    <row r="27" spans="1:19" x14ac:dyDescent="0.4">
      <c r="D27" s="18">
        <f>AVERAGE(D23:D26)</f>
        <v>274.49461152362028</v>
      </c>
      <c r="F27" s="18">
        <f>SUM(F23:F26)</f>
        <v>3.9999999999999996</v>
      </c>
      <c r="O27" s="18">
        <f>AVERAGE(O23:O26)</f>
        <v>2964.8961601162478</v>
      </c>
      <c r="Q27" s="18">
        <f>SUM(Q23:Q26)</f>
        <v>4</v>
      </c>
    </row>
    <row r="31" spans="1:19" x14ac:dyDescent="0.4">
      <c r="D31" t="s">
        <v>62</v>
      </c>
      <c r="E31" t="s">
        <v>15</v>
      </c>
      <c r="F31" t="s">
        <v>18</v>
      </c>
      <c r="G31" t="s">
        <v>19</v>
      </c>
      <c r="H31" t="s">
        <v>20</v>
      </c>
      <c r="O31" t="s">
        <v>64</v>
      </c>
      <c r="P31" t="s">
        <v>15</v>
      </c>
      <c r="Q31" t="s">
        <v>18</v>
      </c>
      <c r="R31" t="s">
        <v>19</v>
      </c>
      <c r="S31" t="s">
        <v>20</v>
      </c>
    </row>
    <row r="32" spans="1:19" x14ac:dyDescent="0.4">
      <c r="D32" t="s">
        <v>50</v>
      </c>
      <c r="E32">
        <v>3</v>
      </c>
      <c r="F32">
        <v>1</v>
      </c>
      <c r="G32">
        <v>0</v>
      </c>
      <c r="H32">
        <v>0</v>
      </c>
      <c r="O32" t="s">
        <v>50</v>
      </c>
      <c r="P32">
        <v>0</v>
      </c>
      <c r="Q32">
        <v>2</v>
      </c>
      <c r="R32">
        <v>2</v>
      </c>
      <c r="S32">
        <v>0</v>
      </c>
    </row>
    <row r="33" spans="4:19" x14ac:dyDescent="0.4">
      <c r="D33" t="s">
        <v>52</v>
      </c>
      <c r="E33">
        <v>0</v>
      </c>
      <c r="F33">
        <v>1</v>
      </c>
      <c r="G33">
        <v>3</v>
      </c>
      <c r="H33">
        <v>0</v>
      </c>
      <c r="O33" t="s">
        <v>52</v>
      </c>
      <c r="P33">
        <v>4</v>
      </c>
      <c r="Q33">
        <v>0</v>
      </c>
      <c r="R33">
        <v>0</v>
      </c>
      <c r="S33">
        <v>0</v>
      </c>
    </row>
    <row r="34" spans="4:19" x14ac:dyDescent="0.4">
      <c r="D34" t="s">
        <v>54</v>
      </c>
      <c r="E34">
        <v>1</v>
      </c>
      <c r="F34">
        <v>2</v>
      </c>
      <c r="G34">
        <v>1</v>
      </c>
      <c r="H34">
        <v>0</v>
      </c>
      <c r="O34" t="s">
        <v>54</v>
      </c>
      <c r="P34">
        <v>0</v>
      </c>
      <c r="Q34">
        <v>2</v>
      </c>
      <c r="R34">
        <v>2</v>
      </c>
      <c r="S34">
        <v>0</v>
      </c>
    </row>
    <row r="35" spans="4:19" x14ac:dyDescent="0.4">
      <c r="D35" t="s">
        <v>56</v>
      </c>
      <c r="E35">
        <v>0</v>
      </c>
      <c r="F35">
        <v>0</v>
      </c>
      <c r="G35">
        <v>0</v>
      </c>
      <c r="H35">
        <v>4</v>
      </c>
      <c r="O35" t="s">
        <v>56</v>
      </c>
      <c r="P35">
        <v>0</v>
      </c>
      <c r="Q35">
        <v>0</v>
      </c>
      <c r="R35">
        <v>0</v>
      </c>
      <c r="S35">
        <v>4</v>
      </c>
    </row>
    <row r="36" spans="4:19" x14ac:dyDescent="0.4">
      <c r="D36" t="s">
        <v>58</v>
      </c>
      <c r="E36">
        <f>G8+G13+G18+G23</f>
        <v>1.2712822180210792</v>
      </c>
      <c r="F36">
        <f>G9+G14+G19+G24</f>
        <v>0.70244065774378039</v>
      </c>
      <c r="G36">
        <f>G10+G15+G20+G25</f>
        <v>1.108852886576162</v>
      </c>
      <c r="H36">
        <f>G11+G16+G21+G26</f>
        <v>-3.0825757623410208</v>
      </c>
      <c r="O36" t="s">
        <v>58</v>
      </c>
      <c r="P36">
        <f>R8+R13+R18+R23</f>
        <v>3.171380160614981</v>
      </c>
      <c r="Q36">
        <f>R9+R14+R19+R24</f>
        <v>3.1671757089868495</v>
      </c>
      <c r="R36">
        <f>R10+R15+R20+R25</f>
        <v>3.1442053387548619</v>
      </c>
      <c r="S36">
        <f>R11+R16+R21+R26</f>
        <v>-9.4827612083566919</v>
      </c>
    </row>
    <row r="39" spans="4:19" x14ac:dyDescent="0.4">
      <c r="D39" t="s">
        <v>66</v>
      </c>
      <c r="E39">
        <f>E36+P36</f>
        <v>4.4426623786360597</v>
      </c>
      <c r="F39">
        <f>F36+Q36</f>
        <v>3.86961636673063</v>
      </c>
      <c r="G39">
        <f>G36+R36</f>
        <v>4.2530582253310243</v>
      </c>
      <c r="H39">
        <f>H36+S36</f>
        <v>-12.565336970697713</v>
      </c>
    </row>
    <row r="48" spans="4:19" x14ac:dyDescent="0.4">
      <c r="D48" t="s">
        <v>61</v>
      </c>
      <c r="E48" t="s">
        <v>67</v>
      </c>
      <c r="F48" t="s">
        <v>68</v>
      </c>
      <c r="G48" t="s">
        <v>69</v>
      </c>
      <c r="H48" t="s">
        <v>70</v>
      </c>
    </row>
    <row r="49" spans="4:8" x14ac:dyDescent="0.4">
      <c r="D49" t="s">
        <v>49</v>
      </c>
      <c r="E49">
        <v>3</v>
      </c>
      <c r="F49">
        <v>1</v>
      </c>
      <c r="G49">
        <v>0</v>
      </c>
      <c r="H49">
        <v>0</v>
      </c>
    </row>
    <row r="50" spans="4:8" x14ac:dyDescent="0.4">
      <c r="D50" t="s">
        <v>51</v>
      </c>
      <c r="E50">
        <v>0</v>
      </c>
      <c r="F50">
        <v>1</v>
      </c>
      <c r="G50">
        <v>3</v>
      </c>
      <c r="H50">
        <v>0</v>
      </c>
    </row>
    <row r="51" spans="4:8" x14ac:dyDescent="0.4">
      <c r="D51" t="s">
        <v>53</v>
      </c>
      <c r="E51">
        <v>1</v>
      </c>
      <c r="F51">
        <v>2</v>
      </c>
      <c r="G51">
        <v>1</v>
      </c>
      <c r="H51">
        <v>0</v>
      </c>
    </row>
    <row r="52" spans="4:8" x14ac:dyDescent="0.4">
      <c r="D52" t="s">
        <v>55</v>
      </c>
      <c r="E52">
        <v>0</v>
      </c>
      <c r="F52">
        <v>0</v>
      </c>
      <c r="G52">
        <v>0</v>
      </c>
      <c r="H52">
        <v>4</v>
      </c>
    </row>
    <row r="53" spans="4:8" x14ac:dyDescent="0.4">
      <c r="D53" t="s">
        <v>57</v>
      </c>
      <c r="E53">
        <v>1.2712822180210792</v>
      </c>
      <c r="F53">
        <v>0.70244065774378039</v>
      </c>
      <c r="G53">
        <v>1.108852886576162</v>
      </c>
      <c r="H53">
        <v>-3.0825757623410208</v>
      </c>
    </row>
    <row r="55" spans="4:8" x14ac:dyDescent="0.4">
      <c r="D55" t="s">
        <v>63</v>
      </c>
      <c r="E55" t="s">
        <v>67</v>
      </c>
      <c r="F55" t="s">
        <v>68</v>
      </c>
      <c r="G55" t="s">
        <v>69</v>
      </c>
      <c r="H55" t="s">
        <v>70</v>
      </c>
    </row>
    <row r="56" spans="4:8" x14ac:dyDescent="0.4">
      <c r="D56" t="s">
        <v>49</v>
      </c>
      <c r="E56">
        <v>0</v>
      </c>
      <c r="F56">
        <v>2</v>
      </c>
      <c r="G56">
        <v>2</v>
      </c>
      <c r="H56">
        <v>0</v>
      </c>
    </row>
    <row r="57" spans="4:8" x14ac:dyDescent="0.4">
      <c r="D57" t="s">
        <v>51</v>
      </c>
      <c r="E57">
        <v>4</v>
      </c>
      <c r="F57">
        <v>0</v>
      </c>
      <c r="G57">
        <v>0</v>
      </c>
      <c r="H57">
        <v>0</v>
      </c>
    </row>
    <row r="58" spans="4:8" x14ac:dyDescent="0.4">
      <c r="D58" t="s">
        <v>53</v>
      </c>
      <c r="E58">
        <v>0</v>
      </c>
      <c r="F58">
        <v>2</v>
      </c>
      <c r="G58">
        <v>2</v>
      </c>
      <c r="H58">
        <v>0</v>
      </c>
    </row>
    <row r="59" spans="4:8" x14ac:dyDescent="0.4">
      <c r="D59" t="s">
        <v>55</v>
      </c>
      <c r="E59">
        <v>0</v>
      </c>
      <c r="F59">
        <v>0</v>
      </c>
      <c r="G59">
        <v>0</v>
      </c>
      <c r="H59">
        <v>4</v>
      </c>
    </row>
    <row r="60" spans="4:8" x14ac:dyDescent="0.4">
      <c r="D60" t="s">
        <v>57</v>
      </c>
      <c r="E60">
        <v>3.171380160614981</v>
      </c>
      <c r="F60">
        <v>3.1671757089868495</v>
      </c>
      <c r="G60">
        <v>3.1442053387548619</v>
      </c>
      <c r="H60">
        <v>-9.4827612083566919</v>
      </c>
    </row>
    <row r="62" spans="4:8" x14ac:dyDescent="0.4">
      <c r="D62" t="s">
        <v>65</v>
      </c>
      <c r="E62">
        <v>4.4426623786360597</v>
      </c>
      <c r="F62">
        <v>3.86961636673063</v>
      </c>
      <c r="G62">
        <v>4.2530582253310243</v>
      </c>
      <c r="H62">
        <v>-12.565336970697713</v>
      </c>
    </row>
    <row r="63" spans="4:8" x14ac:dyDescent="0.4">
      <c r="E63">
        <v>1</v>
      </c>
      <c r="F63">
        <v>3</v>
      </c>
      <c r="G63">
        <v>2</v>
      </c>
      <c r="H63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모음</vt:lpstr>
      <vt:lpstr>근전도값만</vt:lpstr>
      <vt:lpstr>그랩만 가로로</vt:lpstr>
      <vt:lpstr>그랩 가로</vt:lpstr>
      <vt:lpstr>픽 가로</vt:lpstr>
      <vt:lpstr>Grabpy</vt:lpstr>
      <vt:lpstr>Pickpy</vt:lpstr>
      <vt:lpstr>Sheet6</vt:lpstr>
      <vt:lpstr>Sheet1</vt:lpstr>
      <vt:lpstr>Sheet2</vt:lpstr>
      <vt:lpstr>Grab_Avg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SNG</dc:creator>
  <cp:lastModifiedBy>초기화면</cp:lastModifiedBy>
  <dcterms:created xsi:type="dcterms:W3CDTF">2022-12-06T15:28:32Z</dcterms:created>
  <dcterms:modified xsi:type="dcterms:W3CDTF">2022-12-13T03:42:57Z</dcterms:modified>
</cp:coreProperties>
</file>