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75" windowWidth="28755" windowHeight="12600"/>
  </bookViews>
  <sheets>
    <sheet name="Лист1" sheetId="1" r:id="rId1"/>
    <sheet name="Лист2" sheetId="2" r:id="rId2"/>
    <sheet name="Лист3" sheetId="3" r:id="rId3"/>
  </sheets>
  <calcPr calcId="125725" refMode="R1C1"/>
  <fileRecoveryPr repairLoad="1"/>
</workbook>
</file>

<file path=xl/calcChain.xml><?xml version="1.0" encoding="utf-8"?>
<calcChain xmlns="http://schemas.openxmlformats.org/spreadsheetml/2006/main">
  <c r="K38" i="1"/>
  <c r="J38" l="1"/>
  <c r="K92" l="1"/>
</calcChain>
</file>

<file path=xl/sharedStrings.xml><?xml version="1.0" encoding="utf-8"?>
<sst xmlns="http://schemas.openxmlformats.org/spreadsheetml/2006/main" count="121" uniqueCount="119">
  <si>
    <t>Мельникова Наталья Викторовна</t>
  </si>
  <si>
    <t>Мальцева Жанна Викторовна</t>
  </si>
  <si>
    <t xml:space="preserve">Абакумова Марина Валерьевна </t>
  </si>
  <si>
    <t>Степановна Ирина Иванова</t>
  </si>
  <si>
    <t>Климанова Валентина Андреевна</t>
  </si>
  <si>
    <t xml:space="preserve">Яшкина Ирина Викторовна </t>
  </si>
  <si>
    <t xml:space="preserve">Еленов Александр Сергеевич </t>
  </si>
  <si>
    <t>Кушнарева Ирина Павловна</t>
  </si>
  <si>
    <t>Сайфулин Анвар Шамильевич</t>
  </si>
  <si>
    <t>Афанасьев Павел Сергеевич</t>
  </si>
  <si>
    <t xml:space="preserve">Алексеева Мария Лубсановна </t>
  </si>
  <si>
    <t>Кирюхина Светлана Николаевна</t>
  </si>
  <si>
    <t xml:space="preserve">Никипелов Петр Иванович </t>
  </si>
  <si>
    <t>Немчинова Наталья Анатольевна</t>
  </si>
  <si>
    <t>Москвитина Татьяна Юрьевна</t>
  </si>
  <si>
    <t>Тубонова Э.Б.</t>
  </si>
  <si>
    <t>Мандаров Анатолий Алексеевич</t>
  </si>
  <si>
    <t xml:space="preserve">Максимов Илья Степанович </t>
  </si>
  <si>
    <t xml:space="preserve">Калачева Елена Геннадьевна </t>
  </si>
  <si>
    <t>Иванов Альберт Эреншинович</t>
  </si>
  <si>
    <t>Руденская Софья Бато-Мункуевна</t>
  </si>
  <si>
    <t xml:space="preserve">Мунгалов Евгений Николаевич </t>
  </si>
  <si>
    <t>Ошуркова Елена Павловна</t>
  </si>
  <si>
    <t xml:space="preserve">Исаков Николай Владимирович </t>
  </si>
  <si>
    <t>Григорьева Ирина Николаевна</t>
  </si>
  <si>
    <t>Каленных Юрий Иннокентьевич</t>
  </si>
  <si>
    <t>Василенко Любовь Михайловна</t>
  </si>
  <si>
    <t>Василенко Олег Викторович</t>
  </si>
  <si>
    <t xml:space="preserve">Базарова Сэсэгма Санжаевна </t>
  </si>
  <si>
    <t>Кучина Ирина Григорьевна</t>
  </si>
  <si>
    <t xml:space="preserve">Кустова Татьяна Александровна </t>
  </si>
  <si>
    <t>Ведерникова Анна Абросимова</t>
  </si>
  <si>
    <t xml:space="preserve">Молчанов Виталий Валерьевич </t>
  </si>
  <si>
    <t xml:space="preserve">Мурдонов Жаргал Цыренович </t>
  </si>
  <si>
    <t>Голавская Валентина Степановна</t>
  </si>
  <si>
    <t>Линхоева Елизавета Дугаровна</t>
  </si>
  <si>
    <t>Ивлева Олеся Владимировна</t>
  </si>
  <si>
    <t>Юдин Георгий Васильевич</t>
  </si>
  <si>
    <t>Купченко Елена Михайловна</t>
  </si>
  <si>
    <t>Голавская Наталья Ивановна</t>
  </si>
  <si>
    <t>Дуббицкая Валентина Александровна</t>
  </si>
  <si>
    <t xml:space="preserve">Ерохина Анна Александровна </t>
  </si>
  <si>
    <t>Якутина Наталья Яковлева</t>
  </si>
  <si>
    <t>Полозова Ольга Михайловна</t>
  </si>
  <si>
    <t>Панькова Евгения Александровна</t>
  </si>
  <si>
    <t>Шайдонов Батор Цыбинович</t>
  </si>
  <si>
    <t>Котенева Ирина Александровна</t>
  </si>
  <si>
    <t xml:space="preserve">Аксенова Ольга Михайловна </t>
  </si>
  <si>
    <t>Усова Ирина Александровна</t>
  </si>
  <si>
    <t>Алексеева Наталья Викторовна</t>
  </si>
  <si>
    <t xml:space="preserve">Хишиктуева Дарима Даржиевна </t>
  </si>
  <si>
    <t>Куренков А.А.</t>
  </si>
  <si>
    <t xml:space="preserve">Николаев Сергей Николаевич </t>
  </si>
  <si>
    <t>Будникова Евгения Васильевна</t>
  </si>
  <si>
    <t>Варфоломеева Галина Константиновна</t>
  </si>
  <si>
    <t xml:space="preserve">Томская Ирина Алексеевна </t>
  </si>
  <si>
    <t>1-Н</t>
  </si>
  <si>
    <t>2-Н</t>
  </si>
  <si>
    <t>Носков</t>
  </si>
  <si>
    <t>3-Н</t>
  </si>
  <si>
    <t xml:space="preserve">Попова Вера Васильева </t>
  </si>
  <si>
    <t>4-Н</t>
  </si>
  <si>
    <t xml:space="preserve">Ефремов Виталий Александрович </t>
  </si>
  <si>
    <t>5-Н</t>
  </si>
  <si>
    <t>Зайцев Александр Иванович</t>
  </si>
  <si>
    <t>6-Н</t>
  </si>
  <si>
    <t>Елизова Людмила Михайловна</t>
  </si>
  <si>
    <t>7-Н</t>
  </si>
  <si>
    <t>Коновалова Евгения Иннокентьевна</t>
  </si>
  <si>
    <t>8-Н</t>
  </si>
  <si>
    <t>Николаев Владимир</t>
  </si>
  <si>
    <t>9-Н</t>
  </si>
  <si>
    <t>Лосева Людмила Николаевна</t>
  </si>
  <si>
    <t>10-Н</t>
  </si>
  <si>
    <t>Мешавкина Галина Петровна</t>
  </si>
  <si>
    <t>11-Н</t>
  </si>
  <si>
    <t>Ухинова Ольга Ешеевна</t>
  </si>
  <si>
    <t>12-Н</t>
  </si>
  <si>
    <t>Москалева А.А.</t>
  </si>
  <si>
    <t>13-Н</t>
  </si>
  <si>
    <t xml:space="preserve">Пелихов Василий Иванович </t>
  </si>
  <si>
    <t>15-Н</t>
  </si>
  <si>
    <t>Аносова Алеся Владимировна</t>
  </si>
  <si>
    <t>16-Н</t>
  </si>
  <si>
    <t>Кирюхин Николай Петрович</t>
  </si>
  <si>
    <t>17-Н</t>
  </si>
  <si>
    <t>Камалтдинов Рустам Саетович</t>
  </si>
  <si>
    <t>18-Н</t>
  </si>
  <si>
    <t xml:space="preserve">Веприков Сергей Павлович </t>
  </si>
  <si>
    <t>19-Н</t>
  </si>
  <si>
    <t>Карпенко Николай Васильевич</t>
  </si>
  <si>
    <t>21-Н</t>
  </si>
  <si>
    <t>22-Н</t>
  </si>
  <si>
    <t>23-Н</t>
  </si>
  <si>
    <t>Некипелов Чингиз Петрович</t>
  </si>
  <si>
    <t>24-Н</t>
  </si>
  <si>
    <t xml:space="preserve">Белоусова Елена Александровна </t>
  </si>
  <si>
    <t>25-Н</t>
  </si>
  <si>
    <t>Дашинова Людмила Мироновна</t>
  </si>
  <si>
    <t>27-Н</t>
  </si>
  <si>
    <t>28-Н</t>
  </si>
  <si>
    <t>Фалилеева Светлана Михеева</t>
  </si>
  <si>
    <t>32-Н</t>
  </si>
  <si>
    <t>33-Н</t>
  </si>
  <si>
    <t xml:space="preserve">Гудеев Евгений Владимирович </t>
  </si>
  <si>
    <t>34-Н</t>
  </si>
  <si>
    <t>Алексеева Валентина Александровна</t>
  </si>
  <si>
    <t>№ участка</t>
  </si>
  <si>
    <t>Ф.И.О.</t>
  </si>
  <si>
    <t>S уч-ка, сот.</t>
  </si>
  <si>
    <t>Долг за 2016г.</t>
  </si>
  <si>
    <t xml:space="preserve"> Долг за 2017г. (370.00)</t>
  </si>
  <si>
    <t>Долг (445р) за 2018г.</t>
  </si>
  <si>
    <t>Итого:</t>
  </si>
  <si>
    <t>2019г. (468р)</t>
  </si>
  <si>
    <t>2020г. (468р)</t>
  </si>
  <si>
    <t>Оплата</t>
  </si>
  <si>
    <t>Итого общая задолженность</t>
  </si>
  <si>
    <t>Должники/черный список</t>
  </si>
</sst>
</file>

<file path=xl/styles.xml><?xml version="1.0" encoding="utf-8"?>
<styleSheet xmlns="http://schemas.openxmlformats.org/spreadsheetml/2006/main">
  <numFmts count="1">
    <numFmt numFmtId="43" formatCode="_-* #,##0.00\ _₽_-;\-* #,##0.00\ _₽_-;_-* &quot;-&quot;??\ _₽_-;_-@_-"/>
  </numFmts>
  <fonts count="5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b/>
      <i/>
      <sz val="11"/>
      <color rgb="FFFF0000"/>
      <name val="Times New Roman"/>
      <family val="1"/>
      <charset val="204"/>
    </font>
    <font>
      <b/>
      <i/>
      <sz val="24"/>
      <color rgb="FFFF0000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7">
    <xf numFmtId="0" fontId="0" fillId="0" borderId="0" xfId="0"/>
    <xf numFmtId="0" fontId="2" fillId="0" borderId="1" xfId="0" applyFont="1" applyBorder="1" applyAlignment="1">
      <alignment horizontal="right" vertical="center"/>
    </xf>
    <xf numFmtId="0" fontId="2" fillId="0" borderId="1" xfId="0" applyFont="1" applyBorder="1" applyAlignment="1">
      <alignment horizontal="left" vertical="center"/>
    </xf>
    <xf numFmtId="2" fontId="2" fillId="0" borderId="1" xfId="1" applyNumberFormat="1" applyFont="1" applyBorder="1" applyAlignment="1">
      <alignment horizontal="center" vertical="center"/>
    </xf>
    <xf numFmtId="4" fontId="2" fillId="0" borderId="1" xfId="1" applyNumberFormat="1" applyFont="1" applyBorder="1" applyAlignment="1">
      <alignment horizontal="center" vertical="center"/>
    </xf>
    <xf numFmtId="4" fontId="2" fillId="0" borderId="1" xfId="0" applyNumberFormat="1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4" fontId="2" fillId="0" borderId="1" xfId="0" applyNumberFormat="1" applyFont="1" applyBorder="1" applyAlignment="1">
      <alignment wrapText="1"/>
    </xf>
    <xf numFmtId="0" fontId="2" fillId="0" borderId="1" xfId="0" applyFont="1" applyBorder="1"/>
    <xf numFmtId="0" fontId="2" fillId="2" borderId="1" xfId="0" applyFont="1" applyFill="1" applyBorder="1"/>
    <xf numFmtId="0" fontId="2" fillId="2" borderId="1" xfId="0" applyFont="1" applyFill="1" applyBorder="1" applyAlignment="1">
      <alignment wrapText="1"/>
    </xf>
    <xf numFmtId="2" fontId="2" fillId="2" borderId="1" xfId="0" applyNumberFormat="1" applyFont="1" applyFill="1" applyBorder="1" applyAlignment="1">
      <alignment horizontal="center" vertical="center"/>
    </xf>
    <xf numFmtId="4" fontId="2" fillId="2" borderId="1" xfId="0" applyNumberFormat="1" applyFont="1" applyFill="1" applyBorder="1" applyAlignment="1">
      <alignment horizontal="center" vertical="center"/>
    </xf>
    <xf numFmtId="0" fontId="2" fillId="0" borderId="2" xfId="0" applyFont="1" applyFill="1" applyBorder="1"/>
    <xf numFmtId="0" fontId="2" fillId="0" borderId="1" xfId="0" applyFont="1" applyBorder="1" applyAlignment="1">
      <alignment wrapText="1"/>
    </xf>
    <xf numFmtId="0" fontId="2" fillId="0" borderId="1" xfId="0" applyFont="1" applyFill="1" applyBorder="1"/>
    <xf numFmtId="0" fontId="2" fillId="0" borderId="1" xfId="0" applyFont="1" applyBorder="1" applyAlignment="1">
      <alignment horizontal="left" vertical="center" wrapText="1"/>
    </xf>
    <xf numFmtId="4" fontId="2" fillId="0" borderId="0" xfId="0" applyNumberFormat="1" applyFont="1" applyAlignment="1">
      <alignment horizontal="center" vertical="center"/>
    </xf>
    <xf numFmtId="2" fontId="2" fillId="0" borderId="3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2" fontId="2" fillId="3" borderId="1" xfId="0" applyNumberFormat="1" applyFont="1" applyFill="1" applyBorder="1" applyAlignment="1">
      <alignment horizontal="center" vertical="center" wrapText="1"/>
    </xf>
    <xf numFmtId="2" fontId="2" fillId="3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4" fontId="0" fillId="0" borderId="0" xfId="0" applyNumberFormat="1"/>
    <xf numFmtId="0" fontId="4" fillId="4" borderId="4" xfId="0" applyFont="1" applyFill="1" applyBorder="1" applyAlignment="1">
      <alignment horizontal="center"/>
    </xf>
  </cellXfs>
  <cellStyles count="2">
    <cellStyle name="Обычный" xfId="0" builtinId="0"/>
    <cellStyle name="Финансовый" xfId="1" builtin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92"/>
  <sheetViews>
    <sheetView tabSelected="1" topLeftCell="A13" workbookViewId="0">
      <selection activeCell="K38" sqref="K38"/>
    </sheetView>
  </sheetViews>
  <sheetFormatPr defaultColWidth="24.42578125" defaultRowHeight="16.5" customHeight="1"/>
  <cols>
    <col min="1" max="1" width="5.42578125" customWidth="1"/>
    <col min="2" max="2" width="34.5703125" customWidth="1"/>
    <col min="3" max="3" width="7.140625" customWidth="1"/>
    <col min="4" max="4" width="10" customWidth="1"/>
    <col min="5" max="5" width="13.7109375" customWidth="1"/>
    <col min="6" max="6" width="11.85546875" customWidth="1"/>
    <col min="7" max="7" width="12" customWidth="1"/>
    <col min="8" max="8" width="13.5703125" customWidth="1"/>
    <col min="9" max="9" width="12.7109375" customWidth="1"/>
    <col min="10" max="10" width="9.7109375" customWidth="1"/>
    <col min="11" max="11" width="11.85546875" customWidth="1"/>
  </cols>
  <sheetData>
    <row r="1" spans="1:11" ht="29.25" customHeight="1">
      <c r="A1" s="26" t="s">
        <v>118</v>
      </c>
      <c r="B1" s="26"/>
      <c r="C1" s="26"/>
      <c r="D1" s="26"/>
      <c r="E1" s="26"/>
      <c r="F1" s="26"/>
      <c r="G1" s="26"/>
      <c r="H1" s="26"/>
      <c r="I1" s="26"/>
      <c r="J1" s="26"/>
      <c r="K1" s="26"/>
    </row>
    <row r="2" spans="1:11" ht="60.75" customHeight="1">
      <c r="A2" s="20" t="s">
        <v>107</v>
      </c>
      <c r="B2" s="21" t="s">
        <v>108</v>
      </c>
      <c r="C2" s="22" t="s">
        <v>109</v>
      </c>
      <c r="D2" s="20" t="s">
        <v>110</v>
      </c>
      <c r="E2" s="20" t="s">
        <v>111</v>
      </c>
      <c r="F2" s="20" t="s">
        <v>112</v>
      </c>
      <c r="G2" s="21" t="s">
        <v>113</v>
      </c>
      <c r="H2" s="20" t="s">
        <v>114</v>
      </c>
      <c r="I2" s="20" t="s">
        <v>115</v>
      </c>
      <c r="J2" s="23" t="s">
        <v>116</v>
      </c>
      <c r="K2" s="24" t="s">
        <v>117</v>
      </c>
    </row>
    <row r="3" spans="1:11" ht="16.5" customHeight="1">
      <c r="A3" s="1">
        <v>8</v>
      </c>
      <c r="B3" s="2" t="s">
        <v>0</v>
      </c>
      <c r="C3" s="3">
        <v>6.4</v>
      </c>
      <c r="D3" s="4">
        <v>2560</v>
      </c>
      <c r="E3" s="4">
        <v>2176</v>
      </c>
      <c r="F3" s="4">
        <v>2848</v>
      </c>
      <c r="G3" s="5">
        <v>7584</v>
      </c>
      <c r="H3" s="5">
        <v>2995.2</v>
      </c>
      <c r="I3" s="5">
        <v>2995.2</v>
      </c>
      <c r="J3" s="6"/>
      <c r="K3" s="7">
        <v>13574.400000000001</v>
      </c>
    </row>
    <row r="4" spans="1:11" ht="16.5" customHeight="1">
      <c r="A4" s="1">
        <v>10</v>
      </c>
      <c r="B4" s="2" t="s">
        <v>1</v>
      </c>
      <c r="C4" s="3">
        <v>6.6</v>
      </c>
      <c r="D4" s="3">
        <v>1580</v>
      </c>
      <c r="E4" s="3">
        <v>2244</v>
      </c>
      <c r="F4" s="4">
        <v>2937</v>
      </c>
      <c r="G4" s="5">
        <v>6761</v>
      </c>
      <c r="H4" s="5">
        <v>3088.8</v>
      </c>
      <c r="I4" s="5">
        <v>3088.8</v>
      </c>
      <c r="J4" s="6"/>
      <c r="K4" s="7">
        <v>12938.599999999999</v>
      </c>
    </row>
    <row r="5" spans="1:11" ht="16.5" customHeight="1">
      <c r="A5" s="8">
        <v>29</v>
      </c>
      <c r="B5" s="8" t="s">
        <v>2</v>
      </c>
      <c r="C5" s="6">
        <v>6.3</v>
      </c>
      <c r="D5" s="5">
        <v>2520</v>
      </c>
      <c r="E5" s="5">
        <v>2142</v>
      </c>
      <c r="F5" s="5">
        <v>2803.5</v>
      </c>
      <c r="G5" s="5">
        <v>7465.5</v>
      </c>
      <c r="H5" s="5">
        <v>2948.4</v>
      </c>
      <c r="I5" s="5">
        <v>2948.4</v>
      </c>
      <c r="J5" s="6"/>
      <c r="K5" s="7">
        <v>13362.3</v>
      </c>
    </row>
    <row r="6" spans="1:11" ht="16.5" customHeight="1">
      <c r="A6" s="8">
        <v>30</v>
      </c>
      <c r="B6" s="8"/>
      <c r="C6" s="6">
        <v>6.2</v>
      </c>
      <c r="D6" s="5">
        <v>2480</v>
      </c>
      <c r="E6" s="5">
        <v>2108</v>
      </c>
      <c r="F6" s="5">
        <v>2759</v>
      </c>
      <c r="G6" s="5">
        <v>7347</v>
      </c>
      <c r="H6" s="5">
        <v>2901.6</v>
      </c>
      <c r="I6" s="5">
        <v>2901.6</v>
      </c>
      <c r="J6" s="6"/>
      <c r="K6" s="7">
        <v>13150.2</v>
      </c>
    </row>
    <row r="7" spans="1:11" ht="16.5" customHeight="1">
      <c r="A7" s="8">
        <v>34</v>
      </c>
      <c r="B7" s="8" t="s">
        <v>3</v>
      </c>
      <c r="C7" s="6">
        <v>6.2</v>
      </c>
      <c r="D7" s="6">
        <v>0</v>
      </c>
      <c r="E7" s="5">
        <v>2108</v>
      </c>
      <c r="F7" s="5">
        <v>2759</v>
      </c>
      <c r="G7" s="5">
        <v>4867</v>
      </c>
      <c r="H7" s="5">
        <v>2901.6</v>
      </c>
      <c r="I7" s="5">
        <v>2901.6</v>
      </c>
      <c r="J7" s="6"/>
      <c r="K7" s="7">
        <v>10670.2</v>
      </c>
    </row>
    <row r="8" spans="1:11" ht="16.5" customHeight="1">
      <c r="A8" s="9">
        <v>48</v>
      </c>
      <c r="B8" s="10" t="s">
        <v>4</v>
      </c>
      <c r="C8" s="11">
        <v>10.08</v>
      </c>
      <c r="D8" s="11">
        <v>0</v>
      </c>
      <c r="E8" s="12">
        <v>1491.1999999999998</v>
      </c>
      <c r="F8" s="12">
        <v>3195.1</v>
      </c>
      <c r="G8" s="12">
        <v>4686.2999999999993</v>
      </c>
      <c r="H8" s="12">
        <v>3360.24</v>
      </c>
      <c r="I8" s="12">
        <v>3360.24</v>
      </c>
      <c r="J8" s="11">
        <v>1000</v>
      </c>
      <c r="K8" s="7">
        <v>10406.779999999999</v>
      </c>
    </row>
    <row r="9" spans="1:11" ht="16.5" customHeight="1">
      <c r="A9" s="13">
        <v>51</v>
      </c>
      <c r="B9" s="14" t="s">
        <v>5</v>
      </c>
      <c r="C9" s="6">
        <v>6.8</v>
      </c>
      <c r="D9" s="5">
        <v>2720</v>
      </c>
      <c r="E9" s="5">
        <v>2312</v>
      </c>
      <c r="F9" s="5">
        <v>3026</v>
      </c>
      <c r="G9" s="5">
        <v>8058</v>
      </c>
      <c r="H9" s="5">
        <v>3182.4</v>
      </c>
      <c r="I9" s="5">
        <v>3182.4</v>
      </c>
      <c r="J9" s="6"/>
      <c r="K9" s="7">
        <v>14422.8</v>
      </c>
    </row>
    <row r="10" spans="1:11" ht="16.5" customHeight="1">
      <c r="A10" s="8">
        <v>58</v>
      </c>
      <c r="B10" s="14" t="s">
        <v>6</v>
      </c>
      <c r="C10" s="6">
        <v>6.6</v>
      </c>
      <c r="D10" s="5">
        <v>2640</v>
      </c>
      <c r="E10" s="5">
        <v>2244</v>
      </c>
      <c r="F10" s="5">
        <v>2937</v>
      </c>
      <c r="G10" s="5">
        <v>7821</v>
      </c>
      <c r="H10" s="5">
        <v>3088.8</v>
      </c>
      <c r="I10" s="5">
        <v>3088.8</v>
      </c>
      <c r="J10" s="6"/>
      <c r="K10" s="7">
        <v>13998.599999999999</v>
      </c>
    </row>
    <row r="11" spans="1:11" ht="16.5" customHeight="1">
      <c r="A11" s="15">
        <v>66</v>
      </c>
      <c r="B11" s="14" t="s">
        <v>7</v>
      </c>
      <c r="C11" s="6">
        <v>6.4</v>
      </c>
      <c r="D11" s="5">
        <v>2560</v>
      </c>
      <c r="E11" s="5">
        <v>2176</v>
      </c>
      <c r="F11" s="5">
        <v>2848</v>
      </c>
      <c r="G11" s="5">
        <v>7584</v>
      </c>
      <c r="H11" s="5">
        <v>2995.2</v>
      </c>
      <c r="I11" s="5">
        <v>2995.2</v>
      </c>
      <c r="J11" s="6"/>
      <c r="K11" s="7">
        <v>13574.400000000001</v>
      </c>
    </row>
    <row r="12" spans="1:11" ht="16.5" customHeight="1">
      <c r="A12" s="15">
        <v>69</v>
      </c>
      <c r="B12" s="14" t="s">
        <v>8</v>
      </c>
      <c r="C12" s="6">
        <v>7.4</v>
      </c>
      <c r="D12" s="5">
        <v>2960</v>
      </c>
      <c r="E12" s="5">
        <v>2516</v>
      </c>
      <c r="F12" s="5">
        <v>3293</v>
      </c>
      <c r="G12" s="5">
        <v>8769</v>
      </c>
      <c r="H12" s="5">
        <v>3463.2</v>
      </c>
      <c r="I12" s="5">
        <v>3463.2</v>
      </c>
      <c r="J12" s="6"/>
      <c r="K12" s="7">
        <v>15695.400000000001</v>
      </c>
    </row>
    <row r="13" spans="1:11" ht="16.5" customHeight="1">
      <c r="A13" s="1">
        <v>77</v>
      </c>
      <c r="B13" s="16" t="s">
        <v>9</v>
      </c>
      <c r="C13" s="6">
        <v>7.54</v>
      </c>
      <c r="D13" s="5">
        <v>3016</v>
      </c>
      <c r="E13" s="5">
        <v>2563.6</v>
      </c>
      <c r="F13" s="5">
        <v>3355.3</v>
      </c>
      <c r="G13" s="5">
        <v>8934.9000000000015</v>
      </c>
      <c r="H13" s="5">
        <v>3528.72</v>
      </c>
      <c r="I13" s="5">
        <v>3528.72</v>
      </c>
      <c r="J13" s="6">
        <v>2808</v>
      </c>
      <c r="K13" s="7">
        <v>13184.34</v>
      </c>
    </row>
    <row r="14" spans="1:11" ht="16.5" customHeight="1">
      <c r="A14" s="1">
        <v>90</v>
      </c>
      <c r="B14" s="16" t="s">
        <v>10</v>
      </c>
      <c r="C14" s="6">
        <v>9.5</v>
      </c>
      <c r="D14" s="5">
        <v>3800</v>
      </c>
      <c r="E14" s="5">
        <v>3230</v>
      </c>
      <c r="F14" s="5">
        <v>4227.5</v>
      </c>
      <c r="G14" s="5">
        <v>11257.5</v>
      </c>
      <c r="H14" s="5">
        <v>4446</v>
      </c>
      <c r="I14" s="5">
        <v>4446</v>
      </c>
      <c r="J14" s="6"/>
      <c r="K14" s="7">
        <v>20149.5</v>
      </c>
    </row>
    <row r="15" spans="1:11" ht="16.5" customHeight="1">
      <c r="A15" s="1">
        <v>92</v>
      </c>
      <c r="B15" s="16"/>
      <c r="C15" s="6">
        <v>7.21</v>
      </c>
      <c r="D15" s="5">
        <v>2884</v>
      </c>
      <c r="E15" s="5">
        <v>2451.4</v>
      </c>
      <c r="F15" s="5">
        <v>3208.45</v>
      </c>
      <c r="G15" s="5">
        <v>8543.8499999999985</v>
      </c>
      <c r="H15" s="5">
        <v>3374.28</v>
      </c>
      <c r="I15" s="5">
        <v>3374.28</v>
      </c>
      <c r="J15" s="6"/>
      <c r="K15" s="7">
        <v>15292.41</v>
      </c>
    </row>
    <row r="16" spans="1:11" ht="16.5" customHeight="1">
      <c r="A16" s="1">
        <v>96</v>
      </c>
      <c r="B16" s="16" t="s">
        <v>11</v>
      </c>
      <c r="C16" s="6">
        <v>10.34</v>
      </c>
      <c r="D16" s="5">
        <v>4136</v>
      </c>
      <c r="E16" s="5">
        <v>0</v>
      </c>
      <c r="F16" s="5">
        <v>4601.3</v>
      </c>
      <c r="G16" s="5">
        <v>8737.2999999999993</v>
      </c>
      <c r="H16" s="5">
        <v>4839.12</v>
      </c>
      <c r="I16" s="5">
        <v>4839.12</v>
      </c>
      <c r="J16" s="6"/>
      <c r="K16" s="7">
        <v>18415.539999999997</v>
      </c>
    </row>
    <row r="17" spans="1:11" ht="16.5" customHeight="1">
      <c r="A17" s="1">
        <v>101</v>
      </c>
      <c r="B17" s="16" t="s">
        <v>12</v>
      </c>
      <c r="C17" s="6">
        <v>6.73</v>
      </c>
      <c r="D17" s="5">
        <v>2692</v>
      </c>
      <c r="E17" s="5">
        <v>2288.1999999999998</v>
      </c>
      <c r="F17" s="5">
        <v>2994.85</v>
      </c>
      <c r="G17" s="5">
        <v>7975.0499999999993</v>
      </c>
      <c r="H17" s="5">
        <v>3149.64</v>
      </c>
      <c r="I17" s="5">
        <v>3149.64</v>
      </c>
      <c r="J17" s="6"/>
      <c r="K17" s="7">
        <v>14274.329999999998</v>
      </c>
    </row>
    <row r="18" spans="1:11" ht="16.5" customHeight="1">
      <c r="A18" s="1">
        <v>102</v>
      </c>
      <c r="B18" s="16" t="s">
        <v>13</v>
      </c>
      <c r="C18" s="6">
        <v>9.1999999999999993</v>
      </c>
      <c r="D18" s="6">
        <v>764</v>
      </c>
      <c r="E18" s="5">
        <v>3128</v>
      </c>
      <c r="F18" s="5">
        <v>2850.06</v>
      </c>
      <c r="G18" s="5">
        <v>6742.0599999999995</v>
      </c>
      <c r="H18" s="5">
        <v>3061.68</v>
      </c>
      <c r="I18" s="5">
        <v>3061.68</v>
      </c>
      <c r="J18" s="6"/>
      <c r="K18" s="7">
        <v>12865.42</v>
      </c>
    </row>
    <row r="19" spans="1:11" ht="16.5" customHeight="1">
      <c r="A19" s="1">
        <v>105</v>
      </c>
      <c r="B19" s="16"/>
      <c r="C19" s="6">
        <v>5.9</v>
      </c>
      <c r="D19" s="17">
        <v>2320</v>
      </c>
      <c r="E19" s="5">
        <v>2006</v>
      </c>
      <c r="F19" s="5">
        <v>2625.5</v>
      </c>
      <c r="G19" s="5">
        <v>6951.5</v>
      </c>
      <c r="H19" s="5">
        <v>2761.2</v>
      </c>
      <c r="I19" s="5">
        <v>2761.2</v>
      </c>
      <c r="J19" s="6"/>
      <c r="K19" s="7">
        <v>12473.900000000001</v>
      </c>
    </row>
    <row r="20" spans="1:11" ht="16.5" customHeight="1">
      <c r="A20" s="1">
        <v>111</v>
      </c>
      <c r="B20" s="16" t="s">
        <v>14</v>
      </c>
      <c r="C20" s="6">
        <v>7.4</v>
      </c>
      <c r="D20" s="5">
        <v>2960</v>
      </c>
      <c r="E20" s="5">
        <v>2516</v>
      </c>
      <c r="F20" s="5">
        <v>3293</v>
      </c>
      <c r="G20" s="5">
        <v>8769</v>
      </c>
      <c r="H20" s="5">
        <v>3463.2</v>
      </c>
      <c r="I20" s="5">
        <v>3463.2</v>
      </c>
      <c r="J20" s="6"/>
      <c r="K20" s="7">
        <v>15695.400000000001</v>
      </c>
    </row>
    <row r="21" spans="1:11" ht="16.5" customHeight="1">
      <c r="A21" s="1">
        <v>113</v>
      </c>
      <c r="B21" s="16" t="s">
        <v>15</v>
      </c>
      <c r="C21" s="6">
        <v>7.6</v>
      </c>
      <c r="D21" s="5">
        <v>3040</v>
      </c>
      <c r="E21" s="5">
        <v>2584</v>
      </c>
      <c r="F21" s="5">
        <v>3382</v>
      </c>
      <c r="G21" s="5">
        <v>9006</v>
      </c>
      <c r="H21" s="5">
        <v>3556.8</v>
      </c>
      <c r="I21" s="5">
        <v>3556.8</v>
      </c>
      <c r="J21" s="6"/>
      <c r="K21" s="7">
        <v>16119.599999999999</v>
      </c>
    </row>
    <row r="22" spans="1:11" ht="16.5" customHeight="1">
      <c r="A22" s="1">
        <v>115</v>
      </c>
      <c r="B22" s="16" t="s">
        <v>16</v>
      </c>
      <c r="C22" s="6">
        <v>8</v>
      </c>
      <c r="D22" s="6">
        <v>0</v>
      </c>
      <c r="E22" s="5">
        <v>2720</v>
      </c>
      <c r="F22" s="5">
        <v>3560</v>
      </c>
      <c r="G22" s="5">
        <v>6280</v>
      </c>
      <c r="H22" s="5">
        <v>3744</v>
      </c>
      <c r="I22" s="5">
        <v>3744</v>
      </c>
      <c r="J22" s="18"/>
      <c r="K22" s="7">
        <v>13768</v>
      </c>
    </row>
    <row r="23" spans="1:11" ht="16.5" customHeight="1">
      <c r="A23" s="1">
        <v>116</v>
      </c>
      <c r="B23" s="16" t="s">
        <v>17</v>
      </c>
      <c r="C23" s="6">
        <v>5.8</v>
      </c>
      <c r="D23" s="5">
        <v>2320</v>
      </c>
      <c r="E23" s="5">
        <v>1972</v>
      </c>
      <c r="F23" s="5">
        <v>2581</v>
      </c>
      <c r="G23" s="5">
        <v>6873</v>
      </c>
      <c r="H23" s="5">
        <v>2714.4</v>
      </c>
      <c r="I23" s="5">
        <v>2714.4</v>
      </c>
      <c r="J23" s="18"/>
      <c r="K23" s="7">
        <v>12301.8</v>
      </c>
    </row>
    <row r="24" spans="1:11" ht="16.5" customHeight="1">
      <c r="A24" s="1">
        <v>117</v>
      </c>
      <c r="B24" s="16" t="s">
        <v>18</v>
      </c>
      <c r="C24" s="6">
        <v>6.45</v>
      </c>
      <c r="D24" s="6">
        <v>0</v>
      </c>
      <c r="E24" s="5">
        <v>1773</v>
      </c>
      <c r="F24" s="5">
        <v>2870.25</v>
      </c>
      <c r="G24" s="5">
        <v>4643.25</v>
      </c>
      <c r="H24" s="5">
        <v>3018.6</v>
      </c>
      <c r="I24" s="5">
        <v>3018.6</v>
      </c>
      <c r="J24" s="18"/>
      <c r="K24" s="7">
        <v>10680.45</v>
      </c>
    </row>
    <row r="25" spans="1:11" ht="16.5" customHeight="1">
      <c r="A25" s="1">
        <v>121</v>
      </c>
      <c r="B25" s="16" t="s">
        <v>19</v>
      </c>
      <c r="C25" s="6">
        <v>6.4</v>
      </c>
      <c r="D25" s="5">
        <v>2560</v>
      </c>
      <c r="E25" s="5">
        <v>2176</v>
      </c>
      <c r="F25" s="5">
        <v>2848</v>
      </c>
      <c r="G25" s="5">
        <v>7584</v>
      </c>
      <c r="H25" s="5">
        <v>2995.2</v>
      </c>
      <c r="I25" s="5">
        <v>2995.2</v>
      </c>
      <c r="J25" s="18"/>
      <c r="K25" s="7">
        <v>13574.400000000001</v>
      </c>
    </row>
    <row r="26" spans="1:11" ht="16.5" customHeight="1">
      <c r="A26" s="1">
        <v>127</v>
      </c>
      <c r="B26" s="16" t="s">
        <v>20</v>
      </c>
      <c r="C26" s="6">
        <v>6.2</v>
      </c>
      <c r="D26" s="5">
        <v>2480</v>
      </c>
      <c r="E26" s="5">
        <v>2108</v>
      </c>
      <c r="F26" s="5">
        <v>2759</v>
      </c>
      <c r="G26" s="5">
        <v>7347</v>
      </c>
      <c r="H26" s="5">
        <v>2901.6</v>
      </c>
      <c r="I26" s="5">
        <v>2901.6</v>
      </c>
      <c r="J26" s="18"/>
      <c r="K26" s="7">
        <v>13150.2</v>
      </c>
    </row>
    <row r="27" spans="1:11" ht="16.5" customHeight="1">
      <c r="A27" s="1">
        <v>128</v>
      </c>
      <c r="B27" s="16" t="s">
        <v>21</v>
      </c>
      <c r="C27" s="6">
        <v>7.84</v>
      </c>
      <c r="D27" s="5">
        <v>2772</v>
      </c>
      <c r="E27" s="5">
        <v>2665.6</v>
      </c>
      <c r="F27" s="5">
        <v>3488.8</v>
      </c>
      <c r="G27" s="5">
        <v>8926.4000000000015</v>
      </c>
      <c r="H27" s="5">
        <v>3669.12</v>
      </c>
      <c r="I27" s="5">
        <v>3669.12</v>
      </c>
      <c r="J27" s="18">
        <v>3000</v>
      </c>
      <c r="K27" s="7">
        <v>13264.64</v>
      </c>
    </row>
    <row r="28" spans="1:11" ht="16.5" customHeight="1">
      <c r="A28" s="1">
        <v>130</v>
      </c>
      <c r="B28" s="16" t="s">
        <v>22</v>
      </c>
      <c r="C28" s="6">
        <v>7.36</v>
      </c>
      <c r="D28" s="5">
        <v>2944</v>
      </c>
      <c r="E28" s="5">
        <v>2502.4</v>
      </c>
      <c r="F28" s="5">
        <v>3275.2</v>
      </c>
      <c r="G28" s="5">
        <v>8721.5999999999985</v>
      </c>
      <c r="H28" s="5">
        <v>3444.48</v>
      </c>
      <c r="I28" s="5">
        <v>3444.48</v>
      </c>
      <c r="J28" s="18"/>
      <c r="K28" s="7">
        <v>15610.559999999998</v>
      </c>
    </row>
    <row r="29" spans="1:11" ht="16.5" customHeight="1">
      <c r="A29" s="1">
        <v>134</v>
      </c>
      <c r="B29" s="16" t="s">
        <v>23</v>
      </c>
      <c r="C29" s="6">
        <v>7.68</v>
      </c>
      <c r="D29" s="5">
        <v>3072</v>
      </c>
      <c r="E29" s="5">
        <v>2611.1999999999998</v>
      </c>
      <c r="F29" s="5">
        <v>3417.6</v>
      </c>
      <c r="G29" s="5">
        <v>9100.7999999999993</v>
      </c>
      <c r="H29" s="5">
        <v>3594.24</v>
      </c>
      <c r="I29" s="5">
        <v>3594.24</v>
      </c>
      <c r="J29" s="18"/>
      <c r="K29" s="7">
        <v>16289.279999999999</v>
      </c>
    </row>
    <row r="30" spans="1:11" ht="16.5" customHeight="1">
      <c r="A30" s="1">
        <v>137</v>
      </c>
      <c r="B30" s="16" t="s">
        <v>24</v>
      </c>
      <c r="C30" s="6">
        <v>10.38</v>
      </c>
      <c r="D30" s="5">
        <v>4152</v>
      </c>
      <c r="E30" s="5">
        <v>3529.2</v>
      </c>
      <c r="F30" s="5">
        <v>4619.1000000000004</v>
      </c>
      <c r="G30" s="5">
        <v>12300.3</v>
      </c>
      <c r="H30" s="5">
        <v>4857.84</v>
      </c>
      <c r="I30" s="5">
        <v>4857.84</v>
      </c>
      <c r="J30" s="18"/>
      <c r="K30" s="7">
        <v>22015.98</v>
      </c>
    </row>
    <row r="31" spans="1:11" ht="16.5" customHeight="1">
      <c r="A31" s="1">
        <v>140</v>
      </c>
      <c r="B31" s="16" t="s">
        <v>25</v>
      </c>
      <c r="C31" s="6">
        <v>6.56</v>
      </c>
      <c r="D31" s="5">
        <v>2624</v>
      </c>
      <c r="E31" s="5">
        <v>2230.4</v>
      </c>
      <c r="F31" s="5">
        <v>2919.2</v>
      </c>
      <c r="G31" s="5">
        <v>7773.5999999999995</v>
      </c>
      <c r="H31" s="5">
        <v>3070.08</v>
      </c>
      <c r="I31" s="5">
        <v>3070.08</v>
      </c>
      <c r="J31" s="18"/>
      <c r="K31" s="7">
        <v>13913.76</v>
      </c>
    </row>
    <row r="32" spans="1:11" ht="16.5" customHeight="1">
      <c r="A32" s="1">
        <v>145</v>
      </c>
      <c r="B32" s="16" t="s">
        <v>26</v>
      </c>
      <c r="C32" s="6">
        <v>9.4</v>
      </c>
      <c r="D32" s="5">
        <v>0</v>
      </c>
      <c r="E32" s="5">
        <v>3196</v>
      </c>
      <c r="F32" s="5">
        <v>4183</v>
      </c>
      <c r="G32" s="5">
        <v>7379</v>
      </c>
      <c r="H32" s="5">
        <v>4399.2</v>
      </c>
      <c r="I32" s="5">
        <v>4399.2</v>
      </c>
      <c r="J32" s="18"/>
      <c r="K32" s="7">
        <v>16177.400000000001</v>
      </c>
    </row>
    <row r="33" spans="1:11" ht="16.5" customHeight="1">
      <c r="A33" s="1">
        <v>146</v>
      </c>
      <c r="B33" s="16" t="s">
        <v>27</v>
      </c>
      <c r="C33" s="6">
        <v>7.3</v>
      </c>
      <c r="D33" s="6">
        <v>0</v>
      </c>
      <c r="E33" s="5">
        <v>2482</v>
      </c>
      <c r="F33" s="5">
        <v>3248.5</v>
      </c>
      <c r="G33" s="5">
        <v>5730.5</v>
      </c>
      <c r="H33" s="5">
        <v>3416.4</v>
      </c>
      <c r="I33" s="5">
        <v>3416.4</v>
      </c>
      <c r="J33" s="18"/>
      <c r="K33" s="7">
        <v>12563.3</v>
      </c>
    </row>
    <row r="34" spans="1:11" ht="16.5" customHeight="1">
      <c r="A34" s="1">
        <v>147</v>
      </c>
      <c r="B34" s="16" t="s">
        <v>28</v>
      </c>
      <c r="C34" s="6">
        <v>9.06</v>
      </c>
      <c r="D34" s="6">
        <v>0</v>
      </c>
      <c r="E34" s="6">
        <v>0.4</v>
      </c>
      <c r="F34" s="5">
        <v>2031.7</v>
      </c>
      <c r="G34" s="5">
        <v>2032.1000000000001</v>
      </c>
      <c r="H34" s="5">
        <v>4240.08</v>
      </c>
      <c r="I34" s="5">
        <v>4240.08</v>
      </c>
      <c r="J34" s="18"/>
      <c r="K34" s="7">
        <v>10512.26</v>
      </c>
    </row>
    <row r="35" spans="1:11" ht="16.5" customHeight="1">
      <c r="A35" s="1">
        <v>148</v>
      </c>
      <c r="B35" s="16" t="s">
        <v>29</v>
      </c>
      <c r="C35" s="6">
        <v>9.4</v>
      </c>
      <c r="D35" s="5">
        <v>3760</v>
      </c>
      <c r="E35" s="5">
        <v>3196</v>
      </c>
      <c r="F35" s="5">
        <v>4183</v>
      </c>
      <c r="G35" s="5">
        <v>11139</v>
      </c>
      <c r="H35" s="5">
        <v>4399.2</v>
      </c>
      <c r="I35" s="5">
        <v>4399.2</v>
      </c>
      <c r="J35" s="18"/>
      <c r="K35" s="7">
        <v>19937.400000000001</v>
      </c>
    </row>
    <row r="36" spans="1:11" ht="16.5" customHeight="1">
      <c r="A36" s="1">
        <v>150</v>
      </c>
      <c r="B36" s="16" t="s">
        <v>30</v>
      </c>
      <c r="C36" s="6">
        <v>8.32</v>
      </c>
      <c r="D36" s="5">
        <v>3328</v>
      </c>
      <c r="E36" s="5">
        <v>2828.8</v>
      </c>
      <c r="F36" s="5">
        <v>3702.4</v>
      </c>
      <c r="G36" s="5">
        <v>9859.2000000000007</v>
      </c>
      <c r="H36" s="5">
        <v>3893.76</v>
      </c>
      <c r="I36" s="5">
        <v>3893.76</v>
      </c>
      <c r="J36" s="18">
        <v>2000</v>
      </c>
      <c r="K36" s="7">
        <v>15646.720000000001</v>
      </c>
    </row>
    <row r="37" spans="1:11" ht="16.5" customHeight="1">
      <c r="A37" s="1">
        <v>151</v>
      </c>
      <c r="B37" s="16" t="s">
        <v>31</v>
      </c>
      <c r="C37" s="6">
        <v>8.32</v>
      </c>
      <c r="D37" s="5">
        <v>3328</v>
      </c>
      <c r="E37" s="5">
        <v>2828.8</v>
      </c>
      <c r="F37" s="5">
        <v>3702.4</v>
      </c>
      <c r="G37" s="5">
        <v>9859.2000000000007</v>
      </c>
      <c r="H37" s="5">
        <v>3893.76</v>
      </c>
      <c r="I37" s="5">
        <v>3893.76</v>
      </c>
      <c r="J37" s="18"/>
      <c r="K37" s="7">
        <v>17646.72</v>
      </c>
    </row>
    <row r="38" spans="1:11" ht="16.5" customHeight="1">
      <c r="A38" s="1">
        <v>152</v>
      </c>
      <c r="B38" s="16" t="s">
        <v>32</v>
      </c>
      <c r="C38" s="6">
        <v>8.1</v>
      </c>
      <c r="D38" s="5">
        <v>2315</v>
      </c>
      <c r="E38" s="5">
        <v>2754</v>
      </c>
      <c r="F38" s="5">
        <v>3604.5</v>
      </c>
      <c r="G38" s="5">
        <v>8673.5</v>
      </c>
      <c r="H38" s="5">
        <v>3790.8</v>
      </c>
      <c r="I38" s="5">
        <v>3790.8</v>
      </c>
      <c r="J38" s="6">
        <f>4000+2000</f>
        <v>6000</v>
      </c>
      <c r="K38" s="7">
        <f>G38+H38+I38-J38</f>
        <v>10255.099999999999</v>
      </c>
    </row>
    <row r="39" spans="1:11" ht="16.5" customHeight="1">
      <c r="A39" s="1">
        <v>154</v>
      </c>
      <c r="B39" s="16" t="s">
        <v>33</v>
      </c>
      <c r="C39" s="6">
        <v>8.41</v>
      </c>
      <c r="D39" s="6">
        <v>0</v>
      </c>
      <c r="E39" s="6">
        <v>-504.6</v>
      </c>
      <c r="F39" s="5">
        <v>3742.45</v>
      </c>
      <c r="G39" s="5">
        <v>3237.85</v>
      </c>
      <c r="H39" s="5">
        <v>3935.88</v>
      </c>
      <c r="I39" s="5">
        <v>3935.88</v>
      </c>
      <c r="J39" s="6"/>
      <c r="K39" s="7">
        <v>11109.61</v>
      </c>
    </row>
    <row r="40" spans="1:11" ht="16.5" customHeight="1">
      <c r="A40" s="1">
        <v>156</v>
      </c>
      <c r="B40" s="16" t="s">
        <v>34</v>
      </c>
      <c r="C40" s="6">
        <v>9</v>
      </c>
      <c r="D40" s="5">
        <v>3600</v>
      </c>
      <c r="E40" s="5">
        <v>3060</v>
      </c>
      <c r="F40" s="5">
        <v>4005</v>
      </c>
      <c r="G40" s="5">
        <v>10665</v>
      </c>
      <c r="H40" s="5">
        <v>4212</v>
      </c>
      <c r="I40" s="5">
        <v>4212</v>
      </c>
      <c r="J40" s="6"/>
      <c r="K40" s="7">
        <v>19089</v>
      </c>
    </row>
    <row r="41" spans="1:11" ht="16.5" customHeight="1">
      <c r="A41" s="1">
        <v>158</v>
      </c>
      <c r="B41" s="16" t="s">
        <v>35</v>
      </c>
      <c r="C41" s="6">
        <v>7</v>
      </c>
      <c r="D41" s="5">
        <v>2800</v>
      </c>
      <c r="E41" s="5">
        <v>2380</v>
      </c>
      <c r="F41" s="5">
        <v>3115</v>
      </c>
      <c r="G41" s="5">
        <v>8295</v>
      </c>
      <c r="H41" s="5">
        <v>3276</v>
      </c>
      <c r="I41" s="5">
        <v>3276</v>
      </c>
      <c r="J41" s="6"/>
      <c r="K41" s="7">
        <v>14847</v>
      </c>
    </row>
    <row r="42" spans="1:11" ht="16.5" customHeight="1">
      <c r="A42" s="1">
        <v>159</v>
      </c>
      <c r="B42" s="16" t="s">
        <v>36</v>
      </c>
      <c r="C42" s="6">
        <v>10.56</v>
      </c>
      <c r="D42" s="5">
        <v>4224</v>
      </c>
      <c r="E42" s="5">
        <v>3590.4</v>
      </c>
      <c r="F42" s="5">
        <v>4699.2</v>
      </c>
      <c r="G42" s="5">
        <v>12513.599999999999</v>
      </c>
      <c r="H42" s="5">
        <v>4942.08</v>
      </c>
      <c r="I42" s="5">
        <v>4942.08</v>
      </c>
      <c r="J42" s="6"/>
      <c r="K42" s="7">
        <v>22397.760000000002</v>
      </c>
    </row>
    <row r="43" spans="1:11" ht="16.5" customHeight="1">
      <c r="A43" s="1">
        <v>161</v>
      </c>
      <c r="B43" s="16" t="s">
        <v>37</v>
      </c>
      <c r="C43" s="6">
        <v>6.85</v>
      </c>
      <c r="D43" s="5">
        <v>2540</v>
      </c>
      <c r="E43" s="5">
        <v>2329</v>
      </c>
      <c r="F43" s="5">
        <v>3048.25</v>
      </c>
      <c r="G43" s="5">
        <v>7917.25</v>
      </c>
      <c r="H43" s="5">
        <v>3205.8</v>
      </c>
      <c r="I43" s="5">
        <v>3205.8</v>
      </c>
      <c r="J43" s="6"/>
      <c r="K43" s="7">
        <v>14328.849999999999</v>
      </c>
    </row>
    <row r="44" spans="1:11" ht="16.5" customHeight="1">
      <c r="A44" s="1">
        <v>164</v>
      </c>
      <c r="B44" s="16" t="s">
        <v>38</v>
      </c>
      <c r="C44" s="6">
        <v>7.68</v>
      </c>
      <c r="D44" s="5">
        <v>2072</v>
      </c>
      <c r="E44" s="5">
        <v>2611.1999999999998</v>
      </c>
      <c r="F44" s="5">
        <v>3417.6</v>
      </c>
      <c r="G44" s="5">
        <v>8100.7999999999993</v>
      </c>
      <c r="H44" s="5">
        <v>3594.24</v>
      </c>
      <c r="I44" s="5">
        <v>3594.24</v>
      </c>
      <c r="J44" s="6"/>
      <c r="K44" s="7">
        <v>15289.279999999999</v>
      </c>
    </row>
    <row r="45" spans="1:11" ht="16.5" customHeight="1">
      <c r="A45" s="1">
        <v>165</v>
      </c>
      <c r="B45" s="16" t="s">
        <v>39</v>
      </c>
      <c r="C45" s="6">
        <v>7.5</v>
      </c>
      <c r="D45" s="5">
        <v>3000</v>
      </c>
      <c r="E45" s="6">
        <v>550</v>
      </c>
      <c r="F45" s="5">
        <v>3337.5</v>
      </c>
      <c r="G45" s="5">
        <v>6887.5</v>
      </c>
      <c r="H45" s="5">
        <v>3510</v>
      </c>
      <c r="I45" s="5">
        <v>3510</v>
      </c>
      <c r="J45" s="6"/>
      <c r="K45" s="7">
        <v>13907.5</v>
      </c>
    </row>
    <row r="46" spans="1:11" ht="16.5" customHeight="1">
      <c r="A46" s="1">
        <v>167</v>
      </c>
      <c r="B46" s="16" t="s">
        <v>40</v>
      </c>
      <c r="C46" s="6">
        <v>7.7</v>
      </c>
      <c r="D46" s="5">
        <v>3080</v>
      </c>
      <c r="E46" s="5">
        <v>2618</v>
      </c>
      <c r="F46" s="5">
        <v>3426.5</v>
      </c>
      <c r="G46" s="5">
        <v>9124.5</v>
      </c>
      <c r="H46" s="5">
        <v>3603.6</v>
      </c>
      <c r="I46" s="5">
        <v>3603.6</v>
      </c>
      <c r="J46" s="6"/>
      <c r="K46" s="7">
        <v>16331.7</v>
      </c>
    </row>
    <row r="47" spans="1:11" ht="16.5" customHeight="1">
      <c r="A47" s="1">
        <v>168</v>
      </c>
      <c r="B47" s="16" t="s">
        <v>41</v>
      </c>
      <c r="C47" s="6">
        <v>7.5</v>
      </c>
      <c r="D47" s="5">
        <v>2803</v>
      </c>
      <c r="E47" s="5">
        <v>2550</v>
      </c>
      <c r="F47" s="5">
        <v>3337.5</v>
      </c>
      <c r="G47" s="5">
        <v>8690.5</v>
      </c>
      <c r="H47" s="5">
        <v>3510</v>
      </c>
      <c r="I47" s="5">
        <v>3510</v>
      </c>
      <c r="J47" s="6"/>
      <c r="K47" s="7">
        <v>15710.5</v>
      </c>
    </row>
    <row r="48" spans="1:11" ht="16.5" customHeight="1">
      <c r="A48" s="1">
        <v>170</v>
      </c>
      <c r="B48" s="16" t="s">
        <v>42</v>
      </c>
      <c r="C48" s="6">
        <v>6.8</v>
      </c>
      <c r="D48" s="5">
        <v>2720</v>
      </c>
      <c r="E48" s="5">
        <v>2312</v>
      </c>
      <c r="F48" s="5">
        <v>3026</v>
      </c>
      <c r="G48" s="5">
        <v>8058</v>
      </c>
      <c r="H48" s="5">
        <v>3182.4</v>
      </c>
      <c r="I48" s="5">
        <v>3182.4</v>
      </c>
      <c r="J48" s="6"/>
      <c r="K48" s="7">
        <v>14422.8</v>
      </c>
    </row>
    <row r="49" spans="1:11" ht="16.5" customHeight="1">
      <c r="A49" s="1">
        <v>172</v>
      </c>
      <c r="B49" s="16" t="s">
        <v>43</v>
      </c>
      <c r="C49" s="6">
        <v>6.62</v>
      </c>
      <c r="D49" s="5">
        <v>2648</v>
      </c>
      <c r="E49" s="5">
        <v>2250.8000000000002</v>
      </c>
      <c r="F49" s="5">
        <v>2945.9</v>
      </c>
      <c r="G49" s="5">
        <v>7844.7000000000007</v>
      </c>
      <c r="H49" s="5">
        <v>3098.16</v>
      </c>
      <c r="I49" s="5">
        <v>3098.16</v>
      </c>
      <c r="J49" s="6"/>
      <c r="K49" s="7">
        <v>14041.02</v>
      </c>
    </row>
    <row r="50" spans="1:11" ht="16.5" customHeight="1">
      <c r="A50" s="1">
        <v>173</v>
      </c>
      <c r="B50" s="16" t="s">
        <v>44</v>
      </c>
      <c r="C50" s="6">
        <v>6.8</v>
      </c>
      <c r="D50" s="5">
        <v>2720</v>
      </c>
      <c r="E50" s="5">
        <v>2312</v>
      </c>
      <c r="F50" s="5">
        <v>3026</v>
      </c>
      <c r="G50" s="5">
        <v>8058</v>
      </c>
      <c r="H50" s="5">
        <v>3182.4</v>
      </c>
      <c r="I50" s="5">
        <v>3182.4</v>
      </c>
      <c r="J50" s="6"/>
      <c r="K50" s="7">
        <v>14422.8</v>
      </c>
    </row>
    <row r="51" spans="1:11" ht="16.5" customHeight="1">
      <c r="A51" s="1">
        <v>179</v>
      </c>
      <c r="B51" s="16" t="s">
        <v>45</v>
      </c>
      <c r="C51" s="6">
        <v>7.05</v>
      </c>
      <c r="D51" s="5">
        <v>2820</v>
      </c>
      <c r="E51" s="5">
        <v>2397</v>
      </c>
      <c r="F51" s="5">
        <v>3137.25</v>
      </c>
      <c r="G51" s="5">
        <v>8354.25</v>
      </c>
      <c r="H51" s="5">
        <v>3299.4</v>
      </c>
      <c r="I51" s="5">
        <v>3299.4</v>
      </c>
      <c r="J51" s="6"/>
      <c r="K51" s="7">
        <v>14953.05</v>
      </c>
    </row>
    <row r="52" spans="1:11" ht="16.5" customHeight="1">
      <c r="A52" s="1">
        <v>180</v>
      </c>
      <c r="B52" s="16" t="s">
        <v>46</v>
      </c>
      <c r="C52" s="6">
        <v>6.77</v>
      </c>
      <c r="D52" s="6">
        <v>562</v>
      </c>
      <c r="E52" s="5">
        <v>2301.8000000000002</v>
      </c>
      <c r="F52" s="5">
        <v>3012.65</v>
      </c>
      <c r="G52" s="5">
        <v>5876.4500000000007</v>
      </c>
      <c r="H52" s="5">
        <v>3168.36</v>
      </c>
      <c r="I52" s="5">
        <v>3168.36</v>
      </c>
      <c r="J52" s="6"/>
      <c r="K52" s="7">
        <v>12213.170000000002</v>
      </c>
    </row>
    <row r="53" spans="1:11" ht="16.5" customHeight="1">
      <c r="A53" s="1">
        <v>181</v>
      </c>
      <c r="B53" s="16" t="s">
        <v>47</v>
      </c>
      <c r="C53" s="6">
        <v>5.52</v>
      </c>
      <c r="D53" s="5">
        <v>2208</v>
      </c>
      <c r="E53" s="5">
        <v>1876.8</v>
      </c>
      <c r="F53" s="5">
        <v>2456.4</v>
      </c>
      <c r="G53" s="5">
        <v>6541.2000000000007</v>
      </c>
      <c r="H53" s="5">
        <v>2583.36</v>
      </c>
      <c r="I53" s="5">
        <v>2583.36</v>
      </c>
      <c r="J53" s="6"/>
      <c r="K53" s="7">
        <v>11707.920000000002</v>
      </c>
    </row>
    <row r="54" spans="1:11" ht="16.5" customHeight="1">
      <c r="A54" s="1">
        <v>184</v>
      </c>
      <c r="B54" s="16" t="s">
        <v>48</v>
      </c>
      <c r="C54" s="6">
        <v>7.48</v>
      </c>
      <c r="D54" s="6">
        <v>0</v>
      </c>
      <c r="E54" s="6">
        <v>0.2</v>
      </c>
      <c r="F54" s="5">
        <v>3328.6</v>
      </c>
      <c r="G54" s="5">
        <v>3328.7999999999997</v>
      </c>
      <c r="H54" s="5">
        <v>3500.64</v>
      </c>
      <c r="I54" s="5">
        <v>3500.64</v>
      </c>
      <c r="J54" s="6"/>
      <c r="K54" s="7">
        <v>10330.08</v>
      </c>
    </row>
    <row r="55" spans="1:11" ht="16.5" customHeight="1">
      <c r="A55" s="1">
        <v>186</v>
      </c>
      <c r="B55" s="16" t="s">
        <v>49</v>
      </c>
      <c r="C55" s="6">
        <v>8.32</v>
      </c>
      <c r="D55" s="5">
        <v>3328</v>
      </c>
      <c r="E55" s="5">
        <v>2828.8</v>
      </c>
      <c r="F55" s="5">
        <v>3702.4</v>
      </c>
      <c r="G55" s="5">
        <v>9859.2000000000007</v>
      </c>
      <c r="H55" s="5">
        <v>3893.76</v>
      </c>
      <c r="I55" s="5">
        <v>3893.76</v>
      </c>
      <c r="J55" s="6"/>
      <c r="K55" s="7">
        <v>17646.72</v>
      </c>
    </row>
    <row r="56" spans="1:11" ht="16.5" customHeight="1">
      <c r="A56" s="1">
        <v>187</v>
      </c>
      <c r="B56" s="16" t="s">
        <v>50</v>
      </c>
      <c r="C56" s="6">
        <v>7.58</v>
      </c>
      <c r="D56" s="5">
        <v>3032</v>
      </c>
      <c r="E56" s="5">
        <v>2577.1999999999998</v>
      </c>
      <c r="F56" s="5">
        <v>3373.1</v>
      </c>
      <c r="G56" s="5">
        <v>8982.2999999999993</v>
      </c>
      <c r="H56" s="5">
        <v>3547.44</v>
      </c>
      <c r="I56" s="5">
        <v>3547.44</v>
      </c>
      <c r="J56" s="6"/>
      <c r="K56" s="7">
        <v>16077.18</v>
      </c>
    </row>
    <row r="57" spans="1:11" ht="16.5" customHeight="1">
      <c r="A57" s="1">
        <v>190</v>
      </c>
      <c r="B57" s="16" t="s">
        <v>51</v>
      </c>
      <c r="C57" s="6">
        <v>6</v>
      </c>
      <c r="D57" s="5">
        <v>2400</v>
      </c>
      <c r="E57" s="5">
        <v>2040</v>
      </c>
      <c r="F57" s="5">
        <v>2670</v>
      </c>
      <c r="G57" s="5">
        <v>7110</v>
      </c>
      <c r="H57" s="5">
        <v>2808</v>
      </c>
      <c r="I57" s="5">
        <v>2808</v>
      </c>
      <c r="J57" s="6"/>
      <c r="K57" s="7">
        <v>12726</v>
      </c>
    </row>
    <row r="58" spans="1:11" ht="16.5" customHeight="1">
      <c r="A58" s="1">
        <v>191</v>
      </c>
      <c r="B58" s="16" t="s">
        <v>52</v>
      </c>
      <c r="C58" s="6">
        <v>6.8</v>
      </c>
      <c r="D58" s="5">
        <v>2014</v>
      </c>
      <c r="E58" s="5">
        <v>2312</v>
      </c>
      <c r="F58" s="5">
        <v>3026</v>
      </c>
      <c r="G58" s="5">
        <v>7352</v>
      </c>
      <c r="H58" s="5">
        <v>3182.4</v>
      </c>
      <c r="I58" s="5">
        <v>3182.4</v>
      </c>
      <c r="J58" s="6"/>
      <c r="K58" s="7">
        <v>13716.8</v>
      </c>
    </row>
    <row r="59" spans="1:11" ht="16.5" customHeight="1">
      <c r="A59" s="1">
        <v>192</v>
      </c>
      <c r="B59" s="16" t="s">
        <v>52</v>
      </c>
      <c r="C59" s="6">
        <v>7</v>
      </c>
      <c r="D59" s="5">
        <v>2800</v>
      </c>
      <c r="E59" s="5">
        <v>2380</v>
      </c>
      <c r="F59" s="5">
        <v>3115</v>
      </c>
      <c r="G59" s="5">
        <v>8295</v>
      </c>
      <c r="H59" s="5">
        <v>3276</v>
      </c>
      <c r="I59" s="5">
        <v>3276</v>
      </c>
      <c r="J59" s="6"/>
      <c r="K59" s="7">
        <v>14847</v>
      </c>
    </row>
    <row r="60" spans="1:11" ht="16.5" customHeight="1">
      <c r="A60" s="1">
        <v>193</v>
      </c>
      <c r="B60" s="16" t="s">
        <v>52</v>
      </c>
      <c r="C60" s="6">
        <v>7</v>
      </c>
      <c r="D60" s="5">
        <v>2800</v>
      </c>
      <c r="E60" s="5">
        <v>2380</v>
      </c>
      <c r="F60" s="5">
        <v>3115</v>
      </c>
      <c r="G60" s="5">
        <v>8295</v>
      </c>
      <c r="H60" s="5">
        <v>3276</v>
      </c>
      <c r="I60" s="5">
        <v>3276</v>
      </c>
      <c r="J60" s="6"/>
      <c r="K60" s="7">
        <v>14847</v>
      </c>
    </row>
    <row r="61" spans="1:11" ht="16.5" customHeight="1">
      <c r="A61" s="1">
        <v>194</v>
      </c>
      <c r="B61" s="16" t="s">
        <v>53</v>
      </c>
      <c r="C61" s="6">
        <v>6</v>
      </c>
      <c r="D61" s="5">
        <v>1404</v>
      </c>
      <c r="E61" s="5">
        <v>2040</v>
      </c>
      <c r="F61" s="5">
        <v>2670</v>
      </c>
      <c r="G61" s="5">
        <v>6114</v>
      </c>
      <c r="H61" s="5">
        <v>2808</v>
      </c>
      <c r="I61" s="5">
        <v>2808</v>
      </c>
      <c r="J61" s="6"/>
      <c r="K61" s="7">
        <v>11730</v>
      </c>
    </row>
    <row r="62" spans="1:11" ht="16.5" customHeight="1">
      <c r="A62" s="1">
        <v>195</v>
      </c>
      <c r="B62" s="16" t="s">
        <v>54</v>
      </c>
      <c r="C62" s="6">
        <v>10</v>
      </c>
      <c r="D62" s="5">
        <v>4000</v>
      </c>
      <c r="E62" s="5">
        <v>3400</v>
      </c>
      <c r="F62" s="5">
        <v>4450</v>
      </c>
      <c r="G62" s="5">
        <v>11850</v>
      </c>
      <c r="H62" s="5">
        <v>4680</v>
      </c>
      <c r="I62" s="5">
        <v>4680</v>
      </c>
      <c r="J62" s="6"/>
      <c r="K62" s="7">
        <v>21210</v>
      </c>
    </row>
    <row r="63" spans="1:11" ht="16.5" customHeight="1">
      <c r="A63" s="1">
        <v>199</v>
      </c>
      <c r="B63" s="16" t="s">
        <v>55</v>
      </c>
      <c r="C63" s="6">
        <v>8.8000000000000007</v>
      </c>
      <c r="D63" s="6">
        <v>0</v>
      </c>
      <c r="E63" s="5">
        <v>1000</v>
      </c>
      <c r="F63" s="5">
        <v>3916</v>
      </c>
      <c r="G63" s="5">
        <v>4916</v>
      </c>
      <c r="H63" s="5">
        <v>4118.3999999999996</v>
      </c>
      <c r="I63" s="5">
        <v>4118.3999999999996</v>
      </c>
      <c r="J63" s="6"/>
      <c r="K63" s="7">
        <v>13152.8</v>
      </c>
    </row>
    <row r="64" spans="1:11" ht="16.5" customHeight="1">
      <c r="A64" s="19" t="s">
        <v>56</v>
      </c>
      <c r="B64" s="16"/>
      <c r="C64" s="6">
        <v>8</v>
      </c>
      <c r="D64" s="5">
        <v>3200</v>
      </c>
      <c r="E64" s="5">
        <v>2720</v>
      </c>
      <c r="F64" s="5">
        <v>3560</v>
      </c>
      <c r="G64" s="5">
        <v>9480</v>
      </c>
      <c r="H64" s="5">
        <v>3744</v>
      </c>
      <c r="I64" s="5">
        <v>3744</v>
      </c>
      <c r="J64" s="6"/>
      <c r="K64" s="7">
        <v>16968</v>
      </c>
    </row>
    <row r="65" spans="1:11" ht="16.5" customHeight="1">
      <c r="A65" s="19" t="s">
        <v>57</v>
      </c>
      <c r="B65" s="16" t="s">
        <v>58</v>
      </c>
      <c r="C65" s="6">
        <v>8</v>
      </c>
      <c r="D65" s="5">
        <v>2430</v>
      </c>
      <c r="E65" s="5">
        <v>2720</v>
      </c>
      <c r="F65" s="5">
        <v>3560</v>
      </c>
      <c r="G65" s="5">
        <v>8710</v>
      </c>
      <c r="H65" s="5">
        <v>3744</v>
      </c>
      <c r="I65" s="5">
        <v>3744</v>
      </c>
      <c r="J65" s="6"/>
      <c r="K65" s="7">
        <v>16198</v>
      </c>
    </row>
    <row r="66" spans="1:11" ht="16.5" customHeight="1">
      <c r="A66" s="19" t="s">
        <v>59</v>
      </c>
      <c r="B66" s="16" t="s">
        <v>60</v>
      </c>
      <c r="C66" s="6">
        <v>8.02</v>
      </c>
      <c r="D66" s="6">
        <v>0</v>
      </c>
      <c r="E66" s="6">
        <v>0</v>
      </c>
      <c r="F66" s="5">
        <v>3568.9</v>
      </c>
      <c r="G66" s="5">
        <v>3568.9</v>
      </c>
      <c r="H66" s="5">
        <v>3753.36</v>
      </c>
      <c r="I66" s="5">
        <v>3753.36</v>
      </c>
      <c r="J66" s="6"/>
      <c r="K66" s="7">
        <v>11075.62</v>
      </c>
    </row>
    <row r="67" spans="1:11" ht="16.5" customHeight="1">
      <c r="A67" s="19" t="s">
        <v>61</v>
      </c>
      <c r="B67" s="16" t="s">
        <v>62</v>
      </c>
      <c r="C67" s="6">
        <v>8.02</v>
      </c>
      <c r="D67" s="6">
        <v>0</v>
      </c>
      <c r="E67" s="5">
        <v>0</v>
      </c>
      <c r="F67" s="5">
        <v>3568.9</v>
      </c>
      <c r="G67" s="5">
        <v>3568.9</v>
      </c>
      <c r="H67" s="5">
        <v>3753.36</v>
      </c>
      <c r="I67" s="5">
        <v>3753.36</v>
      </c>
      <c r="J67" s="6"/>
      <c r="K67" s="7">
        <v>11075.62</v>
      </c>
    </row>
    <row r="68" spans="1:11" ht="16.5" customHeight="1">
      <c r="A68" s="19" t="s">
        <v>63</v>
      </c>
      <c r="B68" s="16" t="s">
        <v>64</v>
      </c>
      <c r="C68" s="6">
        <v>8.9499999999999993</v>
      </c>
      <c r="D68" s="5">
        <v>2838</v>
      </c>
      <c r="E68" s="5">
        <v>2301</v>
      </c>
      <c r="F68" s="5">
        <v>3982.75</v>
      </c>
      <c r="G68" s="5">
        <v>9121.75</v>
      </c>
      <c r="H68" s="5">
        <v>4188.6000000000004</v>
      </c>
      <c r="I68" s="5">
        <v>4188.6000000000004</v>
      </c>
      <c r="J68" s="6"/>
      <c r="K68" s="7">
        <v>17498.95</v>
      </c>
    </row>
    <row r="69" spans="1:11" ht="16.5" customHeight="1">
      <c r="A69" s="19" t="s">
        <v>65</v>
      </c>
      <c r="B69" s="16" t="s">
        <v>66</v>
      </c>
      <c r="C69" s="6">
        <v>7.8</v>
      </c>
      <c r="D69" s="6">
        <v>-1</v>
      </c>
      <c r="E69" s="6">
        <v>-78</v>
      </c>
      <c r="F69" s="5">
        <v>3201</v>
      </c>
      <c r="G69" s="5">
        <v>3122</v>
      </c>
      <c r="H69" s="5">
        <v>3650.4</v>
      </c>
      <c r="I69" s="5">
        <v>3650.4</v>
      </c>
      <c r="J69" s="6"/>
      <c r="K69" s="7">
        <v>10422.799999999999</v>
      </c>
    </row>
    <row r="70" spans="1:11" ht="16.5" customHeight="1">
      <c r="A70" s="19" t="s">
        <v>67</v>
      </c>
      <c r="B70" s="16" t="s">
        <v>68</v>
      </c>
      <c r="C70" s="6">
        <v>7.7</v>
      </c>
      <c r="D70" s="6">
        <v>0</v>
      </c>
      <c r="E70" s="5">
        <v>2051</v>
      </c>
      <c r="F70" s="5">
        <v>3426.5</v>
      </c>
      <c r="G70" s="5">
        <v>5477.5</v>
      </c>
      <c r="H70" s="5">
        <v>3603.6</v>
      </c>
      <c r="I70" s="5">
        <v>3603.6</v>
      </c>
      <c r="J70" s="6">
        <v>1500</v>
      </c>
      <c r="K70" s="7">
        <v>11184.7</v>
      </c>
    </row>
    <row r="71" spans="1:11" ht="16.5" customHeight="1">
      <c r="A71" s="19" t="s">
        <v>69</v>
      </c>
      <c r="B71" s="16" t="s">
        <v>70</v>
      </c>
      <c r="C71" s="6">
        <v>6.87</v>
      </c>
      <c r="D71" s="5">
        <v>2748</v>
      </c>
      <c r="E71" s="5">
        <v>2335.8000000000002</v>
      </c>
      <c r="F71" s="5">
        <v>3057.15</v>
      </c>
      <c r="G71" s="5">
        <v>8140.9500000000007</v>
      </c>
      <c r="H71" s="5">
        <v>3215.16</v>
      </c>
      <c r="I71" s="5">
        <v>3215.16</v>
      </c>
      <c r="J71" s="6"/>
      <c r="K71" s="7">
        <v>14571.27</v>
      </c>
    </row>
    <row r="72" spans="1:11" ht="16.5" customHeight="1">
      <c r="A72" s="19" t="s">
        <v>71</v>
      </c>
      <c r="B72" s="16" t="s">
        <v>72</v>
      </c>
      <c r="C72" s="6">
        <v>8.1300000000000008</v>
      </c>
      <c r="D72" s="5">
        <v>3252</v>
      </c>
      <c r="E72" s="5">
        <v>2764.2</v>
      </c>
      <c r="F72" s="5">
        <v>3617.85</v>
      </c>
      <c r="G72" s="5">
        <v>9634.0499999999993</v>
      </c>
      <c r="H72" s="5">
        <v>3804.84</v>
      </c>
      <c r="I72" s="5">
        <v>3804.84</v>
      </c>
      <c r="J72" s="6"/>
      <c r="K72" s="7">
        <v>17243.73</v>
      </c>
    </row>
    <row r="73" spans="1:11" ht="16.5" customHeight="1">
      <c r="A73" s="19" t="s">
        <v>73</v>
      </c>
      <c r="B73" s="16" t="s">
        <v>74</v>
      </c>
      <c r="C73" s="6">
        <v>8.02</v>
      </c>
      <c r="D73" s="6">
        <v>0</v>
      </c>
      <c r="E73" s="6">
        <v>0</v>
      </c>
      <c r="F73" s="5">
        <v>3568.9</v>
      </c>
      <c r="G73" s="5">
        <v>3568.9</v>
      </c>
      <c r="H73" s="5">
        <v>3753.36</v>
      </c>
      <c r="I73" s="5">
        <v>3753.36</v>
      </c>
      <c r="J73" s="6"/>
      <c r="K73" s="7">
        <v>11075.62</v>
      </c>
    </row>
    <row r="74" spans="1:11" ht="16.5" customHeight="1">
      <c r="A74" s="19" t="s">
        <v>75</v>
      </c>
      <c r="B74" s="16" t="s">
        <v>76</v>
      </c>
      <c r="C74" s="6">
        <v>8.02</v>
      </c>
      <c r="D74" s="5">
        <v>3208</v>
      </c>
      <c r="E74" s="5">
        <v>2726.8</v>
      </c>
      <c r="F74" s="5">
        <v>3568.9</v>
      </c>
      <c r="G74" s="5">
        <v>9503.7000000000007</v>
      </c>
      <c r="H74" s="5">
        <v>3753.36</v>
      </c>
      <c r="I74" s="5">
        <v>3753.36</v>
      </c>
      <c r="J74" s="6"/>
      <c r="K74" s="7">
        <v>17010.420000000002</v>
      </c>
    </row>
    <row r="75" spans="1:11" ht="16.5" customHeight="1">
      <c r="A75" s="19" t="s">
        <v>77</v>
      </c>
      <c r="B75" s="16" t="s">
        <v>78</v>
      </c>
      <c r="C75" s="6">
        <v>7.91</v>
      </c>
      <c r="D75" s="5">
        <v>3164</v>
      </c>
      <c r="E75" s="5">
        <v>2689.4</v>
      </c>
      <c r="F75" s="5">
        <v>3519.95</v>
      </c>
      <c r="G75" s="5">
        <v>9373.3499999999985</v>
      </c>
      <c r="H75" s="5">
        <v>3701.88</v>
      </c>
      <c r="I75" s="5">
        <v>3701.88</v>
      </c>
      <c r="J75" s="6"/>
      <c r="K75" s="7">
        <v>16777.11</v>
      </c>
    </row>
    <row r="76" spans="1:11" ht="16.5" customHeight="1">
      <c r="A76" s="19" t="s">
        <v>79</v>
      </c>
      <c r="B76" s="16" t="s">
        <v>80</v>
      </c>
      <c r="C76" s="6">
        <v>7.2</v>
      </c>
      <c r="D76" s="5">
        <v>2880</v>
      </c>
      <c r="E76" s="5">
        <v>2448</v>
      </c>
      <c r="F76" s="5">
        <v>3204</v>
      </c>
      <c r="G76" s="5">
        <v>8532</v>
      </c>
      <c r="H76" s="5">
        <v>3369.6</v>
      </c>
      <c r="I76" s="5">
        <v>3369.6</v>
      </c>
      <c r="J76" s="6"/>
      <c r="K76" s="7">
        <v>15271.2</v>
      </c>
    </row>
    <row r="77" spans="1:11" ht="16.5" customHeight="1">
      <c r="A77" s="19" t="s">
        <v>81</v>
      </c>
      <c r="B77" s="16" t="s">
        <v>82</v>
      </c>
      <c r="C77" s="6">
        <v>8.81</v>
      </c>
      <c r="D77" s="5">
        <v>3524</v>
      </c>
      <c r="E77" s="5">
        <v>2995.4</v>
      </c>
      <c r="F77" s="5">
        <v>3920.45</v>
      </c>
      <c r="G77" s="5">
        <v>10439.849999999999</v>
      </c>
      <c r="H77" s="5">
        <v>4123.08</v>
      </c>
      <c r="I77" s="5">
        <v>4123.08</v>
      </c>
      <c r="J77" s="6"/>
      <c r="K77" s="7">
        <v>18686.009999999998</v>
      </c>
    </row>
    <row r="78" spans="1:11" ht="16.5" customHeight="1">
      <c r="A78" s="19" t="s">
        <v>83</v>
      </c>
      <c r="B78" s="16" t="s">
        <v>84</v>
      </c>
      <c r="C78" s="6">
        <v>8.4</v>
      </c>
      <c r="D78" s="5">
        <v>3360</v>
      </c>
      <c r="E78" s="5">
        <v>2856</v>
      </c>
      <c r="F78" s="5">
        <v>3738</v>
      </c>
      <c r="G78" s="5">
        <v>9954</v>
      </c>
      <c r="H78" s="5">
        <v>3931.2</v>
      </c>
      <c r="I78" s="5">
        <v>3931.2</v>
      </c>
      <c r="J78" s="6"/>
      <c r="K78" s="7">
        <v>17816.400000000001</v>
      </c>
    </row>
    <row r="79" spans="1:11" ht="16.5" customHeight="1">
      <c r="A79" s="19" t="s">
        <v>85</v>
      </c>
      <c r="B79" s="16" t="s">
        <v>86</v>
      </c>
      <c r="C79" s="6">
        <v>8.3000000000000007</v>
      </c>
      <c r="D79" s="5">
        <v>3320</v>
      </c>
      <c r="E79" s="5">
        <v>2822</v>
      </c>
      <c r="F79" s="5">
        <v>3693.5</v>
      </c>
      <c r="G79" s="5">
        <v>9835.5</v>
      </c>
      <c r="H79" s="5">
        <v>3884.4</v>
      </c>
      <c r="I79" s="5">
        <v>3884.4</v>
      </c>
      <c r="J79" s="6"/>
      <c r="K79" s="7">
        <v>17604.3</v>
      </c>
    </row>
    <row r="80" spans="1:11" ht="16.5" customHeight="1">
      <c r="A80" s="19" t="s">
        <v>87</v>
      </c>
      <c r="B80" s="16" t="s">
        <v>88</v>
      </c>
      <c r="C80" s="6">
        <v>8.6</v>
      </c>
      <c r="D80" s="5">
        <v>3440</v>
      </c>
      <c r="E80" s="5">
        <v>2924</v>
      </c>
      <c r="F80" s="5">
        <v>3827</v>
      </c>
      <c r="G80" s="5">
        <v>10191</v>
      </c>
      <c r="H80" s="5">
        <v>4024.8</v>
      </c>
      <c r="I80" s="5">
        <v>4024.8</v>
      </c>
      <c r="J80" s="6"/>
      <c r="K80" s="7">
        <v>18240.599999999999</v>
      </c>
    </row>
    <row r="81" spans="1:11" ht="16.5" customHeight="1">
      <c r="A81" s="19" t="s">
        <v>89</v>
      </c>
      <c r="B81" s="16" t="s">
        <v>90</v>
      </c>
      <c r="C81" s="6">
        <v>7.92</v>
      </c>
      <c r="D81" s="6">
        <v>0</v>
      </c>
      <c r="E81" s="6">
        <v>0</v>
      </c>
      <c r="F81" s="5">
        <v>3524.4</v>
      </c>
      <c r="G81" s="5">
        <v>3524.4</v>
      </c>
      <c r="H81" s="5">
        <v>3706.56</v>
      </c>
      <c r="I81" s="5">
        <v>3706.56</v>
      </c>
      <c r="J81" s="6"/>
      <c r="K81" s="7">
        <v>10937.52</v>
      </c>
    </row>
    <row r="82" spans="1:11" ht="16.5" customHeight="1">
      <c r="A82" s="19" t="s">
        <v>91</v>
      </c>
      <c r="B82" s="16"/>
      <c r="C82" s="6">
        <v>8.6999999999999993</v>
      </c>
      <c r="D82" s="5">
        <v>3480</v>
      </c>
      <c r="E82" s="5">
        <v>2958</v>
      </c>
      <c r="F82" s="5">
        <v>3871.5</v>
      </c>
      <c r="G82" s="5">
        <v>10309.5</v>
      </c>
      <c r="H82" s="5">
        <v>4071.6</v>
      </c>
      <c r="I82" s="5">
        <v>4071.6</v>
      </c>
      <c r="J82" s="6"/>
      <c r="K82" s="7">
        <v>18452.7</v>
      </c>
    </row>
    <row r="83" spans="1:11" ht="16.5" customHeight="1">
      <c r="A83" s="19" t="s">
        <v>92</v>
      </c>
      <c r="B83" s="16"/>
      <c r="C83" s="6">
        <v>8.6</v>
      </c>
      <c r="D83" s="5">
        <v>3440</v>
      </c>
      <c r="E83" s="5">
        <v>2924</v>
      </c>
      <c r="F83" s="5">
        <v>3827</v>
      </c>
      <c r="G83" s="5">
        <v>10191</v>
      </c>
      <c r="H83" s="5">
        <v>4024.8</v>
      </c>
      <c r="I83" s="5">
        <v>4024.8</v>
      </c>
      <c r="J83" s="6"/>
      <c r="K83" s="7">
        <v>18240.599999999999</v>
      </c>
    </row>
    <row r="84" spans="1:11" ht="16.5" customHeight="1">
      <c r="A84" s="19" t="s">
        <v>93</v>
      </c>
      <c r="B84" s="16" t="s">
        <v>94</v>
      </c>
      <c r="C84" s="6">
        <v>8.4</v>
      </c>
      <c r="D84" s="5">
        <v>3360</v>
      </c>
      <c r="E84" s="5">
        <v>2856</v>
      </c>
      <c r="F84" s="5">
        <v>3738</v>
      </c>
      <c r="G84" s="5">
        <v>9954</v>
      </c>
      <c r="H84" s="5">
        <v>3931.2</v>
      </c>
      <c r="I84" s="5">
        <v>3931.2</v>
      </c>
      <c r="J84" s="6"/>
      <c r="K84" s="7">
        <v>17816.400000000001</v>
      </c>
    </row>
    <row r="85" spans="1:11" ht="16.5" customHeight="1">
      <c r="A85" s="19" t="s">
        <v>95</v>
      </c>
      <c r="B85" s="16" t="s">
        <v>96</v>
      </c>
      <c r="C85" s="6">
        <v>8.3000000000000007</v>
      </c>
      <c r="D85" s="6">
        <v>689</v>
      </c>
      <c r="E85" s="5">
        <v>2822</v>
      </c>
      <c r="F85" s="5">
        <v>3693.5</v>
      </c>
      <c r="G85" s="5">
        <v>7204.5</v>
      </c>
      <c r="H85" s="5">
        <v>3884.4</v>
      </c>
      <c r="I85" s="5">
        <v>3884.4</v>
      </c>
      <c r="J85" s="6"/>
      <c r="K85" s="7">
        <v>14973.3</v>
      </c>
    </row>
    <row r="86" spans="1:11" ht="16.5" customHeight="1">
      <c r="A86" s="19" t="s">
        <v>97</v>
      </c>
      <c r="B86" s="16" t="s">
        <v>98</v>
      </c>
      <c r="C86" s="6">
        <v>8.6</v>
      </c>
      <c r="D86" s="5">
        <v>3440</v>
      </c>
      <c r="E86" s="5">
        <v>2924</v>
      </c>
      <c r="F86" s="5">
        <v>3827</v>
      </c>
      <c r="G86" s="5">
        <v>10191</v>
      </c>
      <c r="H86" s="5">
        <v>4024.8</v>
      </c>
      <c r="I86" s="5">
        <v>4024.8</v>
      </c>
      <c r="J86" s="6"/>
      <c r="K86" s="7">
        <v>18240.599999999999</v>
      </c>
    </row>
    <row r="87" spans="1:11" ht="16.5" customHeight="1">
      <c r="A87" s="19" t="s">
        <v>99</v>
      </c>
      <c r="B87" s="16"/>
      <c r="C87" s="6">
        <v>7.3</v>
      </c>
      <c r="D87" s="5">
        <v>2920</v>
      </c>
      <c r="E87" s="6">
        <v>-438</v>
      </c>
      <c r="F87" s="5">
        <v>3168.5</v>
      </c>
      <c r="G87" s="5">
        <v>5650.5</v>
      </c>
      <c r="H87" s="5">
        <v>3416.4</v>
      </c>
      <c r="I87" s="5">
        <v>3416.4</v>
      </c>
      <c r="J87" s="6"/>
      <c r="K87" s="7">
        <v>12483.3</v>
      </c>
    </row>
    <row r="88" spans="1:11" ht="16.5" customHeight="1">
      <c r="A88" s="19" t="s">
        <v>100</v>
      </c>
      <c r="B88" s="16" t="s">
        <v>101</v>
      </c>
      <c r="C88" s="6">
        <v>8.6999999999999993</v>
      </c>
      <c r="D88" s="5">
        <v>3480</v>
      </c>
      <c r="E88" s="5">
        <v>2958</v>
      </c>
      <c r="F88" s="5">
        <v>3871.5</v>
      </c>
      <c r="G88" s="5">
        <v>10309.5</v>
      </c>
      <c r="H88" s="5">
        <v>4071.6</v>
      </c>
      <c r="I88" s="5">
        <v>4071.6</v>
      </c>
      <c r="J88" s="6"/>
      <c r="K88" s="7">
        <v>18452.7</v>
      </c>
    </row>
    <row r="89" spans="1:11" ht="16.5" customHeight="1">
      <c r="A89" s="1" t="s">
        <v>102</v>
      </c>
      <c r="B89" s="16"/>
      <c r="C89" s="6">
        <v>7.3</v>
      </c>
      <c r="D89" s="5">
        <v>2920</v>
      </c>
      <c r="E89" s="5">
        <v>2482</v>
      </c>
      <c r="F89" s="5">
        <v>3248.5</v>
      </c>
      <c r="G89" s="5">
        <v>8650.5</v>
      </c>
      <c r="H89" s="5">
        <v>3416.4</v>
      </c>
      <c r="I89" s="5">
        <v>3416.4</v>
      </c>
      <c r="J89" s="6"/>
      <c r="K89" s="7">
        <v>15483.3</v>
      </c>
    </row>
    <row r="90" spans="1:11" ht="16.5" customHeight="1">
      <c r="A90" s="1" t="s">
        <v>103</v>
      </c>
      <c r="B90" s="16" t="s">
        <v>104</v>
      </c>
      <c r="C90" s="6">
        <v>7.3</v>
      </c>
      <c r="D90" s="5">
        <v>2920</v>
      </c>
      <c r="E90" s="5">
        <v>1282</v>
      </c>
      <c r="F90" s="5">
        <v>3248.5</v>
      </c>
      <c r="G90" s="5">
        <v>7450.5</v>
      </c>
      <c r="H90" s="5">
        <v>3416.4</v>
      </c>
      <c r="I90" s="5">
        <v>3416.4</v>
      </c>
      <c r="J90" s="6">
        <v>3500</v>
      </c>
      <c r="K90" s="7">
        <v>10783.3</v>
      </c>
    </row>
    <row r="91" spans="1:11" ht="16.5" customHeight="1">
      <c r="A91" s="1" t="s">
        <v>105</v>
      </c>
      <c r="B91" s="16" t="s">
        <v>106</v>
      </c>
      <c r="C91" s="6">
        <v>7.6</v>
      </c>
      <c r="D91" s="5">
        <v>3040</v>
      </c>
      <c r="E91" s="5">
        <v>1384</v>
      </c>
      <c r="F91" s="5">
        <v>3382</v>
      </c>
      <c r="G91" s="5">
        <v>7806</v>
      </c>
      <c r="H91" s="5">
        <v>3556.8</v>
      </c>
      <c r="I91" s="5">
        <v>3556.8</v>
      </c>
      <c r="J91" s="6">
        <v>3556.8</v>
      </c>
      <c r="K91" s="7">
        <v>11362.8</v>
      </c>
    </row>
    <row r="92" spans="1:11" ht="16.5" customHeight="1">
      <c r="K92" s="25">
        <f>SUM(K3:K91)</f>
        <v>1314574.5000000007</v>
      </c>
    </row>
  </sheetData>
  <mergeCells count="1">
    <mergeCell ref="A1:K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sheve</dc:creator>
  <cp:lastModifiedBy>sheve</cp:lastModifiedBy>
  <dcterms:created xsi:type="dcterms:W3CDTF">2020-10-15T06:46:53Z</dcterms:created>
  <dcterms:modified xsi:type="dcterms:W3CDTF">2020-10-15T07:27:27Z</dcterms:modified>
</cp:coreProperties>
</file>