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ran123\Desktop\"/>
    </mc:Choice>
  </mc:AlternateContent>
  <xr:revisionPtr revIDLastSave="0" documentId="13_ncr:1_{1FC2DC40-CF97-4C14-8CEC-7243CF44D7B1}" xr6:coauthVersionLast="36" xr6:coauthVersionMax="36" xr10:uidLastSave="{00000000-0000-0000-0000-000000000000}"/>
  <bookViews>
    <workbookView xWindow="0" yWindow="0" windowWidth="21600" windowHeight="10380" tabRatio="745" activeTab="6" xr2:uid="{2496ACFE-7A4D-457E-8C54-40FE824E4D00}"/>
  </bookViews>
  <sheets>
    <sheet name="non-quarantined confirmed cases" sheetId="1" r:id="rId1"/>
    <sheet name="non-quarantined asymptomatic ca" sheetId="2" r:id="rId2"/>
    <sheet name="quarantined confirmed cases" sheetId="3" r:id="rId3"/>
    <sheet name="quarantined asymptomatic cases" sheetId="4" r:id="rId4"/>
    <sheet name="Districts-Total" sheetId="5" r:id="rId5"/>
    <sheet name="City-A" sheetId="6" r:id="rId6"/>
    <sheet name="City-B" sheetId="7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5" l="1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S96" i="4" l="1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96" i="3"/>
  <c r="D96" i="7" s="1"/>
  <c r="S97" i="3"/>
  <c r="D97" i="7" s="1"/>
  <c r="S98" i="3"/>
  <c r="D98" i="7" s="1"/>
  <c r="S99" i="3"/>
  <c r="D99" i="7" s="1"/>
  <c r="S100" i="3"/>
  <c r="D100" i="7" s="1"/>
  <c r="S101" i="3"/>
  <c r="D101" i="7" s="1"/>
  <c r="S102" i="3"/>
  <c r="D102" i="7" s="1"/>
  <c r="S103" i="3"/>
  <c r="D103" i="7" s="1"/>
  <c r="S104" i="3"/>
  <c r="D104" i="7" s="1"/>
  <c r="S105" i="3"/>
  <c r="D105" i="7" s="1"/>
  <c r="S106" i="3"/>
  <c r="D106" i="7" s="1"/>
  <c r="S107" i="3"/>
  <c r="D107" i="7" s="1"/>
  <c r="S108" i="3"/>
  <c r="D108" i="7" s="1"/>
  <c r="S109" i="3"/>
  <c r="D109" i="7" s="1"/>
  <c r="S110" i="3"/>
  <c r="D110" i="7" s="1"/>
  <c r="S111" i="3"/>
  <c r="D111" i="7" s="1"/>
  <c r="S112" i="3"/>
  <c r="D112" i="7" s="1"/>
  <c r="S113" i="3"/>
  <c r="D113" i="7" s="1"/>
  <c r="S114" i="3"/>
  <c r="D114" i="7" s="1"/>
  <c r="S115" i="3"/>
  <c r="D115" i="7" s="1"/>
  <c r="S116" i="3"/>
  <c r="D116" i="7" s="1"/>
  <c r="S117" i="3"/>
  <c r="D117" i="7" s="1"/>
  <c r="S118" i="3"/>
  <c r="D118" i="7" s="1"/>
  <c r="S119" i="3"/>
  <c r="D119" i="7" s="1"/>
  <c r="S120" i="3"/>
  <c r="D120" i="7" s="1"/>
  <c r="S121" i="3"/>
  <c r="D121" i="7" s="1"/>
  <c r="S122" i="3"/>
  <c r="D122" i="7" s="1"/>
  <c r="S123" i="3"/>
  <c r="D123" i="7" s="1"/>
  <c r="S124" i="3"/>
  <c r="D124" i="7" s="1"/>
  <c r="S125" i="3"/>
  <c r="D125" i="7" s="1"/>
  <c r="S126" i="3"/>
  <c r="S127" i="3"/>
  <c r="S128" i="3"/>
  <c r="S129" i="3"/>
  <c r="S96" i="2"/>
  <c r="C96" i="7" s="1"/>
  <c r="S97" i="2"/>
  <c r="C97" i="7" s="1"/>
  <c r="S98" i="2"/>
  <c r="C98" i="7" s="1"/>
  <c r="S99" i="2"/>
  <c r="C99" i="7" s="1"/>
  <c r="S100" i="2"/>
  <c r="C100" i="7" s="1"/>
  <c r="S101" i="2"/>
  <c r="C101" i="7" s="1"/>
  <c r="S102" i="2"/>
  <c r="C102" i="7" s="1"/>
  <c r="S103" i="2"/>
  <c r="C103" i="7" s="1"/>
  <c r="S104" i="2"/>
  <c r="C104" i="7" s="1"/>
  <c r="S105" i="2"/>
  <c r="C105" i="7" s="1"/>
  <c r="S106" i="2"/>
  <c r="C106" i="7" s="1"/>
  <c r="S107" i="2"/>
  <c r="C107" i="7" s="1"/>
  <c r="S108" i="2"/>
  <c r="C108" i="7" s="1"/>
  <c r="S109" i="2"/>
  <c r="C109" i="7" s="1"/>
  <c r="S110" i="2"/>
  <c r="C110" i="7" s="1"/>
  <c r="S111" i="2"/>
  <c r="C111" i="7" s="1"/>
  <c r="S112" i="2"/>
  <c r="C112" i="7" s="1"/>
  <c r="S113" i="2"/>
  <c r="C113" i="7" s="1"/>
  <c r="S114" i="2"/>
  <c r="C114" i="7" s="1"/>
  <c r="S115" i="2"/>
  <c r="C115" i="7" s="1"/>
  <c r="S116" i="2"/>
  <c r="C116" i="7" s="1"/>
  <c r="S117" i="2"/>
  <c r="C117" i="7" s="1"/>
  <c r="S118" i="2"/>
  <c r="C118" i="7" s="1"/>
  <c r="S119" i="2"/>
  <c r="C119" i="7" s="1"/>
  <c r="S120" i="2"/>
  <c r="C120" i="7" s="1"/>
  <c r="S121" i="2"/>
  <c r="C121" i="7" s="1"/>
  <c r="S122" i="2"/>
  <c r="C122" i="7" s="1"/>
  <c r="S123" i="2"/>
  <c r="C123" i="7" s="1"/>
  <c r="S124" i="2"/>
  <c r="C124" i="7" s="1"/>
  <c r="S125" i="2"/>
  <c r="C125" i="7" s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B98" i="7" l="1"/>
  <c r="B98" i="6"/>
  <c r="B124" i="7"/>
  <c r="B124" i="6"/>
  <c r="B107" i="7"/>
  <c r="B107" i="6"/>
  <c r="B106" i="7"/>
  <c r="B106" i="6"/>
  <c r="B114" i="7"/>
  <c r="B114" i="6"/>
  <c r="B109" i="6"/>
  <c r="B109" i="7"/>
  <c r="B122" i="7"/>
  <c r="B122" i="6"/>
  <c r="B121" i="7"/>
  <c r="B121" i="6"/>
  <c r="B105" i="7"/>
  <c r="B105" i="6"/>
  <c r="B112" i="7"/>
  <c r="B112" i="6"/>
  <c r="B123" i="7"/>
  <c r="B123" i="6"/>
  <c r="B120" i="7"/>
  <c r="B120" i="6"/>
  <c r="B102" i="6"/>
  <c r="B102" i="7"/>
  <c r="B110" i="6"/>
  <c r="B110" i="7"/>
  <c r="B119" i="6"/>
  <c r="B119" i="7"/>
  <c r="B101" i="6"/>
  <c r="B101" i="7"/>
  <c r="B125" i="6"/>
  <c r="B125" i="7"/>
  <c r="B104" i="7"/>
  <c r="B104" i="6"/>
  <c r="B118" i="6"/>
  <c r="B118" i="7"/>
  <c r="B116" i="6"/>
  <c r="B116" i="7"/>
  <c r="B100" i="6"/>
  <c r="B100" i="7"/>
  <c r="B113" i="7"/>
  <c r="B113" i="6"/>
  <c r="B111" i="6"/>
  <c r="B111" i="7"/>
  <c r="B108" i="7"/>
  <c r="B108" i="6"/>
  <c r="B103" i="6"/>
  <c r="B103" i="7"/>
  <c r="B117" i="6"/>
  <c r="B117" i="7"/>
  <c r="B115" i="7"/>
  <c r="B115" i="6"/>
  <c r="B99" i="7"/>
  <c r="B99" i="6"/>
  <c r="E106" i="7"/>
  <c r="C106" i="6"/>
  <c r="C125" i="6"/>
  <c r="E125" i="7"/>
  <c r="E105" i="7"/>
  <c r="C105" i="6"/>
  <c r="C124" i="6"/>
  <c r="E124" i="7"/>
  <c r="E104" i="7"/>
  <c r="C104" i="6"/>
  <c r="C103" i="6"/>
  <c r="E103" i="7"/>
  <c r="C111" i="6"/>
  <c r="E111" i="7"/>
  <c r="E107" i="7"/>
  <c r="C107" i="6"/>
  <c r="C102" i="6"/>
  <c r="E102" i="7"/>
  <c r="C108" i="6"/>
  <c r="E108" i="7"/>
  <c r="E121" i="7"/>
  <c r="C121" i="6"/>
  <c r="C117" i="6"/>
  <c r="E117" i="7"/>
  <c r="E99" i="7"/>
  <c r="C99" i="6"/>
  <c r="C109" i="6"/>
  <c r="E109" i="7"/>
  <c r="E122" i="7"/>
  <c r="C122" i="6"/>
  <c r="E120" i="7"/>
  <c r="C120" i="6"/>
  <c r="C118" i="6"/>
  <c r="E118" i="7"/>
  <c r="C116" i="6"/>
  <c r="E116" i="7"/>
  <c r="E114" i="7"/>
  <c r="C114" i="6"/>
  <c r="E98" i="7"/>
  <c r="C98" i="6"/>
  <c r="C119" i="6"/>
  <c r="E119" i="7"/>
  <c r="C100" i="6"/>
  <c r="E100" i="7"/>
  <c r="E113" i="7"/>
  <c r="C113" i="6"/>
  <c r="E97" i="7"/>
  <c r="C97" i="6"/>
  <c r="C110" i="6"/>
  <c r="E110" i="7"/>
  <c r="E123" i="7"/>
  <c r="C123" i="6"/>
  <c r="C101" i="6"/>
  <c r="E101" i="7"/>
  <c r="E115" i="7"/>
  <c r="C115" i="6"/>
  <c r="E112" i="7"/>
  <c r="C112" i="6"/>
  <c r="E96" i="7"/>
  <c r="C96" i="6"/>
  <c r="B82" i="7"/>
  <c r="E82" i="7"/>
  <c r="C83" i="7"/>
  <c r="D83" i="7"/>
  <c r="D84" i="7"/>
  <c r="B85" i="7"/>
  <c r="D85" i="7"/>
  <c r="E86" i="7"/>
  <c r="C87" i="7"/>
  <c r="B88" i="7"/>
  <c r="C88" i="7"/>
  <c r="B89" i="7"/>
  <c r="E90" i="7"/>
  <c r="C92" i="7"/>
  <c r="D92" i="7"/>
  <c r="C93" i="7"/>
  <c r="D93" i="7"/>
  <c r="E94" i="7"/>
  <c r="B95" i="7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80" i="1"/>
  <c r="B80" i="6" s="1"/>
  <c r="R81" i="1"/>
  <c r="B81" i="6" s="1"/>
  <c r="R82" i="1"/>
  <c r="R83" i="1"/>
  <c r="B83" i="6" s="1"/>
  <c r="R84" i="1"/>
  <c r="R85" i="1"/>
  <c r="R86" i="1"/>
  <c r="B86" i="7" s="1"/>
  <c r="R87" i="1"/>
  <c r="R88" i="1"/>
  <c r="B88" i="6" s="1"/>
  <c r="R89" i="1"/>
  <c r="R90" i="1"/>
  <c r="B90" i="7" s="1"/>
  <c r="R91" i="1"/>
  <c r="B91" i="7" s="1"/>
  <c r="R92" i="1"/>
  <c r="B92" i="7" s="1"/>
  <c r="R93" i="1"/>
  <c r="B93" i="7" s="1"/>
  <c r="R94" i="1"/>
  <c r="B94" i="7" s="1"/>
  <c r="R95" i="1"/>
  <c r="R96" i="1"/>
  <c r="R97" i="1"/>
  <c r="S94" i="2"/>
  <c r="C94" i="7" s="1"/>
  <c r="S95" i="2"/>
  <c r="C95" i="7" s="1"/>
  <c r="S80" i="2"/>
  <c r="C80" i="7" s="1"/>
  <c r="S81" i="2"/>
  <c r="C81" i="7" s="1"/>
  <c r="S82" i="2"/>
  <c r="C82" i="7" s="1"/>
  <c r="S83" i="2"/>
  <c r="S84" i="2"/>
  <c r="C84" i="7" s="1"/>
  <c r="S85" i="2"/>
  <c r="C85" i="7" s="1"/>
  <c r="S86" i="2"/>
  <c r="C86" i="7" s="1"/>
  <c r="S87" i="2"/>
  <c r="S88" i="2"/>
  <c r="C88" i="6" s="1"/>
  <c r="S89" i="2"/>
  <c r="C89" i="7" s="1"/>
  <c r="S90" i="2"/>
  <c r="C90" i="7" s="1"/>
  <c r="S91" i="2"/>
  <c r="C91" i="7" s="1"/>
  <c r="S92" i="2"/>
  <c r="C92" i="6" s="1"/>
  <c r="S93" i="2"/>
  <c r="C93" i="6" s="1"/>
  <c r="S82" i="4"/>
  <c r="C82" i="6" s="1"/>
  <c r="S83" i="4"/>
  <c r="E83" i="7" s="1"/>
  <c r="S84" i="4"/>
  <c r="E84" i="7" s="1"/>
  <c r="S85" i="4"/>
  <c r="E85" i="7" s="1"/>
  <c r="S86" i="4"/>
  <c r="S87" i="4"/>
  <c r="E87" i="7" s="1"/>
  <c r="S88" i="4"/>
  <c r="E88" i="7" s="1"/>
  <c r="S89" i="4"/>
  <c r="C89" i="6" s="1"/>
  <c r="S90" i="4"/>
  <c r="C90" i="6" s="1"/>
  <c r="S91" i="4"/>
  <c r="E91" i="7" s="1"/>
  <c r="S92" i="4"/>
  <c r="E92" i="7" s="1"/>
  <c r="S93" i="4"/>
  <c r="E93" i="7" s="1"/>
  <c r="S94" i="4"/>
  <c r="S95" i="4"/>
  <c r="E95" i="7" s="1"/>
  <c r="S81" i="4"/>
  <c r="C81" i="6" s="1"/>
  <c r="S80" i="4"/>
  <c r="S80" i="3"/>
  <c r="D80" i="7" s="1"/>
  <c r="S81" i="3"/>
  <c r="D81" i="7" s="1"/>
  <c r="S82" i="3"/>
  <c r="D82" i="7" s="1"/>
  <c r="S83" i="3"/>
  <c r="S84" i="3"/>
  <c r="S85" i="3"/>
  <c r="S86" i="3"/>
  <c r="D86" i="7" s="1"/>
  <c r="S87" i="3"/>
  <c r="D87" i="7" s="1"/>
  <c r="S88" i="3"/>
  <c r="D88" i="7" s="1"/>
  <c r="S89" i="3"/>
  <c r="D89" i="7" s="1"/>
  <c r="S90" i="3"/>
  <c r="D90" i="7" s="1"/>
  <c r="S91" i="3"/>
  <c r="D91" i="7" s="1"/>
  <c r="S92" i="3"/>
  <c r="S93" i="3"/>
  <c r="S94" i="3"/>
  <c r="D94" i="7" s="1"/>
  <c r="S95" i="3"/>
  <c r="D95" i="7" s="1"/>
  <c r="B87" i="6" l="1"/>
  <c r="B85" i="6"/>
  <c r="B84" i="6"/>
  <c r="B89" i="6"/>
  <c r="B82" i="6"/>
  <c r="B95" i="6"/>
  <c r="B94" i="6"/>
  <c r="B83" i="7"/>
  <c r="B93" i="6"/>
  <c r="B92" i="6"/>
  <c r="B90" i="6"/>
  <c r="B81" i="7"/>
  <c r="B87" i="7"/>
  <c r="B80" i="7"/>
  <c r="B86" i="6"/>
  <c r="B91" i="6"/>
  <c r="B97" i="7"/>
  <c r="B97" i="6"/>
  <c r="B84" i="7"/>
  <c r="B96" i="7"/>
  <c r="B96" i="6"/>
  <c r="C85" i="6"/>
  <c r="C80" i="6"/>
  <c r="C84" i="6"/>
  <c r="C94" i="6"/>
  <c r="C86" i="6"/>
  <c r="C91" i="6"/>
  <c r="C83" i="6"/>
  <c r="E89" i="7"/>
  <c r="E81" i="7"/>
  <c r="E80" i="7"/>
  <c r="C95" i="6"/>
  <c r="C87" i="6"/>
  <c r="B69" i="5" l="1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1" l="1"/>
  <c r="R73" i="1"/>
  <c r="B73" i="7" s="1"/>
  <c r="R74" i="1"/>
  <c r="B74" i="7" s="1"/>
  <c r="R75" i="1"/>
  <c r="B75" i="7" s="1"/>
  <c r="R76" i="1"/>
  <c r="B76" i="7" s="1"/>
  <c r="R77" i="1"/>
  <c r="B77" i="7" s="1"/>
  <c r="R78" i="1"/>
  <c r="S78" i="2"/>
  <c r="C78" i="7" s="1"/>
  <c r="S79" i="2"/>
  <c r="C79" i="7" s="1"/>
  <c r="S78" i="3"/>
  <c r="D78" i="7" s="1"/>
  <c r="S79" i="3"/>
  <c r="D79" i="7" s="1"/>
  <c r="S78" i="4"/>
  <c r="S79" i="4"/>
  <c r="B78" i="7" l="1"/>
  <c r="B78" i="6"/>
  <c r="B79" i="7"/>
  <c r="B79" i="6"/>
  <c r="E79" i="7"/>
  <c r="C79" i="6"/>
  <c r="E78" i="7"/>
  <c r="C78" i="6"/>
  <c r="S77" i="2" l="1"/>
  <c r="C77" i="7" s="1"/>
  <c r="S75" i="2"/>
  <c r="C75" i="7" s="1"/>
  <c r="S76" i="2"/>
  <c r="C76" i="7" s="1"/>
  <c r="S75" i="3" l="1"/>
  <c r="S76" i="3"/>
  <c r="S77" i="3"/>
  <c r="S76" i="4"/>
  <c r="S77" i="4"/>
  <c r="S73" i="4"/>
  <c r="S74" i="4"/>
  <c r="S75" i="4"/>
  <c r="D77" i="7" l="1"/>
  <c r="B77" i="6"/>
  <c r="D76" i="7"/>
  <c r="B76" i="6"/>
  <c r="D75" i="7"/>
  <c r="B75" i="6"/>
  <c r="E75" i="7"/>
  <c r="C75" i="6"/>
  <c r="E77" i="7"/>
  <c r="C77" i="6"/>
  <c r="E74" i="7"/>
  <c r="E73" i="7"/>
  <c r="E76" i="7"/>
  <c r="C76" i="6"/>
  <c r="R72" i="1" l="1"/>
  <c r="S72" i="4"/>
  <c r="B72" i="7" l="1"/>
  <c r="E72" i="7"/>
  <c r="O68" i="5"/>
  <c r="P68" i="5"/>
  <c r="Q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Q67" i="5" l="1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2" i="5"/>
  <c r="R67" i="1" l="1"/>
  <c r="R68" i="1"/>
  <c r="R69" i="1"/>
  <c r="R70" i="1"/>
  <c r="R71" i="1"/>
  <c r="S67" i="4"/>
  <c r="S68" i="4"/>
  <c r="S69" i="4"/>
  <c r="S70" i="4"/>
  <c r="S71" i="4"/>
  <c r="S67" i="3"/>
  <c r="D67" i="7" s="1"/>
  <c r="S68" i="3"/>
  <c r="D68" i="7" s="1"/>
  <c r="S69" i="3"/>
  <c r="D69" i="7" s="1"/>
  <c r="S70" i="3"/>
  <c r="D70" i="7" s="1"/>
  <c r="S71" i="3"/>
  <c r="D71" i="7" s="1"/>
  <c r="S72" i="3"/>
  <c r="S73" i="3"/>
  <c r="S74" i="3"/>
  <c r="S67" i="2"/>
  <c r="C67" i="7" s="1"/>
  <c r="S68" i="2"/>
  <c r="C68" i="7" s="1"/>
  <c r="S69" i="2"/>
  <c r="C69" i="7" s="1"/>
  <c r="S70" i="2"/>
  <c r="C70" i="7" s="1"/>
  <c r="S71" i="2"/>
  <c r="C71" i="7" s="1"/>
  <c r="S72" i="2"/>
  <c r="S73" i="2"/>
  <c r="S74" i="2"/>
  <c r="D74" i="7" l="1"/>
  <c r="B74" i="6"/>
  <c r="D72" i="7"/>
  <c r="B72" i="6"/>
  <c r="D73" i="7"/>
  <c r="B73" i="6"/>
  <c r="B68" i="7"/>
  <c r="B68" i="6"/>
  <c r="B71" i="7"/>
  <c r="B71" i="6"/>
  <c r="B70" i="7"/>
  <c r="B70" i="6"/>
  <c r="B69" i="7"/>
  <c r="B69" i="6"/>
  <c r="B67" i="7"/>
  <c r="B67" i="6"/>
  <c r="C73" i="7"/>
  <c r="C73" i="6"/>
  <c r="C74" i="7"/>
  <c r="C74" i="6"/>
  <c r="C72" i="7"/>
  <c r="C72" i="6"/>
  <c r="E70" i="7"/>
  <c r="C70" i="6"/>
  <c r="E68" i="7"/>
  <c r="C68" i="6"/>
  <c r="E71" i="7"/>
  <c r="C71" i="6"/>
  <c r="E69" i="7"/>
  <c r="C69" i="6"/>
  <c r="E67" i="7"/>
  <c r="C67" i="6"/>
  <c r="S66" i="2"/>
  <c r="C66" i="7" s="1"/>
  <c r="S66" i="4"/>
  <c r="R66" i="1"/>
  <c r="S66" i="3"/>
  <c r="D66" i="7" s="1"/>
  <c r="B66" i="7" l="1"/>
  <c r="B66" i="6"/>
  <c r="E66" i="7"/>
  <c r="C66" i="6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36" i="1"/>
  <c r="S52" i="2"/>
  <c r="C52" i="7" s="1"/>
  <c r="S53" i="2"/>
  <c r="C53" i="7" s="1"/>
  <c r="S54" i="2"/>
  <c r="C54" i="7" s="1"/>
  <c r="S55" i="2"/>
  <c r="C55" i="7" s="1"/>
  <c r="S56" i="2"/>
  <c r="C56" i="7" s="1"/>
  <c r="S57" i="2"/>
  <c r="C57" i="7" s="1"/>
  <c r="S58" i="2"/>
  <c r="C58" i="7" s="1"/>
  <c r="S59" i="2"/>
  <c r="C59" i="7" s="1"/>
  <c r="S60" i="2"/>
  <c r="C60" i="7" s="1"/>
  <c r="S61" i="2"/>
  <c r="C61" i="7" s="1"/>
  <c r="S62" i="2"/>
  <c r="C62" i="7" s="1"/>
  <c r="S63" i="2"/>
  <c r="C63" i="7" s="1"/>
  <c r="S64" i="2"/>
  <c r="C64" i="7" s="1"/>
  <c r="S65" i="2"/>
  <c r="C65" i="7" s="1"/>
  <c r="S65" i="4"/>
  <c r="S52" i="3"/>
  <c r="D52" i="7" s="1"/>
  <c r="S53" i="3"/>
  <c r="D53" i="7" s="1"/>
  <c r="S55" i="3"/>
  <c r="D55" i="7" s="1"/>
  <c r="S56" i="3"/>
  <c r="D56" i="7" s="1"/>
  <c r="S57" i="3"/>
  <c r="D57" i="7" s="1"/>
  <c r="S58" i="3"/>
  <c r="D58" i="7" s="1"/>
  <c r="S59" i="3"/>
  <c r="D59" i="7" s="1"/>
  <c r="S60" i="3"/>
  <c r="D60" i="7" s="1"/>
  <c r="S61" i="3"/>
  <c r="D61" i="7" s="1"/>
  <c r="S62" i="3"/>
  <c r="D62" i="7" s="1"/>
  <c r="S63" i="3"/>
  <c r="D63" i="7" s="1"/>
  <c r="S64" i="3"/>
  <c r="D64" i="7" s="1"/>
  <c r="S65" i="3"/>
  <c r="D65" i="7" s="1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14" i="3"/>
  <c r="D14" i="7" s="1"/>
  <c r="S15" i="3"/>
  <c r="D15" i="7" s="1"/>
  <c r="S16" i="3"/>
  <c r="D16" i="7" s="1"/>
  <c r="S17" i="3"/>
  <c r="D17" i="7" s="1"/>
  <c r="S18" i="3"/>
  <c r="D18" i="7" s="1"/>
  <c r="S19" i="3"/>
  <c r="D19" i="7" s="1"/>
  <c r="S20" i="3"/>
  <c r="D20" i="7" s="1"/>
  <c r="S21" i="3"/>
  <c r="D21" i="7" s="1"/>
  <c r="S22" i="3"/>
  <c r="D22" i="7" s="1"/>
  <c r="S23" i="3"/>
  <c r="D23" i="7" s="1"/>
  <c r="S24" i="3"/>
  <c r="D24" i="7" s="1"/>
  <c r="S25" i="3"/>
  <c r="D25" i="7" s="1"/>
  <c r="S26" i="3"/>
  <c r="D26" i="7" s="1"/>
  <c r="S27" i="3"/>
  <c r="D27" i="7" s="1"/>
  <c r="S28" i="3"/>
  <c r="D28" i="7" s="1"/>
  <c r="S29" i="3"/>
  <c r="D29" i="7" s="1"/>
  <c r="S30" i="3"/>
  <c r="D30" i="7" s="1"/>
  <c r="S31" i="3"/>
  <c r="D31" i="7" s="1"/>
  <c r="S32" i="3"/>
  <c r="D32" i="7" s="1"/>
  <c r="S33" i="3"/>
  <c r="D33" i="7" s="1"/>
  <c r="S34" i="3"/>
  <c r="D34" i="7" s="1"/>
  <c r="S35" i="3"/>
  <c r="D35" i="7" s="1"/>
  <c r="S36" i="3"/>
  <c r="D36" i="7" s="1"/>
  <c r="S37" i="3"/>
  <c r="D37" i="7" s="1"/>
  <c r="S38" i="3"/>
  <c r="D38" i="7" s="1"/>
  <c r="S39" i="3"/>
  <c r="D39" i="7" s="1"/>
  <c r="S40" i="3"/>
  <c r="D40" i="7" s="1"/>
  <c r="S41" i="3"/>
  <c r="D41" i="7" s="1"/>
  <c r="S42" i="3"/>
  <c r="D42" i="7" s="1"/>
  <c r="S43" i="3"/>
  <c r="D43" i="7" s="1"/>
  <c r="S44" i="3"/>
  <c r="D44" i="7" s="1"/>
  <c r="S45" i="3"/>
  <c r="D45" i="7" s="1"/>
  <c r="S46" i="3"/>
  <c r="D46" i="7" s="1"/>
  <c r="S47" i="3"/>
  <c r="D47" i="7" s="1"/>
  <c r="S48" i="3"/>
  <c r="D48" i="7" s="1"/>
  <c r="S49" i="3"/>
  <c r="D49" i="7" s="1"/>
  <c r="S50" i="3"/>
  <c r="D50" i="7" s="1"/>
  <c r="S51" i="3"/>
  <c r="D51" i="7" s="1"/>
  <c r="B63" i="7" l="1"/>
  <c r="B63" i="6"/>
  <c r="B44" i="7"/>
  <c r="B44" i="6"/>
  <c r="B48" i="7"/>
  <c r="B48" i="6"/>
  <c r="B59" i="7"/>
  <c r="B59" i="6"/>
  <c r="B62" i="7"/>
  <c r="B62" i="6"/>
  <c r="B58" i="7"/>
  <c r="B58" i="6"/>
  <c r="B38" i="7"/>
  <c r="B38" i="6"/>
  <c r="B61" i="7"/>
  <c r="B61" i="6"/>
  <c r="B57" i="7"/>
  <c r="B57" i="6"/>
  <c r="B37" i="7"/>
  <c r="B37" i="6"/>
  <c r="B64" i="7"/>
  <c r="B64" i="6"/>
  <c r="B56" i="7"/>
  <c r="B56" i="6"/>
  <c r="B52" i="7"/>
  <c r="B52" i="6"/>
  <c r="B45" i="7"/>
  <c r="B45" i="6"/>
  <c r="B42" i="7"/>
  <c r="B42" i="6"/>
  <c r="B40" i="7"/>
  <c r="B40" i="6"/>
  <c r="B54" i="7"/>
  <c r="B51" i="7"/>
  <c r="B51" i="6"/>
  <c r="B47" i="7"/>
  <c r="B47" i="6"/>
  <c r="B60" i="7"/>
  <c r="B60" i="6"/>
  <c r="B55" i="7"/>
  <c r="B55" i="6"/>
  <c r="B46" i="7"/>
  <c r="B46" i="6"/>
  <c r="B43" i="7"/>
  <c r="B43" i="6"/>
  <c r="B41" i="7"/>
  <c r="B41" i="6"/>
  <c r="B39" i="7"/>
  <c r="B39" i="6"/>
  <c r="B53" i="7"/>
  <c r="B53" i="6"/>
  <c r="B36" i="7"/>
  <c r="B36" i="6"/>
  <c r="B50" i="7"/>
  <c r="B50" i="6"/>
  <c r="B65" i="7"/>
  <c r="B65" i="6"/>
  <c r="B49" i="7"/>
  <c r="B49" i="6"/>
  <c r="E65" i="7"/>
  <c r="C65" i="6"/>
  <c r="E52" i="7"/>
  <c r="C52" i="6"/>
  <c r="E64" i="7"/>
  <c r="C64" i="6"/>
  <c r="E55" i="7"/>
  <c r="C55" i="6"/>
  <c r="E53" i="7"/>
  <c r="C53" i="6"/>
  <c r="E59" i="7"/>
  <c r="C59" i="6"/>
  <c r="E54" i="7"/>
  <c r="C54" i="6"/>
  <c r="E62" i="7"/>
  <c r="C62" i="6"/>
  <c r="E58" i="7"/>
  <c r="C58" i="6"/>
  <c r="E60" i="7"/>
  <c r="C60" i="6"/>
  <c r="E57" i="7"/>
  <c r="C57" i="6"/>
  <c r="E63" i="7"/>
  <c r="C63" i="6"/>
  <c r="E61" i="7"/>
  <c r="C61" i="6"/>
  <c r="E56" i="7"/>
  <c r="C56" i="6"/>
  <c r="S54" i="3"/>
  <c r="D54" i="7" s="1"/>
  <c r="S51" i="2"/>
  <c r="C51" i="7" s="1"/>
  <c r="S51" i="4"/>
  <c r="B54" i="6" l="1"/>
  <c r="E51" i="7"/>
  <c r="C51" i="6"/>
  <c r="S50" i="2"/>
  <c r="C50" i="7" s="1"/>
  <c r="S50" i="4"/>
  <c r="E50" i="7" l="1"/>
  <c r="C50" i="6"/>
  <c r="S47" i="2"/>
  <c r="C47" i="7" s="1"/>
  <c r="S48" i="2"/>
  <c r="C48" i="7" s="1"/>
  <c r="S49" i="2"/>
  <c r="C49" i="7" s="1"/>
  <c r="S47" i="4"/>
  <c r="S48" i="4"/>
  <c r="S49" i="4"/>
  <c r="E48" i="7" l="1"/>
  <c r="C48" i="6"/>
  <c r="E49" i="7"/>
  <c r="C49" i="6"/>
  <c r="E47" i="7"/>
  <c r="C47" i="6"/>
  <c r="S43" i="2"/>
  <c r="C43" i="7" s="1"/>
  <c r="S44" i="2"/>
  <c r="C44" i="7" s="1"/>
  <c r="S45" i="2"/>
  <c r="C45" i="7" s="1"/>
  <c r="S46" i="2"/>
  <c r="C46" i="7" s="1"/>
  <c r="S43" i="4"/>
  <c r="S44" i="4"/>
  <c r="S45" i="4"/>
  <c r="S46" i="4"/>
  <c r="E45" i="7" l="1"/>
  <c r="C45" i="6"/>
  <c r="E43" i="7"/>
  <c r="C43" i="6"/>
  <c r="E46" i="7"/>
  <c r="C46" i="6"/>
  <c r="E44" i="7"/>
  <c r="C44" i="6"/>
  <c r="S42" i="2"/>
  <c r="C42" i="7" s="1"/>
  <c r="S42" i="4"/>
  <c r="E42" i="7" l="1"/>
  <c r="C42" i="6"/>
  <c r="S40" i="4"/>
  <c r="S41" i="4"/>
  <c r="S40" i="2"/>
  <c r="C40" i="7" s="1"/>
  <c r="S41" i="2"/>
  <c r="C41" i="7" s="1"/>
  <c r="E41" i="7" l="1"/>
  <c r="C41" i="6"/>
  <c r="E40" i="7"/>
  <c r="C40" i="6"/>
  <c r="S35" i="2"/>
  <c r="C35" i="7" s="1"/>
  <c r="S36" i="2"/>
  <c r="C36" i="7" s="1"/>
  <c r="S37" i="2"/>
  <c r="C37" i="7" s="1"/>
  <c r="S38" i="2"/>
  <c r="C38" i="7" s="1"/>
  <c r="S39" i="2"/>
  <c r="C39" i="7" s="1"/>
  <c r="S35" i="4"/>
  <c r="S36" i="4"/>
  <c r="S37" i="4"/>
  <c r="S38" i="4"/>
  <c r="S39" i="4"/>
  <c r="R35" i="1"/>
  <c r="B35" i="7" l="1"/>
  <c r="B35" i="6"/>
  <c r="E38" i="7"/>
  <c r="C38" i="6"/>
  <c r="E39" i="7"/>
  <c r="C39" i="6"/>
  <c r="E35" i="7"/>
  <c r="C35" i="6"/>
  <c r="E37" i="7"/>
  <c r="C37" i="6"/>
  <c r="E36" i="7"/>
  <c r="C36" i="6"/>
  <c r="R34" i="1"/>
  <c r="S34" i="4"/>
  <c r="S34" i="2"/>
  <c r="C34" i="7" s="1"/>
  <c r="B34" i="7" l="1"/>
  <c r="B34" i="6"/>
  <c r="E34" i="7"/>
  <c r="C34" i="6"/>
  <c r="S33" i="2"/>
  <c r="C33" i="7" s="1"/>
  <c r="S33" i="4"/>
  <c r="R33" i="1"/>
  <c r="B33" i="7" l="1"/>
  <c r="B33" i="6"/>
  <c r="E33" i="7"/>
  <c r="C33" i="6"/>
  <c r="S32" i="2"/>
  <c r="C32" i="7" s="1"/>
  <c r="S32" i="4"/>
  <c r="R32" i="1"/>
  <c r="B32" i="7" l="1"/>
  <c r="B32" i="6"/>
  <c r="E32" i="7"/>
  <c r="C32" i="6"/>
  <c r="S31" i="2"/>
  <c r="C31" i="7" s="1"/>
  <c r="R31" i="1"/>
  <c r="S31" i="4"/>
  <c r="B31" i="7" l="1"/>
  <c r="B31" i="6"/>
  <c r="E31" i="7"/>
  <c r="C31" i="6"/>
  <c r="S30" i="2"/>
  <c r="C30" i="7" s="1"/>
  <c r="S30" i="4"/>
  <c r="R30" i="1"/>
  <c r="B30" i="7" l="1"/>
  <c r="B30" i="6"/>
  <c r="E30" i="7"/>
  <c r="C30" i="6"/>
  <c r="S29" i="4"/>
  <c r="S29" i="2"/>
  <c r="C29" i="7" s="1"/>
  <c r="R29" i="1"/>
  <c r="B29" i="7" l="1"/>
  <c r="B29" i="6"/>
  <c r="E29" i="7"/>
  <c r="C29" i="6"/>
  <c r="S28" i="2"/>
  <c r="C28" i="7" s="1"/>
  <c r="S28" i="4"/>
  <c r="R28" i="1"/>
  <c r="B28" i="7" l="1"/>
  <c r="B28" i="6"/>
  <c r="E28" i="7"/>
  <c r="C28" i="6"/>
  <c r="S26" i="2"/>
  <c r="C26" i="7" s="1"/>
  <c r="S27" i="2"/>
  <c r="C27" i="7" s="1"/>
  <c r="S26" i="4"/>
  <c r="S27" i="4"/>
  <c r="R27" i="1"/>
  <c r="R26" i="1"/>
  <c r="R14" i="1"/>
  <c r="B14" i="7" l="1"/>
  <c r="B14" i="6"/>
  <c r="B26" i="7"/>
  <c r="B26" i="6"/>
  <c r="B27" i="7"/>
  <c r="B27" i="6"/>
  <c r="E27" i="7"/>
  <c r="C27" i="6"/>
  <c r="E26" i="7"/>
  <c r="C26" i="6"/>
  <c r="S25" i="2"/>
  <c r="C25" i="7" s="1"/>
  <c r="S25" i="4"/>
  <c r="R25" i="1"/>
  <c r="R24" i="1"/>
  <c r="B25" i="7" l="1"/>
  <c r="B25" i="6"/>
  <c r="B24" i="7"/>
  <c r="B24" i="6"/>
  <c r="E25" i="7"/>
  <c r="C25" i="6"/>
  <c r="S24" i="2"/>
  <c r="C24" i="7" s="1"/>
  <c r="S24" i="4"/>
  <c r="E24" i="7" l="1"/>
  <c r="C24" i="6"/>
  <c r="S23" i="4"/>
  <c r="S23" i="2"/>
  <c r="C23" i="7" s="1"/>
  <c r="R23" i="1"/>
  <c r="B23" i="7" l="1"/>
  <c r="B23" i="6"/>
  <c r="E23" i="7"/>
  <c r="C23" i="6"/>
  <c r="S22" i="2"/>
  <c r="C22" i="7" s="1"/>
  <c r="S22" i="4"/>
  <c r="R22" i="1"/>
  <c r="B22" i="7" l="1"/>
  <c r="B22" i="6"/>
  <c r="E22" i="7"/>
  <c r="C22" i="6"/>
  <c r="S21" i="2"/>
  <c r="C21" i="7" s="1"/>
  <c r="S21" i="4"/>
  <c r="R21" i="1"/>
  <c r="B21" i="7" l="1"/>
  <c r="B21" i="6"/>
  <c r="E21" i="7"/>
  <c r="C21" i="6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" i="3"/>
  <c r="D2" i="7" s="1"/>
  <c r="S3" i="3"/>
  <c r="D3" i="7" s="1"/>
  <c r="S4" i="3"/>
  <c r="D4" i="7" s="1"/>
  <c r="S5" i="3"/>
  <c r="D5" i="7" s="1"/>
  <c r="S6" i="3"/>
  <c r="D6" i="7" s="1"/>
  <c r="S7" i="3"/>
  <c r="D7" i="7" s="1"/>
  <c r="S8" i="3"/>
  <c r="D8" i="7" s="1"/>
  <c r="S9" i="3"/>
  <c r="D9" i="7" s="1"/>
  <c r="S10" i="3"/>
  <c r="D10" i="7" s="1"/>
  <c r="S11" i="3"/>
  <c r="D11" i="7" s="1"/>
  <c r="S12" i="3"/>
  <c r="D12" i="7" s="1"/>
  <c r="S13" i="3"/>
  <c r="D13" i="7" s="1"/>
  <c r="S2" i="2"/>
  <c r="C2" i="7" s="1"/>
  <c r="S3" i="2"/>
  <c r="C3" i="7" s="1"/>
  <c r="S4" i="2"/>
  <c r="C4" i="7" s="1"/>
  <c r="S5" i="2"/>
  <c r="C5" i="7" s="1"/>
  <c r="S6" i="2"/>
  <c r="C6" i="7" s="1"/>
  <c r="S7" i="2"/>
  <c r="C7" i="7" s="1"/>
  <c r="S8" i="2"/>
  <c r="C8" i="7" s="1"/>
  <c r="S9" i="2"/>
  <c r="C9" i="7" s="1"/>
  <c r="S10" i="2"/>
  <c r="C10" i="7" s="1"/>
  <c r="S11" i="2"/>
  <c r="C11" i="7" s="1"/>
  <c r="S12" i="2"/>
  <c r="C12" i="7" s="1"/>
  <c r="S13" i="2"/>
  <c r="C13" i="7" s="1"/>
  <c r="S14" i="2"/>
  <c r="C14" i="7" s="1"/>
  <c r="S15" i="2"/>
  <c r="C15" i="7" s="1"/>
  <c r="S16" i="2"/>
  <c r="C16" i="7" s="1"/>
  <c r="S17" i="2"/>
  <c r="C17" i="7" s="1"/>
  <c r="S18" i="2"/>
  <c r="C18" i="7" s="1"/>
  <c r="S19" i="2"/>
  <c r="C19" i="7" s="1"/>
  <c r="S20" i="2"/>
  <c r="C20" i="7" s="1"/>
  <c r="R20" i="1"/>
  <c r="R2" i="1"/>
  <c r="R3" i="1"/>
  <c r="R4" i="1"/>
  <c r="R5" i="1"/>
  <c r="R6" i="1"/>
  <c r="R7" i="1"/>
  <c r="R8" i="1"/>
  <c r="R9" i="1"/>
  <c r="R10" i="1"/>
  <c r="R11" i="1"/>
  <c r="R12" i="1"/>
  <c r="R13" i="1"/>
  <c r="R15" i="1"/>
  <c r="R16" i="1"/>
  <c r="R17" i="1"/>
  <c r="R18" i="1"/>
  <c r="R19" i="1"/>
  <c r="B2" i="7" l="1"/>
  <c r="B2" i="6"/>
  <c r="B3" i="7"/>
  <c r="B3" i="6"/>
  <c r="B17" i="7"/>
  <c r="B17" i="6"/>
  <c r="B5" i="7"/>
  <c r="B5" i="6"/>
  <c r="B20" i="7"/>
  <c r="B20" i="6"/>
  <c r="B9" i="7"/>
  <c r="B9" i="6"/>
  <c r="B4" i="7"/>
  <c r="B4" i="6"/>
  <c r="B19" i="7"/>
  <c r="B19" i="6"/>
  <c r="B16" i="7"/>
  <c r="B16" i="6"/>
  <c r="B10" i="7"/>
  <c r="B10" i="6"/>
  <c r="B18" i="7"/>
  <c r="B18" i="6"/>
  <c r="B11" i="7"/>
  <c r="B11" i="6"/>
  <c r="B7" i="7"/>
  <c r="B7" i="6"/>
  <c r="B15" i="7"/>
  <c r="B15" i="6"/>
  <c r="B13" i="7"/>
  <c r="B13" i="6"/>
  <c r="B12" i="7"/>
  <c r="B12" i="6"/>
  <c r="B8" i="7"/>
  <c r="B8" i="6"/>
  <c r="B6" i="7"/>
  <c r="B6" i="6"/>
  <c r="E15" i="7"/>
  <c r="C15" i="6"/>
  <c r="E11" i="7"/>
  <c r="C11" i="6"/>
  <c r="E13" i="7"/>
  <c r="C13" i="6"/>
  <c r="E6" i="7"/>
  <c r="C6" i="6"/>
  <c r="E12" i="7"/>
  <c r="C12" i="6"/>
  <c r="E3" i="7"/>
  <c r="C3" i="6"/>
  <c r="E10" i="7"/>
  <c r="C10" i="6"/>
  <c r="E7" i="7"/>
  <c r="C7" i="6"/>
  <c r="E4" i="7"/>
  <c r="C4" i="6"/>
  <c r="E2" i="7"/>
  <c r="C2" i="6"/>
  <c r="E9" i="7"/>
  <c r="C9" i="6"/>
  <c r="E20" i="7"/>
  <c r="C20" i="6"/>
  <c r="E17" i="7"/>
  <c r="C17" i="6"/>
  <c r="E14" i="7"/>
  <c r="C14" i="6"/>
  <c r="E8" i="7"/>
  <c r="C8" i="6"/>
  <c r="E5" i="7"/>
  <c r="C5" i="6"/>
  <c r="E19" i="7"/>
  <c r="C19" i="6"/>
  <c r="E18" i="7"/>
  <c r="C18" i="6"/>
  <c r="E16" i="7"/>
  <c r="C16" i="6"/>
</calcChain>
</file>

<file path=xl/sharedStrings.xml><?xml version="1.0" encoding="utf-8"?>
<sst xmlns="http://schemas.openxmlformats.org/spreadsheetml/2006/main" count="100" uniqueCount="25">
  <si>
    <t>Date</t>
    <phoneticPr fontId="1" type="noConversion"/>
  </si>
  <si>
    <t>Pudong New Area</t>
    <phoneticPr fontId="1" type="noConversion"/>
  </si>
  <si>
    <t>Huangpu</t>
    <phoneticPr fontId="1" type="noConversion"/>
  </si>
  <si>
    <t>Xuhui</t>
    <phoneticPr fontId="1" type="noConversion"/>
  </si>
  <si>
    <t>Changning</t>
    <phoneticPr fontId="1" type="noConversion"/>
  </si>
  <si>
    <t>Jing'an</t>
    <phoneticPr fontId="1" type="noConversion"/>
  </si>
  <si>
    <t>Putuo</t>
    <phoneticPr fontId="1" type="noConversion"/>
  </si>
  <si>
    <t>Hongkou</t>
    <phoneticPr fontId="1" type="noConversion"/>
  </si>
  <si>
    <t>Yangpu</t>
    <phoneticPr fontId="1" type="noConversion"/>
  </si>
  <si>
    <t>Minhang</t>
    <phoneticPr fontId="1" type="noConversion"/>
  </si>
  <si>
    <t>Baoshan</t>
    <phoneticPr fontId="1" type="noConversion"/>
  </si>
  <si>
    <t>Jiading</t>
    <phoneticPr fontId="1" type="noConversion"/>
  </si>
  <si>
    <t>Jinshan</t>
    <phoneticPr fontId="1" type="noConversion"/>
  </si>
  <si>
    <t>Songjiang</t>
    <phoneticPr fontId="1" type="noConversion"/>
  </si>
  <si>
    <t>Qingpu</t>
    <phoneticPr fontId="1" type="noConversion"/>
  </si>
  <si>
    <t>Fengxian</t>
    <phoneticPr fontId="1" type="noConversion"/>
  </si>
  <si>
    <t>Chongming</t>
    <phoneticPr fontId="1" type="noConversion"/>
  </si>
  <si>
    <t>Total</t>
    <phoneticPr fontId="1" type="noConversion"/>
  </si>
  <si>
    <t>unknown</t>
    <phoneticPr fontId="1" type="noConversion"/>
  </si>
  <si>
    <t>Confirmed</t>
    <phoneticPr fontId="1" type="noConversion"/>
  </si>
  <si>
    <t>Asymptomatic</t>
    <phoneticPr fontId="1" type="noConversion"/>
  </si>
  <si>
    <t>non-quarantined confirmed cases</t>
    <phoneticPr fontId="1" type="noConversion"/>
  </si>
  <si>
    <t>non-quarantined asymptomatic cases</t>
    <phoneticPr fontId="1" type="noConversion"/>
  </si>
  <si>
    <t>quarantined confirmed cases</t>
    <phoneticPr fontId="1" type="noConversion"/>
  </si>
  <si>
    <t>quarantined asymptomatic cases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</si>
</sst>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68FF-FFBC-42BC-8D18-1041EAC6CEB3}">
  <dimension ref="A1:R125"/>
  <sheetViews>
    <sheetView workbookViewId="0">
      <pane ySplit="1" topLeftCell="A80" activePane="bottomLeft" state="frozen"/>
      <selection pane="bottomLeft" activeCell="T18" sqref="T18"/>
    </sheetView>
  </sheetViews>
  <sheetFormatPr defaultRowHeight="14.25" x14ac:dyDescent="0.2"/>
  <cols>
    <col min="1" max="1" width="10" style="1" bestFit="1" customWidth="1"/>
  </cols>
  <sheetData>
    <row r="1" spans="1:1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>
        <v>44621</v>
      </c>
      <c r="G2">
        <v>1</v>
      </c>
      <c r="R2">
        <f t="shared" ref="R2:R19" si="0">SUM(G2:Q2)</f>
        <v>1</v>
      </c>
    </row>
    <row r="3" spans="1:18" x14ac:dyDescent="0.2">
      <c r="A3" s="1">
        <v>44622</v>
      </c>
      <c r="R3">
        <f t="shared" si="0"/>
        <v>0</v>
      </c>
    </row>
    <row r="4" spans="1:18" x14ac:dyDescent="0.2">
      <c r="A4" s="1">
        <v>44623</v>
      </c>
      <c r="J4">
        <v>1</v>
      </c>
      <c r="N4">
        <v>1</v>
      </c>
      <c r="R4">
        <f t="shared" si="0"/>
        <v>2</v>
      </c>
    </row>
    <row r="5" spans="1:18" x14ac:dyDescent="0.2">
      <c r="A5" s="1">
        <v>44624</v>
      </c>
      <c r="R5">
        <f t="shared" si="0"/>
        <v>0</v>
      </c>
    </row>
    <row r="6" spans="1:18" x14ac:dyDescent="0.2">
      <c r="A6" s="1">
        <v>44625</v>
      </c>
      <c r="R6">
        <f t="shared" si="0"/>
        <v>0</v>
      </c>
    </row>
    <row r="7" spans="1:18" x14ac:dyDescent="0.2">
      <c r="A7" s="1">
        <v>44626</v>
      </c>
      <c r="R7">
        <f t="shared" si="0"/>
        <v>0</v>
      </c>
    </row>
    <row r="8" spans="1:18" x14ac:dyDescent="0.2">
      <c r="A8" s="1">
        <v>44627</v>
      </c>
      <c r="R8">
        <f t="shared" si="0"/>
        <v>0</v>
      </c>
    </row>
    <row r="9" spans="1:18" x14ac:dyDescent="0.2">
      <c r="A9" s="1">
        <v>44628</v>
      </c>
      <c r="F9">
        <v>1</v>
      </c>
      <c r="R9">
        <f t="shared" si="0"/>
        <v>0</v>
      </c>
    </row>
    <row r="10" spans="1:18" x14ac:dyDescent="0.2">
      <c r="A10" s="1">
        <v>44629</v>
      </c>
      <c r="B10">
        <v>1</v>
      </c>
      <c r="R10">
        <f t="shared" si="0"/>
        <v>0</v>
      </c>
    </row>
    <row r="11" spans="1:18" x14ac:dyDescent="0.2">
      <c r="A11" s="1">
        <v>44630</v>
      </c>
      <c r="R11">
        <f t="shared" si="0"/>
        <v>0</v>
      </c>
    </row>
    <row r="12" spans="1:18" x14ac:dyDescent="0.2">
      <c r="A12" s="1">
        <v>44631</v>
      </c>
      <c r="K12">
        <v>1</v>
      </c>
      <c r="R12">
        <f t="shared" si="0"/>
        <v>1</v>
      </c>
    </row>
    <row r="13" spans="1:18" x14ac:dyDescent="0.2">
      <c r="A13" s="1">
        <v>44632</v>
      </c>
      <c r="R13">
        <f t="shared" si="0"/>
        <v>0</v>
      </c>
    </row>
    <row r="14" spans="1:18" x14ac:dyDescent="0.2">
      <c r="A14" s="1">
        <v>44633</v>
      </c>
      <c r="B14">
        <v>1</v>
      </c>
      <c r="C14">
        <v>2</v>
      </c>
      <c r="F14">
        <v>1</v>
      </c>
      <c r="J14">
        <v>3</v>
      </c>
      <c r="O14">
        <v>2</v>
      </c>
      <c r="R14">
        <f t="shared" si="0"/>
        <v>5</v>
      </c>
    </row>
    <row r="15" spans="1:18" x14ac:dyDescent="0.2">
      <c r="A15" s="1">
        <v>44634</v>
      </c>
      <c r="B15">
        <v>1</v>
      </c>
      <c r="C15">
        <v>1</v>
      </c>
      <c r="J15">
        <v>1</v>
      </c>
      <c r="N15">
        <v>1</v>
      </c>
      <c r="R15">
        <f t="shared" si="0"/>
        <v>2</v>
      </c>
    </row>
    <row r="16" spans="1:18" x14ac:dyDescent="0.2">
      <c r="A16" s="1">
        <v>44635</v>
      </c>
      <c r="B16">
        <v>1</v>
      </c>
      <c r="R16">
        <f t="shared" si="0"/>
        <v>0</v>
      </c>
    </row>
    <row r="17" spans="1:18" x14ac:dyDescent="0.2">
      <c r="A17" s="1">
        <v>44636</v>
      </c>
      <c r="D17">
        <v>1</v>
      </c>
      <c r="L17">
        <v>4</v>
      </c>
      <c r="R17">
        <f t="shared" si="0"/>
        <v>4</v>
      </c>
    </row>
    <row r="18" spans="1:18" x14ac:dyDescent="0.2">
      <c r="A18" s="1">
        <v>44637</v>
      </c>
      <c r="B18">
        <v>24</v>
      </c>
      <c r="C18">
        <v>7</v>
      </c>
      <c r="D18">
        <v>8</v>
      </c>
      <c r="F18">
        <v>1</v>
      </c>
      <c r="G18">
        <v>1</v>
      </c>
      <c r="H18">
        <v>1</v>
      </c>
      <c r="J18">
        <v>3</v>
      </c>
      <c r="K18">
        <v>5</v>
      </c>
      <c r="L18">
        <v>5</v>
      </c>
      <c r="R18">
        <f t="shared" si="0"/>
        <v>15</v>
      </c>
    </row>
    <row r="19" spans="1:18" x14ac:dyDescent="0.2">
      <c r="A19" s="1">
        <v>44638</v>
      </c>
      <c r="B19">
        <v>2</v>
      </c>
      <c r="D19">
        <v>1</v>
      </c>
      <c r="M19">
        <v>1</v>
      </c>
      <c r="R19">
        <f t="shared" si="0"/>
        <v>1</v>
      </c>
    </row>
    <row r="20" spans="1:18" x14ac:dyDescent="0.2">
      <c r="A20" s="1">
        <v>44639</v>
      </c>
      <c r="B20">
        <v>2</v>
      </c>
      <c r="R20">
        <f t="shared" ref="R20:R35" si="1">SUM(G20:Q20)</f>
        <v>0</v>
      </c>
    </row>
    <row r="21" spans="1:18" x14ac:dyDescent="0.2">
      <c r="A21" s="1">
        <v>44640</v>
      </c>
      <c r="D21">
        <v>1</v>
      </c>
      <c r="E21">
        <v>1</v>
      </c>
      <c r="R21">
        <f t="shared" si="1"/>
        <v>0</v>
      </c>
    </row>
    <row r="22" spans="1:18" x14ac:dyDescent="0.2">
      <c r="A22" s="1">
        <v>44641</v>
      </c>
      <c r="Q22">
        <v>1</v>
      </c>
      <c r="R22">
        <f t="shared" si="1"/>
        <v>1</v>
      </c>
    </row>
    <row r="23" spans="1:18" x14ac:dyDescent="0.2">
      <c r="A23" s="1">
        <v>44642</v>
      </c>
      <c r="D23">
        <v>1</v>
      </c>
      <c r="R23">
        <f t="shared" si="1"/>
        <v>0</v>
      </c>
    </row>
    <row r="24" spans="1:18" x14ac:dyDescent="0.2">
      <c r="A24" s="1">
        <v>44643</v>
      </c>
      <c r="R24">
        <f t="shared" si="1"/>
        <v>0</v>
      </c>
    </row>
    <row r="25" spans="1:18" x14ac:dyDescent="0.2">
      <c r="A25" s="1">
        <v>44644</v>
      </c>
      <c r="B25">
        <v>1</v>
      </c>
      <c r="D25">
        <v>2</v>
      </c>
      <c r="F25">
        <v>7</v>
      </c>
      <c r="G25">
        <v>2</v>
      </c>
      <c r="I25">
        <v>1</v>
      </c>
      <c r="K25">
        <v>3</v>
      </c>
      <c r="L25">
        <v>1</v>
      </c>
      <c r="R25">
        <f t="shared" si="1"/>
        <v>7</v>
      </c>
    </row>
    <row r="26" spans="1:18" x14ac:dyDescent="0.2">
      <c r="A26" s="1">
        <v>44645</v>
      </c>
      <c r="B26">
        <v>28</v>
      </c>
      <c r="J26">
        <v>2</v>
      </c>
      <c r="R26">
        <f t="shared" si="1"/>
        <v>2</v>
      </c>
    </row>
    <row r="27" spans="1:18" x14ac:dyDescent="0.2">
      <c r="A27" s="1">
        <v>44646</v>
      </c>
      <c r="B27">
        <v>1</v>
      </c>
      <c r="D27">
        <v>4</v>
      </c>
      <c r="E27">
        <v>2</v>
      </c>
      <c r="F27">
        <v>2</v>
      </c>
      <c r="G27">
        <v>1</v>
      </c>
      <c r="I27">
        <v>1</v>
      </c>
      <c r="J27">
        <v>1</v>
      </c>
      <c r="K27">
        <v>5</v>
      </c>
      <c r="L27">
        <v>1</v>
      </c>
      <c r="R27">
        <f t="shared" si="1"/>
        <v>9</v>
      </c>
    </row>
    <row r="28" spans="1:18" x14ac:dyDescent="0.2">
      <c r="A28" s="1">
        <v>44647</v>
      </c>
      <c r="B28">
        <v>2</v>
      </c>
      <c r="C28">
        <v>1</v>
      </c>
      <c r="D28">
        <v>6</v>
      </c>
      <c r="F28">
        <v>5</v>
      </c>
      <c r="G28">
        <v>4</v>
      </c>
      <c r="H28">
        <v>1</v>
      </c>
      <c r="J28">
        <v>5</v>
      </c>
      <c r="K28">
        <v>5</v>
      </c>
      <c r="L28">
        <v>3</v>
      </c>
      <c r="N28">
        <v>1</v>
      </c>
      <c r="R28">
        <f t="shared" si="1"/>
        <v>19</v>
      </c>
    </row>
    <row r="29" spans="1:18" x14ac:dyDescent="0.2">
      <c r="A29" s="1">
        <v>44648</v>
      </c>
      <c r="B29">
        <v>33</v>
      </c>
      <c r="D29">
        <v>5</v>
      </c>
      <c r="E29">
        <v>7</v>
      </c>
      <c r="F29">
        <v>3</v>
      </c>
      <c r="G29">
        <v>2</v>
      </c>
      <c r="H29">
        <v>2</v>
      </c>
      <c r="J29">
        <v>2</v>
      </c>
      <c r="K29">
        <v>7</v>
      </c>
      <c r="L29">
        <v>2</v>
      </c>
      <c r="M29">
        <v>1</v>
      </c>
      <c r="N29">
        <v>2</v>
      </c>
      <c r="O29">
        <v>2</v>
      </c>
      <c r="R29">
        <f t="shared" si="1"/>
        <v>20</v>
      </c>
    </row>
    <row r="30" spans="1:18" x14ac:dyDescent="0.2">
      <c r="A30" s="1">
        <v>44649</v>
      </c>
      <c r="B30">
        <v>162</v>
      </c>
      <c r="C30">
        <v>6</v>
      </c>
      <c r="D30">
        <v>25</v>
      </c>
      <c r="E30">
        <v>2</v>
      </c>
      <c r="F30">
        <v>7</v>
      </c>
      <c r="G30">
        <v>5</v>
      </c>
      <c r="H30">
        <v>7</v>
      </c>
      <c r="I30">
        <v>3</v>
      </c>
      <c r="J30">
        <v>20</v>
      </c>
      <c r="K30">
        <v>30</v>
      </c>
      <c r="L30">
        <v>7</v>
      </c>
      <c r="M30">
        <v>2</v>
      </c>
      <c r="N30">
        <v>13</v>
      </c>
      <c r="P30">
        <v>1</v>
      </c>
      <c r="Q30">
        <v>1</v>
      </c>
      <c r="R30">
        <f t="shared" si="1"/>
        <v>89</v>
      </c>
    </row>
    <row r="31" spans="1:18" x14ac:dyDescent="0.2">
      <c r="A31" s="1">
        <v>44650</v>
      </c>
      <c r="B31">
        <v>246</v>
      </c>
      <c r="C31">
        <v>13</v>
      </c>
      <c r="D31">
        <v>15</v>
      </c>
      <c r="E31">
        <v>2</v>
      </c>
      <c r="F31">
        <v>7</v>
      </c>
      <c r="G31">
        <v>3</v>
      </c>
      <c r="H31">
        <v>1</v>
      </c>
      <c r="I31">
        <v>2</v>
      </c>
      <c r="J31">
        <v>18</v>
      </c>
      <c r="K31">
        <v>1</v>
      </c>
      <c r="L31">
        <v>8</v>
      </c>
      <c r="N31">
        <v>6</v>
      </c>
      <c r="O31">
        <v>3</v>
      </c>
      <c r="P31">
        <v>4</v>
      </c>
      <c r="R31">
        <f t="shared" si="1"/>
        <v>46</v>
      </c>
    </row>
    <row r="32" spans="1:18" x14ac:dyDescent="0.2">
      <c r="A32" s="1">
        <v>44651</v>
      </c>
      <c r="B32">
        <v>173</v>
      </c>
      <c r="C32">
        <v>5</v>
      </c>
      <c r="D32">
        <v>17</v>
      </c>
      <c r="E32">
        <v>42</v>
      </c>
      <c r="F32">
        <v>3</v>
      </c>
      <c r="G32">
        <v>4</v>
      </c>
      <c r="H32">
        <v>8</v>
      </c>
      <c r="I32">
        <v>3</v>
      </c>
      <c r="J32">
        <v>52</v>
      </c>
      <c r="K32">
        <v>4</v>
      </c>
      <c r="L32">
        <v>6</v>
      </c>
      <c r="M32">
        <v>3</v>
      </c>
      <c r="N32">
        <v>4</v>
      </c>
      <c r="P32">
        <v>5</v>
      </c>
      <c r="Q32">
        <v>1</v>
      </c>
      <c r="R32">
        <f t="shared" si="1"/>
        <v>90</v>
      </c>
    </row>
    <row r="33" spans="1:18" x14ac:dyDescent="0.2">
      <c r="A33" s="1">
        <v>44652</v>
      </c>
      <c r="B33">
        <v>77</v>
      </c>
      <c r="C33">
        <v>5</v>
      </c>
      <c r="D33">
        <v>35</v>
      </c>
      <c r="F33">
        <v>11</v>
      </c>
      <c r="G33">
        <v>11</v>
      </c>
      <c r="H33">
        <v>3</v>
      </c>
      <c r="I33">
        <v>10</v>
      </c>
      <c r="J33">
        <v>57</v>
      </c>
      <c r="K33">
        <v>9</v>
      </c>
      <c r="L33">
        <v>7</v>
      </c>
      <c r="M33">
        <v>3</v>
      </c>
      <c r="N33">
        <v>19</v>
      </c>
      <c r="P33">
        <v>2</v>
      </c>
      <c r="Q33">
        <v>1</v>
      </c>
      <c r="R33">
        <f t="shared" si="1"/>
        <v>122</v>
      </c>
    </row>
    <row r="34" spans="1:18" x14ac:dyDescent="0.2">
      <c r="A34" s="1">
        <v>44653</v>
      </c>
      <c r="B34">
        <v>95</v>
      </c>
      <c r="C34">
        <v>21</v>
      </c>
      <c r="D34">
        <v>35</v>
      </c>
      <c r="E34">
        <v>3</v>
      </c>
      <c r="F34">
        <v>24</v>
      </c>
      <c r="G34">
        <v>35</v>
      </c>
      <c r="H34">
        <v>24</v>
      </c>
      <c r="I34">
        <v>16</v>
      </c>
      <c r="J34">
        <v>39</v>
      </c>
      <c r="K34">
        <v>28</v>
      </c>
      <c r="L34">
        <v>18</v>
      </c>
      <c r="N34">
        <v>3</v>
      </c>
      <c r="O34">
        <v>3</v>
      </c>
      <c r="P34">
        <v>5</v>
      </c>
      <c r="R34">
        <f t="shared" si="1"/>
        <v>171</v>
      </c>
    </row>
    <row r="35" spans="1:18" x14ac:dyDescent="0.2">
      <c r="A35" s="1">
        <v>44654</v>
      </c>
      <c r="B35">
        <v>126</v>
      </c>
      <c r="C35">
        <v>10</v>
      </c>
      <c r="D35">
        <v>27</v>
      </c>
      <c r="E35">
        <v>13</v>
      </c>
      <c r="F35">
        <v>25</v>
      </c>
      <c r="G35">
        <v>21</v>
      </c>
      <c r="H35">
        <v>9</v>
      </c>
      <c r="I35">
        <v>29</v>
      </c>
      <c r="J35">
        <v>46</v>
      </c>
      <c r="K35">
        <v>22</v>
      </c>
      <c r="L35">
        <v>9</v>
      </c>
      <c r="M35">
        <v>4</v>
      </c>
      <c r="O35">
        <v>2</v>
      </c>
      <c r="P35">
        <v>3</v>
      </c>
      <c r="Q35">
        <v>1</v>
      </c>
      <c r="R35">
        <f t="shared" si="1"/>
        <v>146</v>
      </c>
    </row>
    <row r="36" spans="1:18" x14ac:dyDescent="0.2">
      <c r="A36" s="1">
        <v>44655</v>
      </c>
      <c r="B36">
        <v>197</v>
      </c>
      <c r="C36">
        <v>7</v>
      </c>
      <c r="D36">
        <v>8</v>
      </c>
      <c r="E36">
        <v>1</v>
      </c>
      <c r="F36">
        <v>1</v>
      </c>
      <c r="G36">
        <v>3</v>
      </c>
      <c r="H36">
        <v>3</v>
      </c>
      <c r="I36">
        <v>9</v>
      </c>
      <c r="J36">
        <v>8</v>
      </c>
      <c r="K36">
        <v>1</v>
      </c>
      <c r="L36">
        <v>3</v>
      </c>
      <c r="M36">
        <v>1</v>
      </c>
      <c r="N36">
        <v>5</v>
      </c>
      <c r="O36">
        <v>1</v>
      </c>
      <c r="P36">
        <v>2</v>
      </c>
      <c r="R36">
        <f>SUM(B36:Q36)</f>
        <v>250</v>
      </c>
    </row>
    <row r="37" spans="1:18" x14ac:dyDescent="0.2">
      <c r="A37" s="1">
        <v>44656</v>
      </c>
      <c r="B37">
        <v>155</v>
      </c>
      <c r="C37">
        <v>13</v>
      </c>
      <c r="D37">
        <v>19</v>
      </c>
      <c r="E37">
        <v>5</v>
      </c>
      <c r="F37">
        <v>11</v>
      </c>
      <c r="G37">
        <v>6</v>
      </c>
      <c r="H37">
        <v>7</v>
      </c>
      <c r="I37">
        <v>10</v>
      </c>
      <c r="J37">
        <v>14</v>
      </c>
      <c r="K37">
        <v>5</v>
      </c>
      <c r="L37">
        <v>5</v>
      </c>
      <c r="M37">
        <v>1</v>
      </c>
      <c r="N37">
        <v>8</v>
      </c>
      <c r="O37">
        <v>6</v>
      </c>
      <c r="P37">
        <v>2</v>
      </c>
      <c r="R37">
        <f t="shared" ref="R37:R100" si="2">SUM(B37:Q37)</f>
        <v>267</v>
      </c>
    </row>
    <row r="38" spans="1:18" x14ac:dyDescent="0.2">
      <c r="A38" s="1">
        <v>44657</v>
      </c>
      <c r="B38">
        <v>139</v>
      </c>
      <c r="C38">
        <v>7</v>
      </c>
      <c r="D38">
        <v>16</v>
      </c>
      <c r="E38">
        <v>30</v>
      </c>
      <c r="F38">
        <v>25</v>
      </c>
      <c r="G38">
        <v>26</v>
      </c>
      <c r="H38">
        <v>1</v>
      </c>
      <c r="I38">
        <v>9</v>
      </c>
      <c r="J38">
        <v>20</v>
      </c>
      <c r="K38">
        <v>9</v>
      </c>
      <c r="L38">
        <v>5</v>
      </c>
      <c r="M38">
        <v>3</v>
      </c>
      <c r="N38">
        <v>1</v>
      </c>
      <c r="O38">
        <v>4</v>
      </c>
      <c r="R38">
        <f t="shared" si="2"/>
        <v>295</v>
      </c>
    </row>
    <row r="39" spans="1:18" x14ac:dyDescent="0.2">
      <c r="A39" s="1">
        <v>44658</v>
      </c>
      <c r="B39">
        <v>251</v>
      </c>
      <c r="C39">
        <v>6</v>
      </c>
      <c r="D39">
        <v>12</v>
      </c>
      <c r="E39">
        <v>11</v>
      </c>
      <c r="F39">
        <v>5</v>
      </c>
      <c r="G39">
        <v>6</v>
      </c>
      <c r="H39">
        <v>8</v>
      </c>
      <c r="I39">
        <v>8</v>
      </c>
      <c r="J39">
        <v>60</v>
      </c>
      <c r="K39">
        <v>4</v>
      </c>
      <c r="L39">
        <v>5</v>
      </c>
      <c r="M39">
        <v>1</v>
      </c>
      <c r="N39">
        <v>2</v>
      </c>
      <c r="P39">
        <v>1</v>
      </c>
      <c r="R39">
        <f t="shared" si="2"/>
        <v>380</v>
      </c>
    </row>
    <row r="40" spans="1:18" x14ac:dyDescent="0.2">
      <c r="A40" s="1">
        <v>44659</v>
      </c>
      <c r="B40">
        <v>172</v>
      </c>
      <c r="C40">
        <v>7</v>
      </c>
      <c r="D40">
        <v>20</v>
      </c>
      <c r="E40">
        <v>9</v>
      </c>
      <c r="F40">
        <v>23</v>
      </c>
      <c r="G40">
        <v>8</v>
      </c>
      <c r="H40">
        <v>2</v>
      </c>
      <c r="I40">
        <v>5</v>
      </c>
      <c r="J40">
        <v>23</v>
      </c>
      <c r="K40">
        <v>6</v>
      </c>
      <c r="L40">
        <v>3</v>
      </c>
      <c r="M40">
        <v>2</v>
      </c>
      <c r="N40">
        <v>4</v>
      </c>
      <c r="O40">
        <v>7</v>
      </c>
      <c r="P40">
        <v>1</v>
      </c>
      <c r="Q40">
        <v>2</v>
      </c>
      <c r="R40">
        <f t="shared" si="2"/>
        <v>294</v>
      </c>
    </row>
    <row r="41" spans="1:18" x14ac:dyDescent="0.2">
      <c r="A41" s="1">
        <v>44660</v>
      </c>
      <c r="B41">
        <v>380</v>
      </c>
      <c r="C41">
        <v>31</v>
      </c>
      <c r="D41">
        <v>28</v>
      </c>
      <c r="E41">
        <v>17</v>
      </c>
      <c r="F41">
        <v>21</v>
      </c>
      <c r="G41">
        <v>20</v>
      </c>
      <c r="H41">
        <v>5</v>
      </c>
      <c r="I41">
        <v>19</v>
      </c>
      <c r="J41">
        <v>31</v>
      </c>
      <c r="K41">
        <v>23</v>
      </c>
      <c r="L41">
        <v>6</v>
      </c>
      <c r="M41">
        <v>1</v>
      </c>
      <c r="N41">
        <v>1</v>
      </c>
      <c r="O41">
        <v>2</v>
      </c>
      <c r="P41">
        <v>1</v>
      </c>
      <c r="Q41">
        <v>1</v>
      </c>
      <c r="R41">
        <f t="shared" si="2"/>
        <v>587</v>
      </c>
    </row>
    <row r="42" spans="1:18" x14ac:dyDescent="0.2">
      <c r="A42" s="1">
        <v>44661</v>
      </c>
      <c r="B42">
        <v>127</v>
      </c>
      <c r="C42">
        <v>20</v>
      </c>
      <c r="D42">
        <v>26</v>
      </c>
      <c r="E42">
        <v>4</v>
      </c>
      <c r="F42">
        <v>27</v>
      </c>
      <c r="G42">
        <v>6</v>
      </c>
      <c r="H42">
        <v>6</v>
      </c>
      <c r="I42">
        <v>7</v>
      </c>
      <c r="J42">
        <v>46</v>
      </c>
      <c r="K42">
        <v>16</v>
      </c>
      <c r="L42">
        <v>4</v>
      </c>
      <c r="M42">
        <v>1</v>
      </c>
      <c r="N42">
        <v>9</v>
      </c>
      <c r="O42">
        <v>1</v>
      </c>
      <c r="P42">
        <v>3</v>
      </c>
      <c r="R42">
        <f t="shared" si="2"/>
        <v>303</v>
      </c>
    </row>
    <row r="43" spans="1:18" x14ac:dyDescent="0.2">
      <c r="A43" s="1">
        <v>44662</v>
      </c>
      <c r="B43">
        <v>144</v>
      </c>
      <c r="C43">
        <v>10</v>
      </c>
      <c r="D43">
        <v>14</v>
      </c>
      <c r="E43">
        <v>5</v>
      </c>
      <c r="F43">
        <v>9</v>
      </c>
      <c r="G43">
        <v>16</v>
      </c>
      <c r="H43">
        <v>14</v>
      </c>
      <c r="I43">
        <v>12</v>
      </c>
      <c r="J43">
        <v>37</v>
      </c>
      <c r="K43">
        <v>3</v>
      </c>
      <c r="L43">
        <v>12</v>
      </c>
      <c r="N43">
        <v>3</v>
      </c>
      <c r="O43">
        <v>3</v>
      </c>
      <c r="R43">
        <f t="shared" si="2"/>
        <v>282</v>
      </c>
    </row>
    <row r="44" spans="1:18" x14ac:dyDescent="0.2">
      <c r="A44" s="1">
        <v>44663</v>
      </c>
      <c r="B44">
        <v>104</v>
      </c>
      <c r="C44">
        <v>14</v>
      </c>
      <c r="D44">
        <v>14</v>
      </c>
      <c r="E44">
        <v>22</v>
      </c>
      <c r="F44">
        <v>46</v>
      </c>
      <c r="G44">
        <v>19</v>
      </c>
      <c r="H44">
        <v>12</v>
      </c>
      <c r="I44">
        <v>8</v>
      </c>
      <c r="J44">
        <v>20</v>
      </c>
      <c r="K44">
        <v>14</v>
      </c>
      <c r="L44">
        <v>1</v>
      </c>
      <c r="M44">
        <v>1</v>
      </c>
      <c r="N44">
        <v>3</v>
      </c>
      <c r="O44">
        <v>7</v>
      </c>
      <c r="P44">
        <v>1</v>
      </c>
      <c r="Q44">
        <v>13</v>
      </c>
      <c r="R44">
        <f t="shared" si="2"/>
        <v>299</v>
      </c>
    </row>
    <row r="45" spans="1:18" x14ac:dyDescent="0.2">
      <c r="A45" s="1">
        <v>44664</v>
      </c>
      <c r="B45">
        <v>114</v>
      </c>
      <c r="C45">
        <v>13</v>
      </c>
      <c r="D45">
        <v>18</v>
      </c>
      <c r="E45">
        <v>11</v>
      </c>
      <c r="F45">
        <v>13</v>
      </c>
      <c r="G45">
        <v>11</v>
      </c>
      <c r="H45">
        <v>16</v>
      </c>
      <c r="I45">
        <v>3</v>
      </c>
      <c r="J45">
        <v>34</v>
      </c>
      <c r="K45">
        <v>11</v>
      </c>
      <c r="L45">
        <v>4</v>
      </c>
      <c r="N45">
        <v>4</v>
      </c>
      <c r="O45">
        <v>5</v>
      </c>
      <c r="P45">
        <v>1</v>
      </c>
      <c r="Q45">
        <v>1</v>
      </c>
      <c r="R45">
        <f t="shared" si="2"/>
        <v>259</v>
      </c>
    </row>
    <row r="46" spans="1:18" x14ac:dyDescent="0.2">
      <c r="A46" s="1">
        <v>44665</v>
      </c>
      <c r="B46">
        <v>159</v>
      </c>
      <c r="C46">
        <v>6</v>
      </c>
      <c r="D46">
        <v>46</v>
      </c>
      <c r="E46">
        <v>13</v>
      </c>
      <c r="F46">
        <v>9</v>
      </c>
      <c r="G46">
        <v>18</v>
      </c>
      <c r="H46">
        <v>40</v>
      </c>
      <c r="I46">
        <v>1</v>
      </c>
      <c r="J46">
        <v>14</v>
      </c>
      <c r="K46">
        <v>19</v>
      </c>
      <c r="L46">
        <v>4</v>
      </c>
      <c r="M46">
        <v>2</v>
      </c>
      <c r="N46">
        <v>4</v>
      </c>
      <c r="O46">
        <v>6</v>
      </c>
      <c r="P46">
        <v>2</v>
      </c>
      <c r="Q46">
        <v>3</v>
      </c>
      <c r="R46">
        <f t="shared" si="2"/>
        <v>346</v>
      </c>
    </row>
    <row r="47" spans="1:18" x14ac:dyDescent="0.2">
      <c r="A47" s="1">
        <v>44666</v>
      </c>
      <c r="B47">
        <v>200</v>
      </c>
      <c r="C47">
        <v>8</v>
      </c>
      <c r="D47">
        <v>17</v>
      </c>
      <c r="E47">
        <v>43</v>
      </c>
      <c r="F47">
        <v>9</v>
      </c>
      <c r="G47">
        <v>21</v>
      </c>
      <c r="H47">
        <v>1</v>
      </c>
      <c r="I47">
        <v>4</v>
      </c>
      <c r="J47">
        <v>32</v>
      </c>
      <c r="K47">
        <v>3</v>
      </c>
      <c r="L47">
        <v>4</v>
      </c>
      <c r="N47">
        <v>3</v>
      </c>
      <c r="O47">
        <v>9</v>
      </c>
      <c r="P47">
        <v>2</v>
      </c>
      <c r="Q47">
        <v>1</v>
      </c>
      <c r="R47">
        <f t="shared" si="2"/>
        <v>357</v>
      </c>
    </row>
    <row r="48" spans="1:18" x14ac:dyDescent="0.2">
      <c r="A48" s="1">
        <v>44667</v>
      </c>
      <c r="B48">
        <v>136</v>
      </c>
      <c r="C48">
        <v>13</v>
      </c>
      <c r="D48">
        <v>27</v>
      </c>
      <c r="E48">
        <v>11</v>
      </c>
      <c r="F48">
        <v>18</v>
      </c>
      <c r="G48">
        <v>21</v>
      </c>
      <c r="H48">
        <v>36</v>
      </c>
      <c r="I48">
        <v>5</v>
      </c>
      <c r="J48">
        <v>16</v>
      </c>
      <c r="K48">
        <v>7</v>
      </c>
      <c r="L48">
        <v>8</v>
      </c>
      <c r="N48">
        <v>3</v>
      </c>
      <c r="O48">
        <v>3</v>
      </c>
      <c r="Q48">
        <v>3</v>
      </c>
      <c r="R48">
        <f t="shared" si="2"/>
        <v>307</v>
      </c>
    </row>
    <row r="49" spans="1:18" x14ac:dyDescent="0.2">
      <c r="A49" s="1">
        <v>44668</v>
      </c>
      <c r="B49">
        <v>40</v>
      </c>
      <c r="C49">
        <v>15</v>
      </c>
      <c r="D49">
        <v>14</v>
      </c>
      <c r="E49">
        <v>16</v>
      </c>
      <c r="F49">
        <v>10</v>
      </c>
      <c r="G49">
        <v>15</v>
      </c>
      <c r="H49">
        <v>22</v>
      </c>
      <c r="I49">
        <v>6</v>
      </c>
      <c r="J49">
        <v>3</v>
      </c>
      <c r="K49">
        <v>7</v>
      </c>
      <c r="L49">
        <v>4</v>
      </c>
      <c r="O49">
        <v>2</v>
      </c>
      <c r="Q49">
        <v>1</v>
      </c>
      <c r="R49">
        <f t="shared" si="2"/>
        <v>155</v>
      </c>
    </row>
    <row r="50" spans="1:18" x14ac:dyDescent="0.2">
      <c r="A50" s="1">
        <v>44669</v>
      </c>
      <c r="B50">
        <v>54</v>
      </c>
      <c r="C50">
        <v>35</v>
      </c>
      <c r="D50">
        <v>16</v>
      </c>
      <c r="E50">
        <v>15</v>
      </c>
      <c r="F50">
        <v>21</v>
      </c>
      <c r="G50">
        <v>7</v>
      </c>
      <c r="H50">
        <v>30</v>
      </c>
      <c r="I50">
        <v>1</v>
      </c>
      <c r="J50">
        <v>6</v>
      </c>
      <c r="K50">
        <v>9</v>
      </c>
      <c r="L50">
        <v>6</v>
      </c>
      <c r="N50">
        <v>1</v>
      </c>
      <c r="O50">
        <v>12</v>
      </c>
      <c r="Q50">
        <v>3</v>
      </c>
      <c r="R50">
        <f t="shared" si="2"/>
        <v>216</v>
      </c>
    </row>
    <row r="51" spans="1:18" x14ac:dyDescent="0.2">
      <c r="A51" s="1">
        <v>44670</v>
      </c>
      <c r="B51">
        <v>61</v>
      </c>
      <c r="C51">
        <v>15</v>
      </c>
      <c r="D51">
        <v>34</v>
      </c>
      <c r="E51">
        <v>4</v>
      </c>
      <c r="F51">
        <v>13</v>
      </c>
      <c r="G51">
        <v>7</v>
      </c>
      <c r="H51">
        <v>12</v>
      </c>
      <c r="I51">
        <v>2</v>
      </c>
      <c r="J51">
        <v>8</v>
      </c>
      <c r="K51">
        <v>4</v>
      </c>
      <c r="O51">
        <v>1</v>
      </c>
      <c r="R51">
        <f t="shared" si="2"/>
        <v>161</v>
      </c>
    </row>
    <row r="52" spans="1:18" x14ac:dyDescent="0.2">
      <c r="A52" s="1">
        <v>44671</v>
      </c>
      <c r="B52">
        <v>26</v>
      </c>
      <c r="C52">
        <v>10</v>
      </c>
      <c r="D52">
        <v>18</v>
      </c>
      <c r="E52">
        <v>35</v>
      </c>
      <c r="F52">
        <v>10</v>
      </c>
      <c r="G52">
        <v>11</v>
      </c>
      <c r="H52">
        <v>28</v>
      </c>
      <c r="I52">
        <v>5</v>
      </c>
      <c r="J52">
        <v>26</v>
      </c>
      <c r="K52">
        <v>20</v>
      </c>
      <c r="L52">
        <v>5</v>
      </c>
      <c r="N52">
        <v>1</v>
      </c>
      <c r="O52">
        <v>4</v>
      </c>
      <c r="R52">
        <f t="shared" si="2"/>
        <v>199</v>
      </c>
    </row>
    <row r="53" spans="1:18" x14ac:dyDescent="0.2">
      <c r="A53" s="1">
        <v>44672</v>
      </c>
      <c r="B53">
        <v>17</v>
      </c>
      <c r="C53">
        <v>17</v>
      </c>
      <c r="D53">
        <v>12</v>
      </c>
      <c r="E53">
        <v>1</v>
      </c>
      <c r="F53">
        <v>9</v>
      </c>
      <c r="G53">
        <v>6</v>
      </c>
      <c r="H53">
        <v>4</v>
      </c>
      <c r="I53">
        <v>3</v>
      </c>
      <c r="J53">
        <v>18</v>
      </c>
      <c r="K53">
        <v>10</v>
      </c>
      <c r="L53">
        <v>3</v>
      </c>
      <c r="O53">
        <v>3</v>
      </c>
      <c r="R53">
        <f t="shared" si="2"/>
        <v>103</v>
      </c>
    </row>
    <row r="54" spans="1:18" x14ac:dyDescent="0.2">
      <c r="A54" s="1">
        <v>44673</v>
      </c>
      <c r="B54">
        <v>3</v>
      </c>
      <c r="C54">
        <v>8</v>
      </c>
      <c r="D54">
        <v>24</v>
      </c>
      <c r="E54">
        <v>1</v>
      </c>
      <c r="F54">
        <v>8</v>
      </c>
      <c r="G54">
        <v>4</v>
      </c>
      <c r="H54">
        <v>1</v>
      </c>
      <c r="I54">
        <v>3</v>
      </c>
      <c r="J54">
        <v>12</v>
      </c>
      <c r="K54">
        <v>6</v>
      </c>
      <c r="L54">
        <v>1</v>
      </c>
      <c r="N54">
        <v>2</v>
      </c>
      <c r="O54">
        <v>1</v>
      </c>
      <c r="R54">
        <f t="shared" si="2"/>
        <v>74</v>
      </c>
    </row>
    <row r="55" spans="1:18" x14ac:dyDescent="0.2">
      <c r="A55" s="1">
        <v>44674</v>
      </c>
      <c r="B55">
        <v>3</v>
      </c>
      <c r="C55">
        <v>1</v>
      </c>
      <c r="D55">
        <v>7</v>
      </c>
      <c r="F55">
        <v>2</v>
      </c>
      <c r="G55">
        <v>1</v>
      </c>
      <c r="H55">
        <v>2</v>
      </c>
      <c r="I55">
        <v>6</v>
      </c>
      <c r="J55">
        <v>6</v>
      </c>
      <c r="K55">
        <v>7</v>
      </c>
      <c r="L55">
        <v>2</v>
      </c>
      <c r="N55">
        <v>1</v>
      </c>
      <c r="O55">
        <v>6</v>
      </c>
      <c r="R55">
        <f t="shared" si="2"/>
        <v>44</v>
      </c>
    </row>
    <row r="56" spans="1:18" x14ac:dyDescent="0.2">
      <c r="A56" s="1">
        <v>44675</v>
      </c>
      <c r="B56">
        <v>21</v>
      </c>
      <c r="C56">
        <v>2</v>
      </c>
      <c r="D56">
        <v>7</v>
      </c>
      <c r="E56">
        <v>2</v>
      </c>
      <c r="F56">
        <v>6</v>
      </c>
      <c r="H56">
        <v>4</v>
      </c>
      <c r="I56">
        <v>4</v>
      </c>
      <c r="J56">
        <v>17</v>
      </c>
      <c r="K56">
        <v>2</v>
      </c>
      <c r="L56">
        <v>4</v>
      </c>
      <c r="R56">
        <f t="shared" si="2"/>
        <v>69</v>
      </c>
    </row>
    <row r="57" spans="1:18" x14ac:dyDescent="0.2">
      <c r="A57" s="1">
        <v>44676</v>
      </c>
      <c r="C57">
        <v>1</v>
      </c>
      <c r="F57">
        <v>1</v>
      </c>
      <c r="H57">
        <v>4</v>
      </c>
      <c r="J57">
        <v>1</v>
      </c>
      <c r="K57">
        <v>11</v>
      </c>
      <c r="R57">
        <f t="shared" si="2"/>
        <v>18</v>
      </c>
    </row>
    <row r="58" spans="1:18" x14ac:dyDescent="0.2">
      <c r="A58" s="1">
        <v>44677</v>
      </c>
      <c r="B58">
        <v>5</v>
      </c>
      <c r="D58">
        <v>1</v>
      </c>
      <c r="F58">
        <v>6</v>
      </c>
      <c r="K58">
        <v>1</v>
      </c>
      <c r="R58">
        <f t="shared" si="2"/>
        <v>13</v>
      </c>
    </row>
    <row r="59" spans="1:18" x14ac:dyDescent="0.2">
      <c r="A59" s="1">
        <v>44678</v>
      </c>
      <c r="D59">
        <v>2</v>
      </c>
      <c r="R59">
        <f t="shared" si="2"/>
        <v>2</v>
      </c>
    </row>
    <row r="60" spans="1:18" x14ac:dyDescent="0.2">
      <c r="A60" s="1">
        <v>44679</v>
      </c>
      <c r="B60">
        <v>5</v>
      </c>
      <c r="F60">
        <v>1</v>
      </c>
      <c r="N60">
        <v>1</v>
      </c>
      <c r="R60">
        <f t="shared" si="2"/>
        <v>7</v>
      </c>
    </row>
    <row r="61" spans="1:18" x14ac:dyDescent="0.2">
      <c r="A61" s="1">
        <v>44680</v>
      </c>
      <c r="R61">
        <f t="shared" si="2"/>
        <v>0</v>
      </c>
    </row>
    <row r="62" spans="1:18" x14ac:dyDescent="0.2">
      <c r="A62" s="1">
        <v>44681</v>
      </c>
      <c r="R62">
        <f t="shared" si="2"/>
        <v>0</v>
      </c>
    </row>
    <row r="63" spans="1:18" x14ac:dyDescent="0.2">
      <c r="A63" s="1">
        <v>44682</v>
      </c>
      <c r="R63">
        <f t="shared" si="2"/>
        <v>0</v>
      </c>
    </row>
    <row r="64" spans="1:18" x14ac:dyDescent="0.2">
      <c r="A64" s="1">
        <v>44683</v>
      </c>
      <c r="K64">
        <v>2</v>
      </c>
      <c r="R64">
        <f t="shared" si="2"/>
        <v>2</v>
      </c>
    </row>
    <row r="65" spans="1:18" x14ac:dyDescent="0.2">
      <c r="A65" s="1">
        <v>44684</v>
      </c>
      <c r="N65">
        <v>1</v>
      </c>
      <c r="R65">
        <f t="shared" si="2"/>
        <v>1</v>
      </c>
    </row>
    <row r="66" spans="1:18" x14ac:dyDescent="0.2">
      <c r="A66" s="1">
        <v>44685</v>
      </c>
      <c r="N66">
        <v>1</v>
      </c>
      <c r="R66">
        <f t="shared" si="2"/>
        <v>1</v>
      </c>
    </row>
    <row r="67" spans="1:18" x14ac:dyDescent="0.2">
      <c r="A67" s="1">
        <v>44686</v>
      </c>
      <c r="R67">
        <f t="shared" si="2"/>
        <v>0</v>
      </c>
    </row>
    <row r="68" spans="1:18" x14ac:dyDescent="0.2">
      <c r="A68" s="1">
        <v>44687</v>
      </c>
      <c r="R68">
        <f t="shared" si="2"/>
        <v>0</v>
      </c>
    </row>
    <row r="69" spans="1:18" x14ac:dyDescent="0.2">
      <c r="A69" s="1">
        <v>44688</v>
      </c>
      <c r="R69">
        <f t="shared" si="2"/>
        <v>0</v>
      </c>
    </row>
    <row r="70" spans="1:18" x14ac:dyDescent="0.2">
      <c r="A70" s="1">
        <v>44689</v>
      </c>
      <c r="R70">
        <f t="shared" si="2"/>
        <v>0</v>
      </c>
    </row>
    <row r="71" spans="1:18" x14ac:dyDescent="0.2">
      <c r="A71" s="1">
        <v>44690</v>
      </c>
      <c r="R71">
        <f t="shared" si="2"/>
        <v>0</v>
      </c>
    </row>
    <row r="72" spans="1:18" x14ac:dyDescent="0.2">
      <c r="A72" s="1">
        <v>44691</v>
      </c>
      <c r="R72">
        <f t="shared" si="2"/>
        <v>0</v>
      </c>
    </row>
    <row r="73" spans="1:18" x14ac:dyDescent="0.2">
      <c r="A73" s="1">
        <v>44692</v>
      </c>
      <c r="R73">
        <f t="shared" si="2"/>
        <v>0</v>
      </c>
    </row>
    <row r="74" spans="1:18" x14ac:dyDescent="0.2">
      <c r="A74" s="1">
        <v>44693</v>
      </c>
      <c r="R74">
        <f t="shared" si="2"/>
        <v>0</v>
      </c>
    </row>
    <row r="75" spans="1:18" x14ac:dyDescent="0.2">
      <c r="A75" s="1">
        <v>44694</v>
      </c>
      <c r="R75">
        <f t="shared" si="2"/>
        <v>0</v>
      </c>
    </row>
    <row r="76" spans="1:18" x14ac:dyDescent="0.2">
      <c r="A76" s="1">
        <v>44695</v>
      </c>
      <c r="R76">
        <f t="shared" si="2"/>
        <v>0</v>
      </c>
    </row>
    <row r="77" spans="1:18" x14ac:dyDescent="0.2">
      <c r="A77" s="1">
        <v>44696</v>
      </c>
      <c r="R77">
        <f t="shared" si="2"/>
        <v>0</v>
      </c>
    </row>
    <row r="78" spans="1:18" x14ac:dyDescent="0.2">
      <c r="A78" s="1">
        <v>44697</v>
      </c>
      <c r="R78">
        <f t="shared" si="2"/>
        <v>0</v>
      </c>
    </row>
    <row r="79" spans="1:18" x14ac:dyDescent="0.2">
      <c r="A79" s="1">
        <v>44698</v>
      </c>
      <c r="R79">
        <f t="shared" si="2"/>
        <v>0</v>
      </c>
    </row>
    <row r="80" spans="1:18" x14ac:dyDescent="0.2">
      <c r="A80" s="1">
        <v>44699</v>
      </c>
      <c r="R80">
        <f t="shared" si="2"/>
        <v>0</v>
      </c>
    </row>
    <row r="81" spans="1:18" x14ac:dyDescent="0.2">
      <c r="A81" s="1">
        <v>44700</v>
      </c>
      <c r="R81">
        <f t="shared" si="2"/>
        <v>0</v>
      </c>
    </row>
    <row r="82" spans="1:18" x14ac:dyDescent="0.2">
      <c r="A82" s="1">
        <v>44701</v>
      </c>
      <c r="R82">
        <f t="shared" si="2"/>
        <v>0</v>
      </c>
    </row>
    <row r="83" spans="1:18" x14ac:dyDescent="0.2">
      <c r="A83" s="1">
        <v>44702</v>
      </c>
      <c r="R83">
        <f t="shared" si="2"/>
        <v>0</v>
      </c>
    </row>
    <row r="84" spans="1:18" x14ac:dyDescent="0.2">
      <c r="A84" s="1">
        <v>44703</v>
      </c>
      <c r="R84">
        <f t="shared" si="2"/>
        <v>0</v>
      </c>
    </row>
    <row r="85" spans="1:18" x14ac:dyDescent="0.2">
      <c r="A85" s="1">
        <v>44704</v>
      </c>
      <c r="R85">
        <f t="shared" si="2"/>
        <v>0</v>
      </c>
    </row>
    <row r="86" spans="1:18" x14ac:dyDescent="0.2">
      <c r="A86" s="1">
        <v>44705</v>
      </c>
      <c r="R86">
        <f t="shared" si="2"/>
        <v>0</v>
      </c>
    </row>
    <row r="87" spans="1:18" x14ac:dyDescent="0.2">
      <c r="A87" s="1">
        <v>44706</v>
      </c>
      <c r="R87">
        <f t="shared" si="2"/>
        <v>0</v>
      </c>
    </row>
    <row r="88" spans="1:18" x14ac:dyDescent="0.2">
      <c r="A88" s="1">
        <v>44707</v>
      </c>
      <c r="R88">
        <f t="shared" si="2"/>
        <v>0</v>
      </c>
    </row>
    <row r="89" spans="1:18" x14ac:dyDescent="0.2">
      <c r="A89" s="1">
        <v>44708</v>
      </c>
      <c r="N89">
        <v>1</v>
      </c>
      <c r="R89">
        <f t="shared" si="2"/>
        <v>1</v>
      </c>
    </row>
    <row r="90" spans="1:18" x14ac:dyDescent="0.2">
      <c r="A90" s="1">
        <v>44709</v>
      </c>
      <c r="B90">
        <v>1</v>
      </c>
      <c r="R90">
        <f t="shared" si="2"/>
        <v>1</v>
      </c>
    </row>
    <row r="91" spans="1:18" x14ac:dyDescent="0.2">
      <c r="A91" s="1">
        <v>44710</v>
      </c>
      <c r="J91">
        <v>1</v>
      </c>
      <c r="R91">
        <f t="shared" si="2"/>
        <v>1</v>
      </c>
    </row>
    <row r="92" spans="1:18" x14ac:dyDescent="0.2">
      <c r="A92" s="1">
        <v>44711</v>
      </c>
      <c r="R92">
        <f t="shared" si="2"/>
        <v>0</v>
      </c>
    </row>
    <row r="93" spans="1:18" x14ac:dyDescent="0.2">
      <c r="A93" s="1">
        <v>44712</v>
      </c>
      <c r="R93">
        <f t="shared" si="2"/>
        <v>0</v>
      </c>
    </row>
    <row r="94" spans="1:18" x14ac:dyDescent="0.2">
      <c r="A94" s="1">
        <v>44713</v>
      </c>
      <c r="R94">
        <f t="shared" si="2"/>
        <v>0</v>
      </c>
    </row>
    <row r="95" spans="1:18" x14ac:dyDescent="0.2">
      <c r="A95" s="1">
        <v>44714</v>
      </c>
      <c r="B95">
        <v>1</v>
      </c>
      <c r="F95">
        <v>2</v>
      </c>
      <c r="R95">
        <f t="shared" si="2"/>
        <v>3</v>
      </c>
    </row>
    <row r="96" spans="1:18" x14ac:dyDescent="0.2">
      <c r="A96" s="1">
        <v>44715</v>
      </c>
      <c r="C96">
        <v>1</v>
      </c>
      <c r="D96">
        <v>1</v>
      </c>
      <c r="R96">
        <f t="shared" si="2"/>
        <v>2</v>
      </c>
    </row>
    <row r="97" spans="1:18" x14ac:dyDescent="0.2">
      <c r="A97" s="1">
        <v>44716</v>
      </c>
      <c r="R97">
        <f t="shared" si="2"/>
        <v>0</v>
      </c>
    </row>
    <row r="98" spans="1:18" x14ac:dyDescent="0.2">
      <c r="A98" s="1">
        <v>44717</v>
      </c>
      <c r="H98">
        <v>1</v>
      </c>
      <c r="K98">
        <v>1</v>
      </c>
      <c r="R98">
        <f t="shared" si="2"/>
        <v>2</v>
      </c>
    </row>
    <row r="99" spans="1:18" x14ac:dyDescent="0.2">
      <c r="A99" s="1">
        <v>44718</v>
      </c>
      <c r="D99">
        <v>2</v>
      </c>
      <c r="F99">
        <v>1</v>
      </c>
      <c r="R99">
        <f t="shared" si="2"/>
        <v>3</v>
      </c>
    </row>
    <row r="100" spans="1:18" x14ac:dyDescent="0.2">
      <c r="A100" s="1">
        <v>44719</v>
      </c>
      <c r="F100">
        <v>1</v>
      </c>
      <c r="K100">
        <v>1</v>
      </c>
      <c r="R100">
        <f t="shared" si="2"/>
        <v>2</v>
      </c>
    </row>
    <row r="101" spans="1:18" x14ac:dyDescent="0.2">
      <c r="A101" s="1">
        <v>44720</v>
      </c>
      <c r="R101">
        <f t="shared" ref="R101:R125" si="3">SUM(B101:Q101)</f>
        <v>0</v>
      </c>
    </row>
    <row r="102" spans="1:18" x14ac:dyDescent="0.2">
      <c r="A102" s="1">
        <v>44721</v>
      </c>
      <c r="J102">
        <v>4</v>
      </c>
      <c r="K102">
        <v>1</v>
      </c>
      <c r="R102">
        <f t="shared" si="3"/>
        <v>5</v>
      </c>
    </row>
    <row r="103" spans="1:18" x14ac:dyDescent="0.2">
      <c r="A103" s="1">
        <v>44722</v>
      </c>
      <c r="F103">
        <v>1</v>
      </c>
      <c r="H103">
        <v>2</v>
      </c>
      <c r="K103">
        <v>1</v>
      </c>
      <c r="R103">
        <f t="shared" si="3"/>
        <v>4</v>
      </c>
    </row>
    <row r="104" spans="1:18" x14ac:dyDescent="0.2">
      <c r="A104" s="1">
        <v>44723</v>
      </c>
      <c r="B104">
        <v>1</v>
      </c>
      <c r="F104">
        <v>1</v>
      </c>
      <c r="J104">
        <v>1</v>
      </c>
      <c r="R104">
        <f t="shared" si="3"/>
        <v>3</v>
      </c>
    </row>
    <row r="105" spans="1:18" x14ac:dyDescent="0.2">
      <c r="A105" s="1">
        <v>44724</v>
      </c>
      <c r="F105">
        <v>1</v>
      </c>
      <c r="R105">
        <f t="shared" si="3"/>
        <v>1</v>
      </c>
    </row>
    <row r="106" spans="1:18" x14ac:dyDescent="0.2">
      <c r="A106" s="1">
        <v>44725</v>
      </c>
      <c r="R106">
        <f t="shared" si="3"/>
        <v>0</v>
      </c>
    </row>
    <row r="107" spans="1:18" x14ac:dyDescent="0.2">
      <c r="A107" s="1">
        <v>44726</v>
      </c>
      <c r="I107">
        <v>1</v>
      </c>
      <c r="K107">
        <v>1</v>
      </c>
      <c r="R107">
        <f t="shared" si="3"/>
        <v>2</v>
      </c>
    </row>
    <row r="108" spans="1:18" x14ac:dyDescent="0.2">
      <c r="A108" s="1">
        <v>44727</v>
      </c>
      <c r="H108">
        <v>1</v>
      </c>
      <c r="I108">
        <v>1</v>
      </c>
      <c r="R108">
        <f t="shared" si="3"/>
        <v>2</v>
      </c>
    </row>
    <row r="109" spans="1:18" x14ac:dyDescent="0.2">
      <c r="A109" s="1">
        <v>44728</v>
      </c>
      <c r="R109">
        <f t="shared" si="3"/>
        <v>0</v>
      </c>
    </row>
    <row r="110" spans="1:18" x14ac:dyDescent="0.2">
      <c r="A110" s="1">
        <v>44729</v>
      </c>
      <c r="R110">
        <f t="shared" si="3"/>
        <v>0</v>
      </c>
    </row>
    <row r="111" spans="1:18" x14ac:dyDescent="0.2">
      <c r="A111" s="1">
        <v>44730</v>
      </c>
      <c r="F111">
        <v>2</v>
      </c>
      <c r="R111">
        <f t="shared" si="3"/>
        <v>2</v>
      </c>
    </row>
    <row r="112" spans="1:18" x14ac:dyDescent="0.2">
      <c r="A112" s="1">
        <v>44731</v>
      </c>
      <c r="R112">
        <f t="shared" si="3"/>
        <v>0</v>
      </c>
    </row>
    <row r="113" spans="1:18" x14ac:dyDescent="0.2">
      <c r="A113" s="1">
        <v>44732</v>
      </c>
      <c r="F113">
        <v>1</v>
      </c>
      <c r="R113">
        <f t="shared" si="3"/>
        <v>1</v>
      </c>
    </row>
    <row r="114" spans="1:18" x14ac:dyDescent="0.2">
      <c r="A114" s="1">
        <v>44733</v>
      </c>
      <c r="R114">
        <f t="shared" si="3"/>
        <v>0</v>
      </c>
    </row>
    <row r="115" spans="1:18" x14ac:dyDescent="0.2">
      <c r="A115" s="1">
        <v>44734</v>
      </c>
      <c r="R115">
        <f t="shared" si="3"/>
        <v>0</v>
      </c>
    </row>
    <row r="116" spans="1:18" x14ac:dyDescent="0.2">
      <c r="A116" s="1">
        <v>44735</v>
      </c>
      <c r="R116">
        <f t="shared" si="3"/>
        <v>0</v>
      </c>
    </row>
    <row r="117" spans="1:18" x14ac:dyDescent="0.2">
      <c r="A117" s="1">
        <v>44736</v>
      </c>
      <c r="R117">
        <f t="shared" si="3"/>
        <v>0</v>
      </c>
    </row>
    <row r="118" spans="1:18" x14ac:dyDescent="0.2">
      <c r="A118" s="1">
        <v>44737</v>
      </c>
      <c r="R118">
        <f t="shared" si="3"/>
        <v>0</v>
      </c>
    </row>
    <row r="119" spans="1:18" x14ac:dyDescent="0.2">
      <c r="A119" s="1">
        <v>44738</v>
      </c>
      <c r="R119">
        <f t="shared" si="3"/>
        <v>0</v>
      </c>
    </row>
    <row r="120" spans="1:18" x14ac:dyDescent="0.2">
      <c r="A120" s="1">
        <v>44739</v>
      </c>
      <c r="R120">
        <f t="shared" si="3"/>
        <v>0</v>
      </c>
    </row>
    <row r="121" spans="1:18" x14ac:dyDescent="0.2">
      <c r="A121" s="1">
        <v>44740</v>
      </c>
      <c r="R121">
        <f t="shared" si="3"/>
        <v>0</v>
      </c>
    </row>
    <row r="122" spans="1:18" x14ac:dyDescent="0.2">
      <c r="A122" s="1">
        <v>44741</v>
      </c>
      <c r="R122">
        <f t="shared" si="3"/>
        <v>0</v>
      </c>
    </row>
    <row r="123" spans="1:18" x14ac:dyDescent="0.2">
      <c r="A123" s="1">
        <v>44742</v>
      </c>
      <c r="R123">
        <f t="shared" si="3"/>
        <v>0</v>
      </c>
    </row>
    <row r="124" spans="1:18" x14ac:dyDescent="0.2">
      <c r="A124" s="1">
        <v>44743</v>
      </c>
      <c r="R124">
        <f t="shared" si="3"/>
        <v>0</v>
      </c>
    </row>
    <row r="125" spans="1:18" x14ac:dyDescent="0.2">
      <c r="A125" s="1">
        <v>44744</v>
      </c>
      <c r="R125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4E71-D2C8-47C8-884B-5DDB2ECB5C04}">
  <dimension ref="A1:S125"/>
  <sheetViews>
    <sheetView workbookViewId="0">
      <pane ySplit="1" topLeftCell="A2" activePane="bottomLeft" state="frozen"/>
      <selection pane="bottomLeft" activeCell="A2" sqref="A2:XFD6"/>
    </sheetView>
  </sheetViews>
  <sheetFormatPr defaultRowHeight="14.25" x14ac:dyDescent="0.2"/>
  <cols>
    <col min="1" max="1" width="9.5" bestFit="1" customWidth="1"/>
    <col min="2" max="2" width="9.5" style="2" customWidth="1"/>
  </cols>
  <sheetData>
    <row r="1" spans="1:19" x14ac:dyDescent="0.2">
      <c r="A1" t="s">
        <v>0</v>
      </c>
      <c r="B1" s="2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s="1">
        <v>44621</v>
      </c>
      <c r="S2">
        <f t="shared" ref="S2:S61" si="0">SUM(B2:R2)</f>
        <v>0</v>
      </c>
    </row>
    <row r="3" spans="1:19" x14ac:dyDescent="0.2">
      <c r="A3" s="1">
        <v>44622</v>
      </c>
      <c r="S3">
        <f t="shared" si="0"/>
        <v>0</v>
      </c>
    </row>
    <row r="4" spans="1:19" x14ac:dyDescent="0.2">
      <c r="A4" s="1">
        <v>44623</v>
      </c>
      <c r="O4">
        <v>3</v>
      </c>
      <c r="S4">
        <f t="shared" si="0"/>
        <v>3</v>
      </c>
    </row>
    <row r="5" spans="1:19" x14ac:dyDescent="0.2">
      <c r="A5" s="1">
        <v>44624</v>
      </c>
      <c r="B5" s="2">
        <v>1</v>
      </c>
      <c r="S5">
        <f t="shared" si="0"/>
        <v>1</v>
      </c>
    </row>
    <row r="6" spans="1:19" x14ac:dyDescent="0.2">
      <c r="A6" s="1">
        <v>44625</v>
      </c>
      <c r="S6">
        <f t="shared" si="0"/>
        <v>0</v>
      </c>
    </row>
    <row r="7" spans="1:19" x14ac:dyDescent="0.2">
      <c r="A7" s="1">
        <v>44626</v>
      </c>
      <c r="C7">
        <v>1</v>
      </c>
      <c r="S7">
        <f t="shared" si="0"/>
        <v>1</v>
      </c>
    </row>
    <row r="8" spans="1:19" x14ac:dyDescent="0.2">
      <c r="A8" s="1">
        <v>44627</v>
      </c>
      <c r="S8">
        <f t="shared" si="0"/>
        <v>0</v>
      </c>
    </row>
    <row r="9" spans="1:19" x14ac:dyDescent="0.2">
      <c r="A9" s="1">
        <v>44628</v>
      </c>
      <c r="S9">
        <f t="shared" si="0"/>
        <v>0</v>
      </c>
    </row>
    <row r="10" spans="1:19" x14ac:dyDescent="0.2">
      <c r="A10" s="1">
        <v>44629</v>
      </c>
      <c r="C10">
        <v>1</v>
      </c>
      <c r="F10">
        <v>1</v>
      </c>
      <c r="G10">
        <v>2</v>
      </c>
      <c r="H10">
        <v>1</v>
      </c>
      <c r="I10">
        <v>3</v>
      </c>
      <c r="J10">
        <v>1</v>
      </c>
      <c r="K10">
        <v>3</v>
      </c>
      <c r="S10">
        <f t="shared" si="0"/>
        <v>12</v>
      </c>
    </row>
    <row r="11" spans="1:19" x14ac:dyDescent="0.2">
      <c r="A11" s="1">
        <v>44630</v>
      </c>
      <c r="C11">
        <v>1</v>
      </c>
      <c r="E11">
        <v>1</v>
      </c>
      <c r="G11">
        <v>1</v>
      </c>
      <c r="S11">
        <f t="shared" si="0"/>
        <v>3</v>
      </c>
    </row>
    <row r="12" spans="1:19" x14ac:dyDescent="0.2">
      <c r="A12" s="1">
        <v>44631</v>
      </c>
      <c r="C12">
        <v>1</v>
      </c>
      <c r="D12">
        <v>2</v>
      </c>
      <c r="E12">
        <v>4</v>
      </c>
      <c r="G12">
        <v>1</v>
      </c>
      <c r="K12">
        <v>6</v>
      </c>
      <c r="L12">
        <v>1</v>
      </c>
      <c r="N12">
        <v>4</v>
      </c>
      <c r="O12">
        <v>1</v>
      </c>
      <c r="Q12">
        <v>1</v>
      </c>
      <c r="S12">
        <f t="shared" si="0"/>
        <v>21</v>
      </c>
    </row>
    <row r="13" spans="1:19" x14ac:dyDescent="0.2">
      <c r="A13" s="1">
        <v>44632</v>
      </c>
      <c r="B13" s="2">
        <v>1</v>
      </c>
      <c r="C13">
        <v>2</v>
      </c>
      <c r="F13">
        <v>1</v>
      </c>
      <c r="S13">
        <f t="shared" si="0"/>
        <v>4</v>
      </c>
    </row>
    <row r="14" spans="1:19" x14ac:dyDescent="0.2">
      <c r="A14" s="1">
        <v>44633</v>
      </c>
      <c r="C14">
        <v>12</v>
      </c>
      <c r="D14">
        <v>2</v>
      </c>
      <c r="E14">
        <v>6</v>
      </c>
      <c r="G14">
        <v>1</v>
      </c>
      <c r="H14">
        <v>3</v>
      </c>
      <c r="I14">
        <v>2</v>
      </c>
      <c r="J14">
        <v>2</v>
      </c>
      <c r="K14">
        <v>5</v>
      </c>
      <c r="M14">
        <v>1</v>
      </c>
      <c r="N14">
        <v>1</v>
      </c>
      <c r="O14">
        <v>2</v>
      </c>
      <c r="P14">
        <v>1</v>
      </c>
      <c r="S14">
        <f t="shared" si="0"/>
        <v>38</v>
      </c>
    </row>
    <row r="15" spans="1:19" x14ac:dyDescent="0.2">
      <c r="A15" s="1">
        <v>44634</v>
      </c>
      <c r="C15">
        <v>9</v>
      </c>
      <c r="D15">
        <v>3</v>
      </c>
      <c r="E15">
        <v>1</v>
      </c>
      <c r="G15">
        <v>1</v>
      </c>
      <c r="I15">
        <v>2</v>
      </c>
      <c r="J15">
        <v>1</v>
      </c>
      <c r="K15">
        <v>5</v>
      </c>
      <c r="L15">
        <v>1</v>
      </c>
      <c r="M15">
        <v>2</v>
      </c>
      <c r="N15">
        <v>1</v>
      </c>
      <c r="Q15">
        <v>2</v>
      </c>
      <c r="S15">
        <f t="shared" si="0"/>
        <v>28</v>
      </c>
    </row>
    <row r="16" spans="1:19" x14ac:dyDescent="0.2">
      <c r="A16" s="1">
        <v>44635</v>
      </c>
      <c r="C16">
        <v>9</v>
      </c>
      <c r="D16">
        <v>3</v>
      </c>
      <c r="E16">
        <v>10</v>
      </c>
      <c r="F16">
        <v>1</v>
      </c>
      <c r="G16">
        <v>1</v>
      </c>
      <c r="H16">
        <v>4</v>
      </c>
      <c r="I16">
        <v>1</v>
      </c>
      <c r="J16">
        <v>1</v>
      </c>
      <c r="K16">
        <v>13</v>
      </c>
      <c r="L16">
        <v>4</v>
      </c>
      <c r="M16">
        <v>7</v>
      </c>
      <c r="N16">
        <v>1</v>
      </c>
      <c r="O16">
        <v>4</v>
      </c>
      <c r="P16">
        <v>3</v>
      </c>
      <c r="S16">
        <f t="shared" si="0"/>
        <v>62</v>
      </c>
    </row>
    <row r="17" spans="1:19" x14ac:dyDescent="0.2">
      <c r="A17" s="1">
        <v>44636</v>
      </c>
      <c r="C17">
        <v>21</v>
      </c>
      <c r="D17">
        <v>6</v>
      </c>
      <c r="E17">
        <v>5</v>
      </c>
      <c r="F17">
        <v>3</v>
      </c>
      <c r="G17">
        <v>3</v>
      </c>
      <c r="H17">
        <v>1</v>
      </c>
      <c r="I17">
        <v>3</v>
      </c>
      <c r="J17">
        <v>2</v>
      </c>
      <c r="K17">
        <v>10</v>
      </c>
      <c r="L17">
        <v>5</v>
      </c>
      <c r="M17">
        <v>22</v>
      </c>
      <c r="S17">
        <f t="shared" si="0"/>
        <v>81</v>
      </c>
    </row>
    <row r="18" spans="1:19" x14ac:dyDescent="0.2">
      <c r="A18" s="1">
        <v>44637</v>
      </c>
      <c r="C18">
        <v>6</v>
      </c>
      <c r="D18">
        <v>12</v>
      </c>
      <c r="E18">
        <v>19</v>
      </c>
      <c r="F18">
        <v>1</v>
      </c>
      <c r="G18">
        <v>3</v>
      </c>
      <c r="H18">
        <v>3</v>
      </c>
      <c r="I18">
        <v>1</v>
      </c>
      <c r="K18">
        <v>14</v>
      </c>
      <c r="L18">
        <v>7</v>
      </c>
      <c r="M18">
        <v>27</v>
      </c>
      <c r="N18">
        <v>1</v>
      </c>
      <c r="O18">
        <v>1</v>
      </c>
      <c r="P18">
        <v>1</v>
      </c>
      <c r="Q18">
        <v>1</v>
      </c>
      <c r="R18">
        <v>3</v>
      </c>
      <c r="S18">
        <f t="shared" si="0"/>
        <v>100</v>
      </c>
    </row>
    <row r="19" spans="1:19" x14ac:dyDescent="0.2">
      <c r="A19" s="1">
        <v>44638</v>
      </c>
      <c r="C19">
        <v>29</v>
      </c>
      <c r="D19">
        <v>9</v>
      </c>
      <c r="E19">
        <v>22</v>
      </c>
      <c r="F19">
        <v>5</v>
      </c>
      <c r="G19">
        <v>4</v>
      </c>
      <c r="H19">
        <v>9</v>
      </c>
      <c r="I19">
        <v>7</v>
      </c>
      <c r="J19">
        <v>5</v>
      </c>
      <c r="K19">
        <v>22</v>
      </c>
      <c r="L19">
        <v>9</v>
      </c>
      <c r="M19">
        <v>33</v>
      </c>
      <c r="N19">
        <v>8</v>
      </c>
      <c r="O19">
        <v>5</v>
      </c>
      <c r="P19">
        <v>15</v>
      </c>
      <c r="Q19">
        <v>6</v>
      </c>
      <c r="S19">
        <f t="shared" si="0"/>
        <v>188</v>
      </c>
    </row>
    <row r="20" spans="1:19" x14ac:dyDescent="0.2">
      <c r="A20" s="1">
        <v>44639</v>
      </c>
      <c r="C20">
        <v>82</v>
      </c>
      <c r="D20">
        <v>11</v>
      </c>
      <c r="E20">
        <v>41</v>
      </c>
      <c r="F20">
        <v>12</v>
      </c>
      <c r="G20">
        <v>10</v>
      </c>
      <c r="H20">
        <v>8</v>
      </c>
      <c r="J20">
        <v>2</v>
      </c>
      <c r="K20">
        <v>48</v>
      </c>
      <c r="L20">
        <v>3</v>
      </c>
      <c r="M20">
        <v>32</v>
      </c>
      <c r="O20">
        <v>3</v>
      </c>
      <c r="P20">
        <v>5</v>
      </c>
      <c r="Q20">
        <v>2</v>
      </c>
      <c r="S20">
        <f t="shared" si="0"/>
        <v>259</v>
      </c>
    </row>
    <row r="21" spans="1:19" x14ac:dyDescent="0.2">
      <c r="A21" s="1">
        <v>44640</v>
      </c>
      <c r="C21">
        <v>30</v>
      </c>
      <c r="D21">
        <v>4</v>
      </c>
      <c r="E21">
        <v>6</v>
      </c>
      <c r="F21">
        <v>1</v>
      </c>
      <c r="G21">
        <v>1</v>
      </c>
      <c r="H21">
        <v>1</v>
      </c>
      <c r="I21">
        <v>1</v>
      </c>
      <c r="J21">
        <v>2</v>
      </c>
      <c r="K21">
        <v>29</v>
      </c>
      <c r="L21">
        <v>2</v>
      </c>
      <c r="M21">
        <v>2</v>
      </c>
      <c r="O21">
        <v>2</v>
      </c>
      <c r="Q21">
        <v>1</v>
      </c>
      <c r="S21">
        <f t="shared" si="0"/>
        <v>82</v>
      </c>
    </row>
    <row r="22" spans="1:19" x14ac:dyDescent="0.2">
      <c r="A22" s="1">
        <v>44641</v>
      </c>
      <c r="C22">
        <v>41</v>
      </c>
      <c r="D22">
        <v>5</v>
      </c>
      <c r="E22">
        <v>19</v>
      </c>
      <c r="F22">
        <v>3</v>
      </c>
      <c r="G22">
        <v>6</v>
      </c>
      <c r="H22">
        <v>7</v>
      </c>
      <c r="J22">
        <v>1</v>
      </c>
      <c r="K22">
        <v>9</v>
      </c>
      <c r="L22">
        <v>6</v>
      </c>
      <c r="M22">
        <v>2</v>
      </c>
      <c r="N22">
        <v>1</v>
      </c>
      <c r="O22">
        <v>8</v>
      </c>
      <c r="P22">
        <v>1</v>
      </c>
      <c r="Q22">
        <v>3</v>
      </c>
      <c r="R22">
        <v>4</v>
      </c>
      <c r="S22">
        <f t="shared" si="0"/>
        <v>116</v>
      </c>
    </row>
    <row r="23" spans="1:19" x14ac:dyDescent="0.2">
      <c r="A23" s="1">
        <v>44642</v>
      </c>
      <c r="C23">
        <v>37</v>
      </c>
      <c r="D23">
        <v>2</v>
      </c>
      <c r="E23">
        <v>8</v>
      </c>
      <c r="F23">
        <v>3</v>
      </c>
      <c r="G23">
        <v>3</v>
      </c>
      <c r="H23">
        <v>4</v>
      </c>
      <c r="I23">
        <v>2</v>
      </c>
      <c r="J23">
        <v>1</v>
      </c>
      <c r="K23">
        <v>20</v>
      </c>
      <c r="L23">
        <v>5</v>
      </c>
      <c r="M23">
        <v>4</v>
      </c>
      <c r="P23">
        <v>1</v>
      </c>
      <c r="Q23">
        <v>1</v>
      </c>
      <c r="S23">
        <f t="shared" si="0"/>
        <v>91</v>
      </c>
    </row>
    <row r="24" spans="1:19" x14ac:dyDescent="0.2">
      <c r="A24" s="1">
        <v>44643</v>
      </c>
      <c r="C24">
        <v>33</v>
      </c>
      <c r="D24">
        <v>3</v>
      </c>
      <c r="E24">
        <v>7</v>
      </c>
      <c r="F24">
        <v>2</v>
      </c>
      <c r="G24">
        <v>2</v>
      </c>
      <c r="H24">
        <v>4</v>
      </c>
      <c r="I24">
        <v>3</v>
      </c>
      <c r="J24">
        <v>4</v>
      </c>
      <c r="K24">
        <v>19</v>
      </c>
      <c r="L24">
        <v>17</v>
      </c>
      <c r="M24">
        <v>3</v>
      </c>
      <c r="O24">
        <v>2</v>
      </c>
      <c r="R24">
        <v>2</v>
      </c>
      <c r="S24">
        <f t="shared" si="0"/>
        <v>101</v>
      </c>
    </row>
    <row r="25" spans="1:19" x14ac:dyDescent="0.2">
      <c r="A25" s="1">
        <v>44644</v>
      </c>
      <c r="C25">
        <v>9</v>
      </c>
      <c r="D25">
        <v>16</v>
      </c>
      <c r="E25">
        <v>22</v>
      </c>
      <c r="F25">
        <v>11</v>
      </c>
      <c r="G25">
        <v>4</v>
      </c>
      <c r="H25">
        <v>2</v>
      </c>
      <c r="I25">
        <v>15</v>
      </c>
      <c r="J25">
        <v>3</v>
      </c>
      <c r="K25">
        <v>23</v>
      </c>
      <c r="L25">
        <v>1</v>
      </c>
      <c r="M25">
        <v>2</v>
      </c>
      <c r="N25">
        <v>2</v>
      </c>
      <c r="O25">
        <v>9</v>
      </c>
      <c r="Q25">
        <v>6</v>
      </c>
      <c r="S25">
        <f t="shared" si="0"/>
        <v>125</v>
      </c>
    </row>
    <row r="26" spans="1:19" x14ac:dyDescent="0.2">
      <c r="A26" s="1">
        <v>44645</v>
      </c>
      <c r="C26">
        <v>430</v>
      </c>
      <c r="D26">
        <v>11</v>
      </c>
      <c r="F26">
        <v>2</v>
      </c>
      <c r="H26">
        <v>2</v>
      </c>
      <c r="I26">
        <v>4</v>
      </c>
      <c r="K26">
        <v>7</v>
      </c>
      <c r="L26">
        <v>1</v>
      </c>
      <c r="O26">
        <v>1</v>
      </c>
      <c r="S26">
        <f t="shared" si="0"/>
        <v>458</v>
      </c>
    </row>
    <row r="27" spans="1:19" x14ac:dyDescent="0.2">
      <c r="A27" s="1">
        <v>44646</v>
      </c>
      <c r="C27">
        <v>55</v>
      </c>
      <c r="D27">
        <v>16</v>
      </c>
      <c r="E27">
        <v>35</v>
      </c>
      <c r="F27">
        <v>7</v>
      </c>
      <c r="G27">
        <v>6</v>
      </c>
      <c r="H27">
        <v>15</v>
      </c>
      <c r="I27">
        <v>13</v>
      </c>
      <c r="J27">
        <v>8</v>
      </c>
      <c r="K27">
        <v>72</v>
      </c>
      <c r="L27">
        <v>19</v>
      </c>
      <c r="M27">
        <v>7</v>
      </c>
      <c r="O27">
        <v>9</v>
      </c>
      <c r="P27">
        <v>2</v>
      </c>
      <c r="Q27">
        <v>3</v>
      </c>
      <c r="R27">
        <v>1</v>
      </c>
      <c r="S27">
        <f t="shared" si="0"/>
        <v>268</v>
      </c>
    </row>
    <row r="28" spans="1:19" x14ac:dyDescent="0.2">
      <c r="A28" s="1">
        <v>44647</v>
      </c>
      <c r="C28">
        <v>422</v>
      </c>
      <c r="D28">
        <v>6</v>
      </c>
      <c r="E28">
        <v>53</v>
      </c>
      <c r="F28">
        <v>4</v>
      </c>
      <c r="G28">
        <v>4</v>
      </c>
      <c r="H28">
        <v>17</v>
      </c>
      <c r="I28">
        <v>4</v>
      </c>
      <c r="J28">
        <v>9</v>
      </c>
      <c r="K28">
        <v>40</v>
      </c>
      <c r="L28">
        <v>15</v>
      </c>
      <c r="M28">
        <v>12</v>
      </c>
      <c r="N28">
        <v>3</v>
      </c>
      <c r="O28">
        <v>15</v>
      </c>
      <c r="P28">
        <v>8</v>
      </c>
      <c r="Q28">
        <v>5</v>
      </c>
      <c r="S28">
        <f t="shared" si="0"/>
        <v>617</v>
      </c>
    </row>
    <row r="29" spans="1:19" x14ac:dyDescent="0.2">
      <c r="A29" s="1">
        <v>44648</v>
      </c>
      <c r="C29">
        <v>367</v>
      </c>
      <c r="D29">
        <v>16</v>
      </c>
      <c r="E29">
        <v>25</v>
      </c>
      <c r="F29">
        <v>9</v>
      </c>
      <c r="G29">
        <v>4</v>
      </c>
      <c r="H29">
        <v>25</v>
      </c>
      <c r="I29">
        <v>3</v>
      </c>
      <c r="J29">
        <v>6</v>
      </c>
      <c r="K29">
        <v>26</v>
      </c>
      <c r="L29">
        <v>12</v>
      </c>
      <c r="M29">
        <v>35</v>
      </c>
      <c r="N29">
        <v>1</v>
      </c>
      <c r="O29">
        <v>9</v>
      </c>
      <c r="P29">
        <v>4</v>
      </c>
      <c r="Q29">
        <v>15</v>
      </c>
      <c r="S29">
        <f t="shared" si="0"/>
        <v>557</v>
      </c>
    </row>
    <row r="30" spans="1:19" x14ac:dyDescent="0.2">
      <c r="A30" s="1">
        <v>44649</v>
      </c>
      <c r="C30">
        <v>192</v>
      </c>
      <c r="D30">
        <v>47</v>
      </c>
      <c r="E30">
        <v>98</v>
      </c>
      <c r="G30">
        <v>11</v>
      </c>
      <c r="H30">
        <v>8</v>
      </c>
      <c r="I30">
        <v>17</v>
      </c>
      <c r="J30">
        <v>8</v>
      </c>
      <c r="K30">
        <v>45</v>
      </c>
      <c r="L30">
        <v>60</v>
      </c>
      <c r="M30">
        <v>13</v>
      </c>
      <c r="N30">
        <v>1</v>
      </c>
      <c r="O30">
        <v>4</v>
      </c>
      <c r="P30">
        <v>2</v>
      </c>
      <c r="Q30">
        <v>18</v>
      </c>
      <c r="R30">
        <v>1</v>
      </c>
      <c r="S30">
        <f t="shared" si="0"/>
        <v>525</v>
      </c>
    </row>
    <row r="31" spans="1:19" x14ac:dyDescent="0.2">
      <c r="A31" s="1">
        <v>44650</v>
      </c>
      <c r="C31">
        <v>298</v>
      </c>
      <c r="D31">
        <v>70</v>
      </c>
      <c r="E31">
        <v>95</v>
      </c>
      <c r="F31">
        <v>12</v>
      </c>
      <c r="G31">
        <v>16</v>
      </c>
      <c r="H31">
        <v>29</v>
      </c>
      <c r="I31">
        <v>54</v>
      </c>
      <c r="J31">
        <v>6</v>
      </c>
      <c r="K31">
        <v>81</v>
      </c>
      <c r="L31">
        <v>18</v>
      </c>
      <c r="M31">
        <v>41</v>
      </c>
      <c r="N31">
        <v>3</v>
      </c>
      <c r="O31">
        <v>27</v>
      </c>
      <c r="P31">
        <v>9</v>
      </c>
      <c r="Q31">
        <v>60</v>
      </c>
      <c r="R31">
        <v>2</v>
      </c>
      <c r="S31">
        <f t="shared" si="0"/>
        <v>821</v>
      </c>
    </row>
    <row r="32" spans="1:19" x14ac:dyDescent="0.2">
      <c r="A32" s="1">
        <v>44651</v>
      </c>
      <c r="C32">
        <v>147</v>
      </c>
      <c r="D32">
        <v>22</v>
      </c>
      <c r="E32">
        <v>22</v>
      </c>
      <c r="F32">
        <v>34</v>
      </c>
      <c r="G32">
        <v>13</v>
      </c>
      <c r="H32">
        <v>4</v>
      </c>
      <c r="I32">
        <v>24</v>
      </c>
      <c r="J32">
        <v>13</v>
      </c>
      <c r="K32">
        <v>60</v>
      </c>
      <c r="L32">
        <v>8</v>
      </c>
      <c r="M32">
        <v>11</v>
      </c>
      <c r="N32">
        <v>1</v>
      </c>
      <c r="O32">
        <v>33</v>
      </c>
      <c r="P32">
        <v>21</v>
      </c>
      <c r="Q32">
        <v>5</v>
      </c>
      <c r="R32">
        <v>16</v>
      </c>
      <c r="S32">
        <f t="shared" si="0"/>
        <v>434</v>
      </c>
    </row>
    <row r="33" spans="1:19" x14ac:dyDescent="0.2">
      <c r="A33" s="1">
        <v>44652</v>
      </c>
      <c r="C33">
        <v>79</v>
      </c>
      <c r="D33">
        <v>17</v>
      </c>
      <c r="E33">
        <v>217</v>
      </c>
      <c r="F33">
        <v>5</v>
      </c>
      <c r="G33">
        <v>31</v>
      </c>
      <c r="H33">
        <v>34</v>
      </c>
      <c r="I33">
        <v>15</v>
      </c>
      <c r="J33">
        <v>17</v>
      </c>
      <c r="K33">
        <v>153</v>
      </c>
      <c r="L33">
        <v>19</v>
      </c>
      <c r="M33">
        <v>27</v>
      </c>
      <c r="O33">
        <v>21</v>
      </c>
      <c r="P33">
        <v>11</v>
      </c>
      <c r="Q33">
        <v>3</v>
      </c>
      <c r="S33">
        <f t="shared" si="0"/>
        <v>649</v>
      </c>
    </row>
    <row r="34" spans="1:19" x14ac:dyDescent="0.2">
      <c r="A34" s="1">
        <v>44653</v>
      </c>
      <c r="C34">
        <v>105</v>
      </c>
      <c r="D34">
        <v>147</v>
      </c>
      <c r="E34">
        <v>254</v>
      </c>
      <c r="F34">
        <v>12</v>
      </c>
      <c r="G34">
        <v>37</v>
      </c>
      <c r="H34">
        <v>59</v>
      </c>
      <c r="I34">
        <v>138</v>
      </c>
      <c r="J34">
        <v>22</v>
      </c>
      <c r="K34">
        <v>82</v>
      </c>
      <c r="L34">
        <v>54</v>
      </c>
      <c r="M34">
        <v>55</v>
      </c>
      <c r="O34">
        <v>11</v>
      </c>
      <c r="P34">
        <v>36</v>
      </c>
      <c r="Q34">
        <v>3</v>
      </c>
      <c r="S34">
        <f t="shared" si="0"/>
        <v>1015</v>
      </c>
    </row>
    <row r="35" spans="1:19" x14ac:dyDescent="0.2">
      <c r="A35" s="1">
        <v>44654</v>
      </c>
      <c r="C35">
        <v>206</v>
      </c>
      <c r="D35">
        <v>37</v>
      </c>
      <c r="E35">
        <v>72</v>
      </c>
      <c r="F35">
        <v>6</v>
      </c>
      <c r="G35">
        <v>45</v>
      </c>
      <c r="H35">
        <v>57</v>
      </c>
      <c r="I35">
        <v>20</v>
      </c>
      <c r="J35">
        <v>30</v>
      </c>
      <c r="K35">
        <v>60</v>
      </c>
      <c r="L35">
        <v>64</v>
      </c>
      <c r="M35">
        <v>18</v>
      </c>
      <c r="N35">
        <v>7</v>
      </c>
      <c r="O35">
        <v>23</v>
      </c>
      <c r="P35">
        <v>5</v>
      </c>
      <c r="Q35">
        <v>10</v>
      </c>
      <c r="R35">
        <v>1</v>
      </c>
      <c r="S35">
        <f t="shared" si="0"/>
        <v>661</v>
      </c>
    </row>
    <row r="36" spans="1:19" x14ac:dyDescent="0.2">
      <c r="A36" s="1">
        <v>44655</v>
      </c>
      <c r="C36">
        <v>348</v>
      </c>
      <c r="D36">
        <v>29</v>
      </c>
      <c r="E36">
        <v>28</v>
      </c>
      <c r="F36">
        <v>2</v>
      </c>
      <c r="G36">
        <v>5</v>
      </c>
      <c r="H36">
        <v>10</v>
      </c>
      <c r="I36">
        <v>9</v>
      </c>
      <c r="J36">
        <v>10</v>
      </c>
      <c r="K36">
        <v>31</v>
      </c>
      <c r="L36">
        <v>2</v>
      </c>
      <c r="M36">
        <v>4</v>
      </c>
      <c r="N36">
        <v>1</v>
      </c>
      <c r="O36">
        <v>9</v>
      </c>
      <c r="P36">
        <v>4</v>
      </c>
      <c r="Q36">
        <v>2</v>
      </c>
      <c r="S36">
        <f t="shared" si="0"/>
        <v>494</v>
      </c>
    </row>
    <row r="37" spans="1:19" x14ac:dyDescent="0.2">
      <c r="A37" s="1">
        <v>44656</v>
      </c>
      <c r="C37">
        <v>231</v>
      </c>
      <c r="D37">
        <v>35</v>
      </c>
      <c r="E37">
        <v>70</v>
      </c>
      <c r="F37">
        <v>5</v>
      </c>
      <c r="G37">
        <v>17</v>
      </c>
      <c r="H37">
        <v>9</v>
      </c>
      <c r="I37">
        <v>9</v>
      </c>
      <c r="J37">
        <v>26</v>
      </c>
      <c r="K37">
        <v>51</v>
      </c>
      <c r="L37">
        <v>14</v>
      </c>
      <c r="M37">
        <v>4</v>
      </c>
      <c r="O37">
        <v>32</v>
      </c>
      <c r="P37">
        <v>2</v>
      </c>
      <c r="Q37">
        <v>4</v>
      </c>
      <c r="R37">
        <v>1</v>
      </c>
      <c r="S37">
        <f t="shared" si="0"/>
        <v>510</v>
      </c>
    </row>
    <row r="38" spans="1:19" x14ac:dyDescent="0.2">
      <c r="A38" s="1">
        <v>44657</v>
      </c>
      <c r="C38">
        <v>351</v>
      </c>
      <c r="D38">
        <v>39</v>
      </c>
      <c r="E38">
        <v>29</v>
      </c>
      <c r="F38">
        <v>14</v>
      </c>
      <c r="G38">
        <v>17</v>
      </c>
      <c r="H38">
        <v>16</v>
      </c>
      <c r="I38">
        <v>54</v>
      </c>
      <c r="J38">
        <v>20</v>
      </c>
      <c r="K38">
        <v>34</v>
      </c>
      <c r="L38">
        <v>17</v>
      </c>
      <c r="M38">
        <v>27</v>
      </c>
      <c r="N38">
        <v>2</v>
      </c>
      <c r="O38">
        <v>4</v>
      </c>
      <c r="P38">
        <v>2</v>
      </c>
      <c r="Q38">
        <v>6</v>
      </c>
      <c r="R38">
        <v>1</v>
      </c>
      <c r="S38">
        <f t="shared" si="0"/>
        <v>633</v>
      </c>
    </row>
    <row r="39" spans="1:19" x14ac:dyDescent="0.2">
      <c r="A39" s="1">
        <v>44658</v>
      </c>
      <c r="C39">
        <v>424</v>
      </c>
      <c r="D39">
        <v>45</v>
      </c>
      <c r="E39">
        <v>11</v>
      </c>
      <c r="F39">
        <v>11</v>
      </c>
      <c r="G39">
        <v>7</v>
      </c>
      <c r="H39">
        <v>21</v>
      </c>
      <c r="I39">
        <v>11</v>
      </c>
      <c r="J39">
        <v>13</v>
      </c>
      <c r="K39">
        <v>31</v>
      </c>
      <c r="L39">
        <v>4</v>
      </c>
      <c r="M39">
        <v>5</v>
      </c>
      <c r="N39">
        <v>6</v>
      </c>
      <c r="O39">
        <v>6</v>
      </c>
      <c r="P39">
        <v>3</v>
      </c>
      <c r="Q39">
        <v>1</v>
      </c>
      <c r="R39">
        <v>1</v>
      </c>
      <c r="S39">
        <f t="shared" si="0"/>
        <v>600</v>
      </c>
    </row>
    <row r="40" spans="1:19" x14ac:dyDescent="0.2">
      <c r="A40" s="1">
        <v>44659</v>
      </c>
      <c r="C40">
        <v>316</v>
      </c>
      <c r="D40">
        <v>34</v>
      </c>
      <c r="E40">
        <v>201</v>
      </c>
      <c r="F40">
        <v>3</v>
      </c>
      <c r="G40">
        <v>25</v>
      </c>
      <c r="H40">
        <v>47</v>
      </c>
      <c r="I40">
        <v>5</v>
      </c>
      <c r="J40">
        <v>18</v>
      </c>
      <c r="K40">
        <v>39</v>
      </c>
      <c r="L40">
        <v>15</v>
      </c>
      <c r="M40">
        <v>27</v>
      </c>
      <c r="N40">
        <v>5</v>
      </c>
      <c r="O40">
        <v>15</v>
      </c>
      <c r="P40">
        <v>2</v>
      </c>
      <c r="Q40">
        <v>2</v>
      </c>
      <c r="R40">
        <v>2</v>
      </c>
      <c r="S40">
        <f t="shared" si="0"/>
        <v>756</v>
      </c>
    </row>
    <row r="41" spans="1:19" x14ac:dyDescent="0.2">
      <c r="A41" s="1">
        <v>44660</v>
      </c>
      <c r="C41">
        <v>301</v>
      </c>
      <c r="D41">
        <v>3</v>
      </c>
      <c r="E41">
        <v>50</v>
      </c>
      <c r="F41">
        <v>15</v>
      </c>
      <c r="G41">
        <v>18</v>
      </c>
      <c r="H41">
        <v>15</v>
      </c>
      <c r="I41">
        <v>31</v>
      </c>
      <c r="J41">
        <v>8</v>
      </c>
      <c r="K41">
        <v>46</v>
      </c>
      <c r="L41">
        <v>14</v>
      </c>
      <c r="M41">
        <v>7</v>
      </c>
      <c r="N41">
        <v>3</v>
      </c>
      <c r="O41">
        <v>8</v>
      </c>
      <c r="P41">
        <v>1</v>
      </c>
      <c r="Q41">
        <v>5</v>
      </c>
      <c r="S41">
        <f t="shared" si="0"/>
        <v>525</v>
      </c>
    </row>
    <row r="42" spans="1:19" x14ac:dyDescent="0.2">
      <c r="A42" s="1">
        <v>44661</v>
      </c>
      <c r="C42">
        <v>351</v>
      </c>
      <c r="D42">
        <v>161</v>
      </c>
      <c r="E42">
        <v>235</v>
      </c>
      <c r="F42">
        <v>6</v>
      </c>
      <c r="G42">
        <v>14</v>
      </c>
      <c r="H42">
        <v>52</v>
      </c>
      <c r="I42">
        <v>26</v>
      </c>
      <c r="J42">
        <v>12</v>
      </c>
      <c r="K42">
        <v>40</v>
      </c>
      <c r="L42">
        <v>14</v>
      </c>
      <c r="M42">
        <v>10</v>
      </c>
      <c r="N42">
        <v>4</v>
      </c>
      <c r="O42">
        <v>4</v>
      </c>
      <c r="P42">
        <v>8</v>
      </c>
      <c r="Q42">
        <v>4</v>
      </c>
      <c r="R42">
        <v>2</v>
      </c>
      <c r="S42">
        <f t="shared" si="0"/>
        <v>943</v>
      </c>
    </row>
    <row r="43" spans="1:19" x14ac:dyDescent="0.2">
      <c r="A43" s="1">
        <v>44662</v>
      </c>
      <c r="C43">
        <v>276</v>
      </c>
      <c r="D43">
        <v>49</v>
      </c>
      <c r="E43">
        <v>45</v>
      </c>
      <c r="F43">
        <v>4</v>
      </c>
      <c r="G43">
        <v>15</v>
      </c>
      <c r="H43">
        <v>26</v>
      </c>
      <c r="I43">
        <v>6</v>
      </c>
      <c r="J43">
        <v>8</v>
      </c>
      <c r="K43">
        <v>28</v>
      </c>
      <c r="L43">
        <v>9</v>
      </c>
      <c r="M43">
        <v>14</v>
      </c>
      <c r="N43">
        <v>3</v>
      </c>
      <c r="O43">
        <v>12</v>
      </c>
      <c r="P43">
        <v>8</v>
      </c>
      <c r="R43">
        <v>1</v>
      </c>
      <c r="S43">
        <f t="shared" si="0"/>
        <v>504</v>
      </c>
    </row>
    <row r="44" spans="1:19" x14ac:dyDescent="0.2">
      <c r="A44" s="1">
        <v>44663</v>
      </c>
      <c r="C44">
        <v>318</v>
      </c>
      <c r="D44">
        <v>57</v>
      </c>
      <c r="E44">
        <v>32</v>
      </c>
      <c r="F44">
        <v>7</v>
      </c>
      <c r="G44">
        <v>68</v>
      </c>
      <c r="H44">
        <v>63</v>
      </c>
      <c r="I44">
        <v>21</v>
      </c>
      <c r="J44">
        <v>8</v>
      </c>
      <c r="K44">
        <v>18</v>
      </c>
      <c r="L44">
        <v>14</v>
      </c>
      <c r="M44">
        <v>12</v>
      </c>
      <c r="N44">
        <v>2</v>
      </c>
      <c r="O44">
        <v>6</v>
      </c>
      <c r="P44">
        <v>7</v>
      </c>
      <c r="Q44">
        <v>2</v>
      </c>
      <c r="R44">
        <v>6</v>
      </c>
      <c r="S44">
        <f t="shared" si="0"/>
        <v>641</v>
      </c>
    </row>
    <row r="45" spans="1:19" x14ac:dyDescent="0.2">
      <c r="A45" s="1">
        <v>44664</v>
      </c>
      <c r="C45">
        <v>440</v>
      </c>
      <c r="D45">
        <v>34</v>
      </c>
      <c r="E45">
        <v>29</v>
      </c>
      <c r="F45">
        <v>11</v>
      </c>
      <c r="G45">
        <v>11</v>
      </c>
      <c r="H45">
        <v>29</v>
      </c>
      <c r="I45">
        <v>1</v>
      </c>
      <c r="J45">
        <v>1</v>
      </c>
      <c r="K45">
        <v>13</v>
      </c>
      <c r="L45">
        <v>6</v>
      </c>
      <c r="M45">
        <v>4</v>
      </c>
      <c r="O45">
        <v>7</v>
      </c>
      <c r="P45">
        <v>1</v>
      </c>
      <c r="Q45">
        <v>2</v>
      </c>
      <c r="R45">
        <v>9</v>
      </c>
      <c r="S45">
        <f t="shared" si="0"/>
        <v>598</v>
      </c>
    </row>
    <row r="46" spans="1:19" x14ac:dyDescent="0.2">
      <c r="A46" s="1">
        <v>44665</v>
      </c>
      <c r="C46">
        <v>211</v>
      </c>
      <c r="D46">
        <v>30</v>
      </c>
      <c r="E46">
        <v>65</v>
      </c>
      <c r="F46">
        <v>13</v>
      </c>
      <c r="G46">
        <v>12</v>
      </c>
      <c r="H46">
        <v>11</v>
      </c>
      <c r="I46">
        <v>7</v>
      </c>
      <c r="J46">
        <v>2</v>
      </c>
      <c r="K46">
        <v>9</v>
      </c>
      <c r="L46">
        <v>1</v>
      </c>
      <c r="M46">
        <v>3</v>
      </c>
      <c r="O46">
        <v>6</v>
      </c>
      <c r="P46">
        <v>4</v>
      </c>
      <c r="Q46">
        <v>2</v>
      </c>
      <c r="R46">
        <v>2</v>
      </c>
      <c r="S46">
        <f t="shared" si="0"/>
        <v>378</v>
      </c>
    </row>
    <row r="47" spans="1:19" x14ac:dyDescent="0.2">
      <c r="A47" s="1">
        <v>44666</v>
      </c>
      <c r="C47">
        <v>329</v>
      </c>
      <c r="D47">
        <v>18</v>
      </c>
      <c r="E47">
        <v>24</v>
      </c>
      <c r="F47">
        <v>33</v>
      </c>
      <c r="G47">
        <v>19</v>
      </c>
      <c r="H47">
        <v>19</v>
      </c>
      <c r="I47">
        <v>3</v>
      </c>
      <c r="J47">
        <v>2</v>
      </c>
      <c r="K47">
        <v>9</v>
      </c>
      <c r="L47">
        <v>1</v>
      </c>
      <c r="M47">
        <v>10</v>
      </c>
      <c r="O47">
        <v>8</v>
      </c>
      <c r="P47">
        <v>11</v>
      </c>
      <c r="Q47">
        <v>2</v>
      </c>
      <c r="R47">
        <v>7</v>
      </c>
      <c r="S47">
        <f t="shared" si="0"/>
        <v>495</v>
      </c>
    </row>
    <row r="48" spans="1:19" x14ac:dyDescent="0.2">
      <c r="A48" s="1">
        <v>44667</v>
      </c>
      <c r="C48">
        <v>290</v>
      </c>
      <c r="D48">
        <v>25</v>
      </c>
      <c r="E48">
        <v>20</v>
      </c>
      <c r="F48">
        <v>13</v>
      </c>
      <c r="G48">
        <v>5</v>
      </c>
      <c r="H48">
        <v>23</v>
      </c>
      <c r="I48">
        <v>1</v>
      </c>
      <c r="J48">
        <v>1</v>
      </c>
      <c r="K48">
        <v>3</v>
      </c>
      <c r="L48">
        <v>7</v>
      </c>
      <c r="M48">
        <v>5</v>
      </c>
      <c r="O48">
        <v>1</v>
      </c>
      <c r="P48">
        <v>3</v>
      </c>
      <c r="Q48">
        <v>1</v>
      </c>
      <c r="R48">
        <v>17</v>
      </c>
      <c r="S48">
        <f t="shared" si="0"/>
        <v>415</v>
      </c>
    </row>
    <row r="49" spans="1:19" x14ac:dyDescent="0.2">
      <c r="A49" s="1">
        <v>44668</v>
      </c>
      <c r="C49">
        <v>190</v>
      </c>
      <c r="D49">
        <v>55</v>
      </c>
      <c r="E49">
        <v>40</v>
      </c>
      <c r="F49">
        <v>19</v>
      </c>
      <c r="G49">
        <v>5</v>
      </c>
      <c r="H49">
        <v>17</v>
      </c>
      <c r="J49">
        <v>5</v>
      </c>
      <c r="K49">
        <v>21</v>
      </c>
      <c r="L49">
        <v>4</v>
      </c>
      <c r="M49">
        <v>8</v>
      </c>
      <c r="N49">
        <v>1</v>
      </c>
      <c r="O49">
        <v>8</v>
      </c>
      <c r="P49">
        <v>7</v>
      </c>
      <c r="Q49">
        <v>5</v>
      </c>
      <c r="R49">
        <v>21</v>
      </c>
      <c r="S49">
        <f t="shared" si="0"/>
        <v>406</v>
      </c>
    </row>
    <row r="50" spans="1:19" x14ac:dyDescent="0.2">
      <c r="A50" s="1">
        <v>44669</v>
      </c>
      <c r="C50">
        <v>174</v>
      </c>
      <c r="D50">
        <v>83</v>
      </c>
      <c r="E50">
        <v>21</v>
      </c>
      <c r="F50">
        <v>7</v>
      </c>
      <c r="G50">
        <v>4</v>
      </c>
      <c r="H50">
        <v>1</v>
      </c>
      <c r="I50">
        <v>6</v>
      </c>
      <c r="J50">
        <v>2</v>
      </c>
      <c r="K50">
        <v>10</v>
      </c>
      <c r="L50">
        <v>4</v>
      </c>
      <c r="M50">
        <v>3</v>
      </c>
      <c r="O50">
        <v>1</v>
      </c>
      <c r="P50">
        <v>15</v>
      </c>
      <c r="R50">
        <v>3</v>
      </c>
      <c r="S50">
        <f t="shared" si="0"/>
        <v>334</v>
      </c>
    </row>
    <row r="51" spans="1:19" x14ac:dyDescent="0.2">
      <c r="A51" s="1">
        <v>44670</v>
      </c>
      <c r="C51">
        <v>85</v>
      </c>
      <c r="D51">
        <v>23</v>
      </c>
      <c r="E51">
        <v>61</v>
      </c>
      <c r="F51">
        <v>2</v>
      </c>
      <c r="G51">
        <v>26</v>
      </c>
      <c r="H51">
        <v>5</v>
      </c>
      <c r="I51">
        <v>4</v>
      </c>
      <c r="J51">
        <v>1</v>
      </c>
      <c r="K51">
        <v>1</v>
      </c>
      <c r="M51">
        <v>10</v>
      </c>
      <c r="O51">
        <v>2</v>
      </c>
      <c r="P51">
        <v>7</v>
      </c>
      <c r="Q51">
        <v>2</v>
      </c>
      <c r="S51">
        <f t="shared" si="0"/>
        <v>229</v>
      </c>
    </row>
    <row r="52" spans="1:19" x14ac:dyDescent="0.2">
      <c r="A52" s="1">
        <v>44671</v>
      </c>
      <c r="C52">
        <v>104</v>
      </c>
      <c r="D52">
        <v>36</v>
      </c>
      <c r="E52">
        <v>22</v>
      </c>
      <c r="F52">
        <v>13</v>
      </c>
      <c r="G52">
        <v>3</v>
      </c>
      <c r="H52">
        <v>21</v>
      </c>
      <c r="I52">
        <v>4</v>
      </c>
      <c r="J52">
        <v>11</v>
      </c>
      <c r="K52">
        <v>7</v>
      </c>
      <c r="L52">
        <v>8</v>
      </c>
      <c r="M52">
        <v>3</v>
      </c>
      <c r="N52">
        <v>1</v>
      </c>
      <c r="O52">
        <v>6</v>
      </c>
      <c r="P52">
        <v>3</v>
      </c>
      <c r="S52">
        <f t="shared" si="0"/>
        <v>242</v>
      </c>
    </row>
    <row r="53" spans="1:19" x14ac:dyDescent="0.2">
      <c r="A53" s="1">
        <v>44672</v>
      </c>
      <c r="C53">
        <v>20</v>
      </c>
      <c r="D53">
        <v>4</v>
      </c>
      <c r="E53">
        <v>38</v>
      </c>
      <c r="F53">
        <v>7</v>
      </c>
      <c r="G53">
        <v>8</v>
      </c>
      <c r="H53">
        <v>6</v>
      </c>
      <c r="I53">
        <v>2</v>
      </c>
      <c r="J53">
        <v>7</v>
      </c>
      <c r="K53">
        <v>27</v>
      </c>
      <c r="L53">
        <v>3</v>
      </c>
      <c r="M53">
        <v>9</v>
      </c>
      <c r="O53">
        <v>2</v>
      </c>
      <c r="P53">
        <v>14</v>
      </c>
      <c r="S53">
        <f t="shared" si="0"/>
        <v>147</v>
      </c>
    </row>
    <row r="54" spans="1:19" x14ac:dyDescent="0.2">
      <c r="A54" s="1">
        <v>44673</v>
      </c>
      <c r="C54">
        <v>28</v>
      </c>
      <c r="D54">
        <v>2</v>
      </c>
      <c r="E54">
        <v>27</v>
      </c>
      <c r="F54">
        <v>4</v>
      </c>
      <c r="G54">
        <v>9</v>
      </c>
      <c r="H54">
        <v>2</v>
      </c>
      <c r="I54">
        <v>5</v>
      </c>
      <c r="J54">
        <v>11</v>
      </c>
      <c r="K54">
        <v>17</v>
      </c>
      <c r="L54">
        <v>18</v>
      </c>
      <c r="M54">
        <v>5</v>
      </c>
      <c r="N54">
        <v>1</v>
      </c>
      <c r="O54">
        <v>2</v>
      </c>
      <c r="P54">
        <v>13</v>
      </c>
      <c r="S54">
        <f t="shared" si="0"/>
        <v>144</v>
      </c>
    </row>
    <row r="55" spans="1:19" x14ac:dyDescent="0.2">
      <c r="A55" s="1">
        <v>44674</v>
      </c>
      <c r="C55">
        <v>59</v>
      </c>
      <c r="E55">
        <v>14</v>
      </c>
      <c r="F55">
        <v>17</v>
      </c>
      <c r="G55">
        <v>5</v>
      </c>
      <c r="I55">
        <v>15</v>
      </c>
      <c r="J55">
        <v>18</v>
      </c>
      <c r="K55">
        <v>20</v>
      </c>
      <c r="L55">
        <v>30</v>
      </c>
      <c r="M55">
        <v>8</v>
      </c>
      <c r="N55">
        <v>1</v>
      </c>
      <c r="O55">
        <v>3</v>
      </c>
      <c r="P55">
        <v>37</v>
      </c>
      <c r="Q55">
        <v>8</v>
      </c>
      <c r="R55">
        <v>1</v>
      </c>
      <c r="S55">
        <f t="shared" si="0"/>
        <v>236</v>
      </c>
    </row>
    <row r="56" spans="1:19" x14ac:dyDescent="0.2">
      <c r="A56" s="1">
        <v>44675</v>
      </c>
      <c r="C56">
        <v>52</v>
      </c>
      <c r="D56">
        <v>1</v>
      </c>
      <c r="E56">
        <v>9</v>
      </c>
      <c r="F56">
        <v>2</v>
      </c>
      <c r="G56">
        <v>14</v>
      </c>
      <c r="H56">
        <v>3</v>
      </c>
      <c r="I56">
        <v>7</v>
      </c>
      <c r="J56">
        <v>22</v>
      </c>
      <c r="K56">
        <v>16</v>
      </c>
      <c r="L56">
        <v>15</v>
      </c>
      <c r="M56">
        <v>3</v>
      </c>
      <c r="N56">
        <v>1</v>
      </c>
      <c r="P56">
        <v>3</v>
      </c>
      <c r="S56">
        <f t="shared" si="0"/>
        <v>148</v>
      </c>
    </row>
    <row r="57" spans="1:19" x14ac:dyDescent="0.2">
      <c r="A57" s="1">
        <v>44676</v>
      </c>
      <c r="C57">
        <v>49</v>
      </c>
      <c r="E57">
        <v>10</v>
      </c>
      <c r="F57">
        <v>3</v>
      </c>
      <c r="G57">
        <v>2</v>
      </c>
      <c r="H57">
        <v>4</v>
      </c>
      <c r="I57">
        <v>10</v>
      </c>
      <c r="J57">
        <v>66</v>
      </c>
      <c r="K57">
        <v>6</v>
      </c>
      <c r="L57">
        <v>24</v>
      </c>
      <c r="M57">
        <v>20</v>
      </c>
      <c r="O57">
        <v>5</v>
      </c>
      <c r="S57">
        <f t="shared" si="0"/>
        <v>199</v>
      </c>
    </row>
    <row r="58" spans="1:19" x14ac:dyDescent="0.2">
      <c r="A58" s="1">
        <v>44677</v>
      </c>
      <c r="C58">
        <v>103</v>
      </c>
      <c r="E58">
        <v>15</v>
      </c>
      <c r="F58">
        <v>1</v>
      </c>
      <c r="G58">
        <v>3</v>
      </c>
      <c r="H58">
        <v>2</v>
      </c>
      <c r="I58">
        <v>7</v>
      </c>
      <c r="K58">
        <v>1</v>
      </c>
      <c r="L58">
        <v>23</v>
      </c>
      <c r="N58">
        <v>1</v>
      </c>
      <c r="O58">
        <v>2</v>
      </c>
      <c r="S58">
        <f t="shared" si="0"/>
        <v>158</v>
      </c>
    </row>
    <row r="59" spans="1:19" x14ac:dyDescent="0.2">
      <c r="A59" s="1">
        <v>44678</v>
      </c>
      <c r="C59">
        <v>97</v>
      </c>
      <c r="E59">
        <v>6</v>
      </c>
      <c r="F59">
        <v>19</v>
      </c>
      <c r="G59">
        <v>15</v>
      </c>
      <c r="H59">
        <v>9</v>
      </c>
      <c r="I59">
        <v>22</v>
      </c>
      <c r="K59">
        <v>2</v>
      </c>
      <c r="L59">
        <v>18</v>
      </c>
      <c r="O59">
        <v>2</v>
      </c>
      <c r="S59">
        <f t="shared" si="0"/>
        <v>190</v>
      </c>
    </row>
    <row r="60" spans="1:19" x14ac:dyDescent="0.2">
      <c r="A60" s="1">
        <v>44679</v>
      </c>
      <c r="C60">
        <v>66</v>
      </c>
      <c r="G60">
        <v>7</v>
      </c>
      <c r="H60">
        <v>1</v>
      </c>
      <c r="K60">
        <v>1</v>
      </c>
      <c r="L60">
        <v>21</v>
      </c>
      <c r="O60">
        <v>5</v>
      </c>
      <c r="S60">
        <f t="shared" si="0"/>
        <v>101</v>
      </c>
    </row>
    <row r="61" spans="1:19" x14ac:dyDescent="0.2">
      <c r="A61" s="1">
        <v>44680</v>
      </c>
      <c r="S61">
        <f t="shared" si="0"/>
        <v>0</v>
      </c>
    </row>
    <row r="62" spans="1:19" x14ac:dyDescent="0.2">
      <c r="A62" s="1">
        <v>44681</v>
      </c>
      <c r="S62">
        <f t="shared" ref="S62:S125" si="1">SUM(B62:R62)</f>
        <v>0</v>
      </c>
    </row>
    <row r="63" spans="1:19" x14ac:dyDescent="0.2">
      <c r="A63" s="1">
        <v>44682</v>
      </c>
      <c r="C63">
        <v>10</v>
      </c>
      <c r="D63">
        <v>8</v>
      </c>
      <c r="E63">
        <v>3</v>
      </c>
      <c r="I63">
        <v>21</v>
      </c>
      <c r="L63">
        <v>11</v>
      </c>
      <c r="O63">
        <v>4</v>
      </c>
      <c r="P63">
        <v>1</v>
      </c>
      <c r="S63">
        <f t="shared" si="1"/>
        <v>58</v>
      </c>
    </row>
    <row r="64" spans="1:19" x14ac:dyDescent="0.2">
      <c r="A64" s="1">
        <v>44683</v>
      </c>
      <c r="C64">
        <v>2</v>
      </c>
      <c r="D64">
        <v>43</v>
      </c>
      <c r="E64">
        <v>3</v>
      </c>
      <c r="F64">
        <v>6</v>
      </c>
      <c r="G64">
        <v>2</v>
      </c>
      <c r="L64">
        <v>12</v>
      </c>
      <c r="Q64">
        <v>2</v>
      </c>
      <c r="R64">
        <v>1</v>
      </c>
      <c r="S64">
        <f t="shared" si="1"/>
        <v>71</v>
      </c>
    </row>
    <row r="65" spans="1:19" x14ac:dyDescent="0.2">
      <c r="A65" s="1">
        <v>44684</v>
      </c>
      <c r="C65">
        <v>1</v>
      </c>
      <c r="D65">
        <v>35</v>
      </c>
      <c r="E65">
        <v>2</v>
      </c>
      <c r="F65">
        <v>4</v>
      </c>
      <c r="I65">
        <v>2</v>
      </c>
      <c r="J65">
        <v>6</v>
      </c>
      <c r="L65">
        <v>6</v>
      </c>
      <c r="M65">
        <v>1</v>
      </c>
      <c r="O65">
        <v>3</v>
      </c>
      <c r="Q65">
        <v>1</v>
      </c>
      <c r="R65">
        <v>1</v>
      </c>
      <c r="S65">
        <f t="shared" si="1"/>
        <v>62</v>
      </c>
    </row>
    <row r="66" spans="1:19" x14ac:dyDescent="0.2">
      <c r="A66" s="1">
        <v>44685</v>
      </c>
      <c r="B66"/>
      <c r="C66">
        <v>2</v>
      </c>
      <c r="D66">
        <v>12</v>
      </c>
      <c r="E66">
        <v>2</v>
      </c>
      <c r="F66">
        <v>6</v>
      </c>
      <c r="G66">
        <v>1</v>
      </c>
      <c r="I66">
        <v>3</v>
      </c>
      <c r="L66">
        <v>4</v>
      </c>
      <c r="M66">
        <v>1</v>
      </c>
      <c r="O66">
        <v>2</v>
      </c>
      <c r="S66">
        <f t="shared" si="1"/>
        <v>33</v>
      </c>
    </row>
    <row r="67" spans="1:19" x14ac:dyDescent="0.2">
      <c r="A67" s="1">
        <v>44686</v>
      </c>
      <c r="B67"/>
      <c r="C67">
        <v>4</v>
      </c>
      <c r="D67">
        <v>4</v>
      </c>
      <c r="E67">
        <v>1</v>
      </c>
      <c r="F67">
        <v>2</v>
      </c>
      <c r="G67">
        <v>2</v>
      </c>
      <c r="I67">
        <v>1</v>
      </c>
      <c r="J67">
        <v>2</v>
      </c>
      <c r="L67">
        <v>2</v>
      </c>
      <c r="O67">
        <v>4</v>
      </c>
      <c r="Q67">
        <v>1</v>
      </c>
      <c r="S67">
        <f t="shared" si="1"/>
        <v>23</v>
      </c>
    </row>
    <row r="68" spans="1:19" x14ac:dyDescent="0.2">
      <c r="A68" s="1">
        <v>44687</v>
      </c>
      <c r="B68"/>
      <c r="C68">
        <v>7</v>
      </c>
      <c r="D68">
        <v>1</v>
      </c>
      <c r="E68">
        <v>2</v>
      </c>
      <c r="I68">
        <v>2</v>
      </c>
      <c r="L68">
        <v>2</v>
      </c>
      <c r="N68">
        <v>1</v>
      </c>
      <c r="O68">
        <v>3</v>
      </c>
      <c r="S68">
        <f t="shared" si="1"/>
        <v>18</v>
      </c>
    </row>
    <row r="69" spans="1:19" x14ac:dyDescent="0.2">
      <c r="A69" s="1">
        <v>44688</v>
      </c>
      <c r="B69"/>
      <c r="C69">
        <v>6</v>
      </c>
      <c r="E69">
        <v>1</v>
      </c>
      <c r="I69">
        <v>1</v>
      </c>
      <c r="K69">
        <v>1</v>
      </c>
      <c r="Q69">
        <v>2</v>
      </c>
      <c r="S69">
        <f t="shared" si="1"/>
        <v>11</v>
      </c>
    </row>
    <row r="70" spans="1:19" x14ac:dyDescent="0.2">
      <c r="A70" s="1">
        <v>44689</v>
      </c>
      <c r="B70"/>
      <c r="C70">
        <v>2</v>
      </c>
      <c r="E70">
        <v>1</v>
      </c>
      <c r="G70">
        <v>1</v>
      </c>
      <c r="O70">
        <v>5</v>
      </c>
      <c r="S70">
        <f t="shared" si="1"/>
        <v>9</v>
      </c>
    </row>
    <row r="71" spans="1:19" x14ac:dyDescent="0.2">
      <c r="A71" s="1">
        <v>44690</v>
      </c>
      <c r="B71"/>
      <c r="C71">
        <v>1</v>
      </c>
      <c r="D71">
        <v>1</v>
      </c>
      <c r="G71">
        <v>1</v>
      </c>
      <c r="M71">
        <v>1</v>
      </c>
      <c r="P71">
        <v>1</v>
      </c>
      <c r="S71">
        <f t="shared" si="1"/>
        <v>5</v>
      </c>
    </row>
    <row r="72" spans="1:19" x14ac:dyDescent="0.2">
      <c r="A72" s="1">
        <v>44691</v>
      </c>
      <c r="B72"/>
      <c r="S72">
        <f t="shared" si="1"/>
        <v>0</v>
      </c>
    </row>
    <row r="73" spans="1:19" x14ac:dyDescent="0.2">
      <c r="A73" s="1">
        <v>44692</v>
      </c>
      <c r="E73">
        <v>1</v>
      </c>
      <c r="Q73">
        <v>1</v>
      </c>
      <c r="S73">
        <f t="shared" si="1"/>
        <v>2</v>
      </c>
    </row>
    <row r="74" spans="1:19" x14ac:dyDescent="0.2">
      <c r="A74" s="1">
        <v>44693</v>
      </c>
      <c r="C74">
        <v>4</v>
      </c>
      <c r="S74">
        <f t="shared" si="1"/>
        <v>4</v>
      </c>
    </row>
    <row r="75" spans="1:19" x14ac:dyDescent="0.2">
      <c r="A75" s="1">
        <v>44694</v>
      </c>
      <c r="R75">
        <v>1</v>
      </c>
      <c r="S75">
        <f t="shared" si="1"/>
        <v>1</v>
      </c>
    </row>
    <row r="76" spans="1:19" x14ac:dyDescent="0.2">
      <c r="A76" s="1">
        <v>44695</v>
      </c>
      <c r="S76">
        <f t="shared" si="1"/>
        <v>0</v>
      </c>
    </row>
    <row r="77" spans="1:19" x14ac:dyDescent="0.2">
      <c r="A77" s="1">
        <v>44696</v>
      </c>
      <c r="S77">
        <f t="shared" si="1"/>
        <v>0</v>
      </c>
    </row>
    <row r="78" spans="1:19" x14ac:dyDescent="0.2">
      <c r="A78" s="1">
        <v>44697</v>
      </c>
      <c r="S78">
        <f t="shared" si="1"/>
        <v>0</v>
      </c>
    </row>
    <row r="79" spans="1:19" x14ac:dyDescent="0.2">
      <c r="A79" s="1">
        <v>44698</v>
      </c>
      <c r="S79">
        <f t="shared" si="1"/>
        <v>0</v>
      </c>
    </row>
    <row r="80" spans="1:19" x14ac:dyDescent="0.2">
      <c r="A80" s="1">
        <v>44699</v>
      </c>
      <c r="S80">
        <f t="shared" si="1"/>
        <v>0</v>
      </c>
    </row>
    <row r="81" spans="1:19" x14ac:dyDescent="0.2">
      <c r="A81" s="1">
        <v>44700</v>
      </c>
      <c r="P81">
        <v>1</v>
      </c>
      <c r="S81">
        <f t="shared" si="1"/>
        <v>1</v>
      </c>
    </row>
    <row r="82" spans="1:19" x14ac:dyDescent="0.2">
      <c r="A82" s="1">
        <v>44701</v>
      </c>
      <c r="S82">
        <f t="shared" si="1"/>
        <v>0</v>
      </c>
    </row>
    <row r="83" spans="1:19" x14ac:dyDescent="0.2">
      <c r="A83" s="1">
        <v>44702</v>
      </c>
      <c r="S83">
        <f t="shared" si="1"/>
        <v>0</v>
      </c>
    </row>
    <row r="84" spans="1:19" x14ac:dyDescent="0.2">
      <c r="A84" s="1">
        <v>44703</v>
      </c>
      <c r="S84">
        <f t="shared" si="1"/>
        <v>0</v>
      </c>
    </row>
    <row r="85" spans="1:19" x14ac:dyDescent="0.2">
      <c r="A85" s="1">
        <v>44704</v>
      </c>
      <c r="S85">
        <f t="shared" si="1"/>
        <v>0</v>
      </c>
    </row>
    <row r="86" spans="1:19" x14ac:dyDescent="0.2">
      <c r="A86" s="1">
        <v>44705</v>
      </c>
      <c r="M86">
        <v>1</v>
      </c>
      <c r="S86">
        <f t="shared" si="1"/>
        <v>1</v>
      </c>
    </row>
    <row r="87" spans="1:19" x14ac:dyDescent="0.2">
      <c r="A87" s="1">
        <v>44706</v>
      </c>
      <c r="S87">
        <f t="shared" si="1"/>
        <v>0</v>
      </c>
    </row>
    <row r="88" spans="1:19" x14ac:dyDescent="0.2">
      <c r="A88" s="1">
        <v>44707</v>
      </c>
      <c r="S88">
        <f t="shared" si="1"/>
        <v>0</v>
      </c>
    </row>
    <row r="89" spans="1:19" x14ac:dyDescent="0.2">
      <c r="A89" s="1">
        <v>44708</v>
      </c>
      <c r="S89">
        <f t="shared" si="1"/>
        <v>0</v>
      </c>
    </row>
    <row r="90" spans="1:19" x14ac:dyDescent="0.2">
      <c r="A90" s="1">
        <v>44709</v>
      </c>
      <c r="S90">
        <f t="shared" si="1"/>
        <v>0</v>
      </c>
    </row>
    <row r="91" spans="1:19" x14ac:dyDescent="0.2">
      <c r="A91" s="1">
        <v>44710</v>
      </c>
      <c r="S91">
        <f t="shared" si="1"/>
        <v>0</v>
      </c>
    </row>
    <row r="92" spans="1:19" x14ac:dyDescent="0.2">
      <c r="A92" s="1">
        <v>44711</v>
      </c>
      <c r="S92">
        <f t="shared" si="1"/>
        <v>0</v>
      </c>
    </row>
    <row r="93" spans="1:19" x14ac:dyDescent="0.2">
      <c r="A93" s="1">
        <v>44712</v>
      </c>
      <c r="S93">
        <f t="shared" si="1"/>
        <v>0</v>
      </c>
    </row>
    <row r="94" spans="1:19" x14ac:dyDescent="0.2">
      <c r="A94" s="1">
        <v>44713</v>
      </c>
      <c r="S94">
        <f t="shared" si="1"/>
        <v>0</v>
      </c>
    </row>
    <row r="95" spans="1:19" x14ac:dyDescent="0.2">
      <c r="A95" s="1">
        <v>44714</v>
      </c>
      <c r="C95">
        <v>3</v>
      </c>
      <c r="G95">
        <v>1</v>
      </c>
      <c r="S95">
        <f t="shared" si="1"/>
        <v>4</v>
      </c>
    </row>
    <row r="96" spans="1:19" x14ac:dyDescent="0.2">
      <c r="A96" s="1">
        <v>44715</v>
      </c>
      <c r="L96">
        <v>1</v>
      </c>
      <c r="S96">
        <f t="shared" si="1"/>
        <v>1</v>
      </c>
    </row>
    <row r="97" spans="1:19" x14ac:dyDescent="0.2">
      <c r="A97" s="1">
        <v>44716</v>
      </c>
      <c r="S97">
        <f t="shared" si="1"/>
        <v>0</v>
      </c>
    </row>
    <row r="98" spans="1:19" x14ac:dyDescent="0.2">
      <c r="A98" s="1">
        <v>44717</v>
      </c>
      <c r="I98">
        <v>1</v>
      </c>
      <c r="S98">
        <f t="shared" si="1"/>
        <v>1</v>
      </c>
    </row>
    <row r="99" spans="1:19" x14ac:dyDescent="0.2">
      <c r="A99" s="1">
        <v>44718</v>
      </c>
      <c r="S99">
        <f t="shared" si="1"/>
        <v>0</v>
      </c>
    </row>
    <row r="100" spans="1:19" x14ac:dyDescent="0.2">
      <c r="A100" s="1">
        <v>44719</v>
      </c>
      <c r="C100">
        <v>1</v>
      </c>
      <c r="G100">
        <v>1</v>
      </c>
      <c r="S100">
        <f t="shared" si="1"/>
        <v>2</v>
      </c>
    </row>
    <row r="101" spans="1:19" x14ac:dyDescent="0.2">
      <c r="A101" s="1">
        <v>44720</v>
      </c>
      <c r="S101">
        <f t="shared" si="1"/>
        <v>0</v>
      </c>
    </row>
    <row r="102" spans="1:19" x14ac:dyDescent="0.2">
      <c r="A102" s="1">
        <v>44721</v>
      </c>
      <c r="E102">
        <v>1</v>
      </c>
      <c r="S102">
        <f t="shared" si="1"/>
        <v>1</v>
      </c>
    </row>
    <row r="103" spans="1:19" x14ac:dyDescent="0.2">
      <c r="A103" s="1">
        <v>44722</v>
      </c>
      <c r="G103">
        <v>1</v>
      </c>
      <c r="Q103">
        <v>1</v>
      </c>
      <c r="S103">
        <f t="shared" si="1"/>
        <v>2</v>
      </c>
    </row>
    <row r="104" spans="1:19" x14ac:dyDescent="0.2">
      <c r="A104" s="1">
        <v>44723</v>
      </c>
      <c r="E104">
        <v>1</v>
      </c>
      <c r="S104">
        <f t="shared" si="1"/>
        <v>1</v>
      </c>
    </row>
    <row r="105" spans="1:19" x14ac:dyDescent="0.2">
      <c r="A105" s="1">
        <v>44724</v>
      </c>
      <c r="E105">
        <v>2</v>
      </c>
      <c r="P105">
        <v>1</v>
      </c>
      <c r="R105">
        <v>1</v>
      </c>
      <c r="S105">
        <f t="shared" si="1"/>
        <v>4</v>
      </c>
    </row>
    <row r="106" spans="1:19" x14ac:dyDescent="0.2">
      <c r="A106" s="1">
        <v>44725</v>
      </c>
      <c r="L106">
        <v>1</v>
      </c>
      <c r="S106">
        <f t="shared" si="1"/>
        <v>1</v>
      </c>
    </row>
    <row r="107" spans="1:19" x14ac:dyDescent="0.2">
      <c r="A107" s="1">
        <v>44726</v>
      </c>
      <c r="O107">
        <v>1</v>
      </c>
      <c r="S107">
        <f t="shared" si="1"/>
        <v>1</v>
      </c>
    </row>
    <row r="108" spans="1:19" x14ac:dyDescent="0.2">
      <c r="A108" s="1">
        <v>44727</v>
      </c>
      <c r="S108">
        <f t="shared" si="1"/>
        <v>0</v>
      </c>
    </row>
    <row r="109" spans="1:19" x14ac:dyDescent="0.2">
      <c r="A109" s="1">
        <v>44728</v>
      </c>
      <c r="S109">
        <f t="shared" si="1"/>
        <v>0</v>
      </c>
    </row>
    <row r="110" spans="1:19" x14ac:dyDescent="0.2">
      <c r="A110" s="1">
        <v>44729</v>
      </c>
      <c r="H110">
        <v>1</v>
      </c>
      <c r="S110">
        <f t="shared" si="1"/>
        <v>1</v>
      </c>
    </row>
    <row r="111" spans="1:19" x14ac:dyDescent="0.2">
      <c r="A111" s="1">
        <v>44730</v>
      </c>
      <c r="S111">
        <f t="shared" si="1"/>
        <v>0</v>
      </c>
    </row>
    <row r="112" spans="1:19" x14ac:dyDescent="0.2">
      <c r="A112" s="1">
        <v>44731</v>
      </c>
      <c r="L112">
        <v>1</v>
      </c>
      <c r="S112">
        <f t="shared" si="1"/>
        <v>1</v>
      </c>
    </row>
    <row r="113" spans="1:19" x14ac:dyDescent="0.2">
      <c r="A113" s="1">
        <v>44732</v>
      </c>
      <c r="K113">
        <v>1</v>
      </c>
      <c r="S113">
        <f t="shared" si="1"/>
        <v>1</v>
      </c>
    </row>
    <row r="114" spans="1:19" x14ac:dyDescent="0.2">
      <c r="A114" s="1">
        <v>44733</v>
      </c>
      <c r="S114">
        <f t="shared" si="1"/>
        <v>0</v>
      </c>
    </row>
    <row r="115" spans="1:19" x14ac:dyDescent="0.2">
      <c r="A115" s="1">
        <v>44734</v>
      </c>
      <c r="S115">
        <f t="shared" si="1"/>
        <v>0</v>
      </c>
    </row>
    <row r="116" spans="1:19" x14ac:dyDescent="0.2">
      <c r="A116" s="1">
        <v>44735</v>
      </c>
      <c r="S116">
        <f t="shared" si="1"/>
        <v>0</v>
      </c>
    </row>
    <row r="117" spans="1:19" x14ac:dyDescent="0.2">
      <c r="A117" s="1">
        <v>44736</v>
      </c>
      <c r="S117">
        <f t="shared" si="1"/>
        <v>0</v>
      </c>
    </row>
    <row r="118" spans="1:19" x14ac:dyDescent="0.2">
      <c r="A118" s="1">
        <v>44737</v>
      </c>
      <c r="S118">
        <f t="shared" si="1"/>
        <v>0</v>
      </c>
    </row>
    <row r="119" spans="1:19" x14ac:dyDescent="0.2">
      <c r="A119" s="1">
        <v>44738</v>
      </c>
      <c r="G119">
        <v>1</v>
      </c>
      <c r="Q119">
        <v>1</v>
      </c>
      <c r="S119">
        <f t="shared" si="1"/>
        <v>2</v>
      </c>
    </row>
    <row r="120" spans="1:19" x14ac:dyDescent="0.2">
      <c r="A120" s="1">
        <v>44739</v>
      </c>
      <c r="S120">
        <f t="shared" si="1"/>
        <v>0</v>
      </c>
    </row>
    <row r="121" spans="1:19" x14ac:dyDescent="0.2">
      <c r="A121" s="1">
        <v>44740</v>
      </c>
      <c r="S121">
        <f t="shared" si="1"/>
        <v>0</v>
      </c>
    </row>
    <row r="122" spans="1:19" x14ac:dyDescent="0.2">
      <c r="A122" s="1">
        <v>44741</v>
      </c>
      <c r="S122">
        <f t="shared" si="1"/>
        <v>0</v>
      </c>
    </row>
    <row r="123" spans="1:19" x14ac:dyDescent="0.2">
      <c r="A123" s="1">
        <v>44742</v>
      </c>
      <c r="S123">
        <f t="shared" si="1"/>
        <v>0</v>
      </c>
    </row>
    <row r="124" spans="1:19" x14ac:dyDescent="0.2">
      <c r="A124" s="1">
        <v>44743</v>
      </c>
      <c r="S124">
        <f t="shared" si="1"/>
        <v>0</v>
      </c>
    </row>
    <row r="125" spans="1:19" x14ac:dyDescent="0.2">
      <c r="A125" s="1">
        <v>44744</v>
      </c>
      <c r="S125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362A-C517-4E57-894A-9C744A7E81F6}">
  <dimension ref="A1:S129"/>
  <sheetViews>
    <sheetView zoomScale="110" zoomScaleNormal="110" workbookViewId="0">
      <pane ySplit="1" topLeftCell="A2" activePane="bottomLeft" state="frozen"/>
      <selection pane="bottomLeft" activeCell="A2" sqref="A2:XFD6"/>
    </sheetView>
  </sheetViews>
  <sheetFormatPr defaultRowHeight="14.25" x14ac:dyDescent="0.2"/>
  <cols>
    <col min="1" max="1" width="9.5" bestFit="1" customWidth="1"/>
    <col min="2" max="2" width="9.5" style="2" customWidth="1"/>
  </cols>
  <sheetData>
    <row r="1" spans="1:19" x14ac:dyDescent="0.2">
      <c r="A1" t="s">
        <v>0</v>
      </c>
      <c r="B1" s="2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s="1">
        <v>44621</v>
      </c>
      <c r="S2">
        <f t="shared" ref="S2:S28" si="0">SUM(B2:R2)</f>
        <v>0</v>
      </c>
    </row>
    <row r="3" spans="1:19" x14ac:dyDescent="0.2">
      <c r="A3" s="1">
        <v>44622</v>
      </c>
      <c r="H3">
        <v>3</v>
      </c>
      <c r="S3">
        <f t="shared" si="0"/>
        <v>3</v>
      </c>
    </row>
    <row r="4" spans="1:19" x14ac:dyDescent="0.2">
      <c r="A4" s="1">
        <v>44623</v>
      </c>
      <c r="S4">
        <f t="shared" si="0"/>
        <v>0</v>
      </c>
    </row>
    <row r="5" spans="1:19" x14ac:dyDescent="0.2">
      <c r="A5" s="1">
        <v>44624</v>
      </c>
      <c r="K5">
        <v>2</v>
      </c>
      <c r="M5">
        <v>1</v>
      </c>
      <c r="S5">
        <f t="shared" si="0"/>
        <v>3</v>
      </c>
    </row>
    <row r="6" spans="1:19" x14ac:dyDescent="0.2">
      <c r="A6" s="1">
        <v>44625</v>
      </c>
      <c r="S6">
        <f t="shared" si="0"/>
        <v>0</v>
      </c>
    </row>
    <row r="7" spans="1:19" x14ac:dyDescent="0.2">
      <c r="A7" s="1">
        <v>44626</v>
      </c>
      <c r="C7">
        <v>1</v>
      </c>
      <c r="E7">
        <v>2</v>
      </c>
      <c r="S7">
        <f t="shared" si="0"/>
        <v>3</v>
      </c>
    </row>
    <row r="8" spans="1:19" x14ac:dyDescent="0.2">
      <c r="A8" s="1">
        <v>44627</v>
      </c>
      <c r="E8">
        <v>3</v>
      </c>
      <c r="H8">
        <v>1</v>
      </c>
      <c r="S8">
        <f t="shared" si="0"/>
        <v>4</v>
      </c>
    </row>
    <row r="9" spans="1:19" x14ac:dyDescent="0.2">
      <c r="A9" s="1">
        <v>44628</v>
      </c>
      <c r="K9">
        <v>1</v>
      </c>
      <c r="M9">
        <v>1</v>
      </c>
      <c r="S9">
        <f t="shared" si="0"/>
        <v>2</v>
      </c>
    </row>
    <row r="10" spans="1:19" x14ac:dyDescent="0.2">
      <c r="A10" s="1">
        <v>44629</v>
      </c>
      <c r="G10">
        <v>1</v>
      </c>
      <c r="I10">
        <v>1</v>
      </c>
      <c r="K10">
        <v>1</v>
      </c>
      <c r="S10">
        <f t="shared" si="0"/>
        <v>3</v>
      </c>
    </row>
    <row r="11" spans="1:19" x14ac:dyDescent="0.2">
      <c r="A11" s="1">
        <v>44630</v>
      </c>
      <c r="B11" s="2">
        <v>1</v>
      </c>
      <c r="C11">
        <v>4</v>
      </c>
      <c r="I11">
        <v>2</v>
      </c>
      <c r="K11">
        <v>2</v>
      </c>
      <c r="M11">
        <v>1</v>
      </c>
      <c r="P11">
        <v>1</v>
      </c>
      <c r="S11">
        <f t="shared" si="0"/>
        <v>11</v>
      </c>
    </row>
    <row r="12" spans="1:19" x14ac:dyDescent="0.2">
      <c r="A12" s="1">
        <v>44631</v>
      </c>
      <c r="E12">
        <v>2</v>
      </c>
      <c r="L12">
        <v>1</v>
      </c>
      <c r="M12">
        <v>1</v>
      </c>
      <c r="S12">
        <f t="shared" si="0"/>
        <v>4</v>
      </c>
    </row>
    <row r="13" spans="1:19" x14ac:dyDescent="0.2">
      <c r="A13" s="1">
        <v>44632</v>
      </c>
      <c r="K13">
        <v>1</v>
      </c>
      <c r="S13">
        <f t="shared" si="0"/>
        <v>1</v>
      </c>
    </row>
    <row r="14" spans="1:19" x14ac:dyDescent="0.2">
      <c r="A14" s="1">
        <v>44633</v>
      </c>
      <c r="C14">
        <v>4</v>
      </c>
      <c r="D14">
        <v>1</v>
      </c>
      <c r="E14">
        <v>4</v>
      </c>
      <c r="F14">
        <v>2</v>
      </c>
      <c r="G14">
        <v>5</v>
      </c>
      <c r="H14">
        <v>1</v>
      </c>
      <c r="I14">
        <v>1</v>
      </c>
      <c r="K14">
        <v>5</v>
      </c>
      <c r="M14">
        <v>5</v>
      </c>
      <c r="O14">
        <v>1</v>
      </c>
      <c r="Q14">
        <v>1</v>
      </c>
      <c r="S14">
        <f t="shared" si="0"/>
        <v>30</v>
      </c>
    </row>
    <row r="15" spans="1:19" x14ac:dyDescent="0.2">
      <c r="A15" s="1">
        <v>44634</v>
      </c>
      <c r="D15">
        <v>1</v>
      </c>
      <c r="E15">
        <v>2</v>
      </c>
      <c r="I15">
        <v>1</v>
      </c>
      <c r="K15">
        <v>1</v>
      </c>
      <c r="S15">
        <f t="shared" si="0"/>
        <v>5</v>
      </c>
    </row>
    <row r="16" spans="1:19" x14ac:dyDescent="0.2">
      <c r="A16" s="1">
        <v>44635</v>
      </c>
      <c r="C16">
        <v>1</v>
      </c>
      <c r="E16">
        <v>1</v>
      </c>
      <c r="K16">
        <v>1</v>
      </c>
      <c r="Q16">
        <v>1</v>
      </c>
      <c r="S16">
        <f t="shared" si="0"/>
        <v>4</v>
      </c>
    </row>
    <row r="17" spans="1:19" x14ac:dyDescent="0.2">
      <c r="A17" s="1">
        <v>44636</v>
      </c>
      <c r="D17">
        <v>1</v>
      </c>
      <c r="E17">
        <v>1</v>
      </c>
      <c r="S17">
        <f t="shared" si="0"/>
        <v>2</v>
      </c>
    </row>
    <row r="18" spans="1:19" x14ac:dyDescent="0.2">
      <c r="A18" s="1">
        <v>44637</v>
      </c>
      <c r="D18">
        <v>1</v>
      </c>
      <c r="K18">
        <v>1</v>
      </c>
      <c r="S18">
        <f t="shared" si="0"/>
        <v>2</v>
      </c>
    </row>
    <row r="19" spans="1:19" x14ac:dyDescent="0.2">
      <c r="A19" s="1">
        <v>44638</v>
      </c>
      <c r="K19">
        <v>1</v>
      </c>
      <c r="L19">
        <v>1</v>
      </c>
      <c r="N19">
        <v>1</v>
      </c>
      <c r="O19">
        <v>1</v>
      </c>
      <c r="S19">
        <f t="shared" si="0"/>
        <v>4</v>
      </c>
    </row>
    <row r="20" spans="1:19" x14ac:dyDescent="0.2">
      <c r="A20" s="1">
        <v>44639</v>
      </c>
      <c r="C20">
        <v>6</v>
      </c>
      <c r="I20">
        <v>1</v>
      </c>
      <c r="L20">
        <v>1</v>
      </c>
      <c r="R20">
        <v>1</v>
      </c>
      <c r="S20">
        <f t="shared" si="0"/>
        <v>9</v>
      </c>
    </row>
    <row r="21" spans="1:19" x14ac:dyDescent="0.2">
      <c r="A21" s="1">
        <v>44640</v>
      </c>
      <c r="C21">
        <v>1</v>
      </c>
      <c r="D21">
        <v>2</v>
      </c>
      <c r="K21">
        <v>18</v>
      </c>
      <c r="M21">
        <v>1</v>
      </c>
      <c r="S21">
        <f t="shared" si="0"/>
        <v>22</v>
      </c>
    </row>
    <row r="22" spans="1:19" x14ac:dyDescent="0.2">
      <c r="A22" s="1">
        <v>44641</v>
      </c>
      <c r="C22">
        <v>6</v>
      </c>
      <c r="E22">
        <v>4</v>
      </c>
      <c r="H22">
        <v>1</v>
      </c>
      <c r="K22">
        <v>10</v>
      </c>
      <c r="M22">
        <v>5</v>
      </c>
      <c r="N22">
        <v>1</v>
      </c>
      <c r="O22">
        <v>1</v>
      </c>
      <c r="Q22">
        <v>1</v>
      </c>
      <c r="R22">
        <v>1</v>
      </c>
      <c r="S22">
        <f t="shared" si="0"/>
        <v>30</v>
      </c>
    </row>
    <row r="23" spans="1:19" x14ac:dyDescent="0.2">
      <c r="A23" s="1">
        <v>44642</v>
      </c>
      <c r="E23">
        <v>1</v>
      </c>
      <c r="M23">
        <v>2</v>
      </c>
      <c r="S23">
        <f t="shared" si="0"/>
        <v>3</v>
      </c>
    </row>
    <row r="24" spans="1:19" x14ac:dyDescent="0.2">
      <c r="A24" s="1">
        <v>44643</v>
      </c>
      <c r="K24">
        <v>2</v>
      </c>
      <c r="M24">
        <v>1</v>
      </c>
      <c r="Q24">
        <v>1</v>
      </c>
      <c r="S24">
        <f t="shared" si="0"/>
        <v>4</v>
      </c>
    </row>
    <row r="25" spans="1:19" x14ac:dyDescent="0.2">
      <c r="A25" s="1">
        <v>44644</v>
      </c>
      <c r="C25">
        <v>11</v>
      </c>
      <c r="G25">
        <v>1</v>
      </c>
      <c r="S25">
        <f t="shared" si="0"/>
        <v>12</v>
      </c>
    </row>
    <row r="26" spans="1:19" x14ac:dyDescent="0.2">
      <c r="A26" s="1">
        <v>44645</v>
      </c>
      <c r="C26">
        <v>2</v>
      </c>
      <c r="K26">
        <v>1</v>
      </c>
      <c r="S26">
        <f t="shared" si="0"/>
        <v>3</v>
      </c>
    </row>
    <row r="27" spans="1:19" x14ac:dyDescent="0.2">
      <c r="A27" s="1">
        <v>44646</v>
      </c>
      <c r="E27">
        <v>1</v>
      </c>
      <c r="G27">
        <v>1</v>
      </c>
      <c r="I27">
        <v>1</v>
      </c>
      <c r="J27">
        <v>1</v>
      </c>
      <c r="K27">
        <v>14</v>
      </c>
      <c r="L27">
        <v>1</v>
      </c>
      <c r="M27">
        <v>8</v>
      </c>
      <c r="S27">
        <f t="shared" si="0"/>
        <v>27</v>
      </c>
    </row>
    <row r="28" spans="1:19" x14ac:dyDescent="0.2">
      <c r="A28" s="1">
        <v>44647</v>
      </c>
      <c r="C28">
        <v>2</v>
      </c>
      <c r="K28">
        <v>15</v>
      </c>
      <c r="S28">
        <f t="shared" si="0"/>
        <v>17</v>
      </c>
    </row>
    <row r="29" spans="1:19" x14ac:dyDescent="0.2">
      <c r="A29" s="1">
        <v>44648</v>
      </c>
      <c r="C29">
        <v>6</v>
      </c>
      <c r="K29">
        <v>7</v>
      </c>
      <c r="L29">
        <v>1</v>
      </c>
      <c r="S29">
        <f t="shared" ref="S29:S51" si="1">SUM(B29:R29)</f>
        <v>14</v>
      </c>
    </row>
    <row r="30" spans="1:19" x14ac:dyDescent="0.2">
      <c r="A30" s="1">
        <v>44649</v>
      </c>
      <c r="C30">
        <v>4</v>
      </c>
      <c r="E30">
        <v>5</v>
      </c>
      <c r="F30">
        <v>1</v>
      </c>
      <c r="K30">
        <v>4</v>
      </c>
      <c r="L30">
        <v>1</v>
      </c>
      <c r="O30">
        <v>2</v>
      </c>
      <c r="S30">
        <f t="shared" si="1"/>
        <v>17</v>
      </c>
    </row>
    <row r="31" spans="1:19" x14ac:dyDescent="0.2">
      <c r="A31" s="1">
        <v>44650</v>
      </c>
      <c r="C31">
        <v>2</v>
      </c>
      <c r="D31">
        <v>3</v>
      </c>
      <c r="G31">
        <v>1</v>
      </c>
      <c r="H31">
        <v>1</v>
      </c>
      <c r="J31">
        <v>1</v>
      </c>
      <c r="K31">
        <v>1</v>
      </c>
      <c r="O31">
        <v>1</v>
      </c>
      <c r="S31">
        <f t="shared" si="1"/>
        <v>10</v>
      </c>
    </row>
    <row r="32" spans="1:19" x14ac:dyDescent="0.2">
      <c r="A32" s="1">
        <v>44651</v>
      </c>
      <c r="C32">
        <v>5</v>
      </c>
      <c r="D32">
        <v>1</v>
      </c>
      <c r="E32">
        <v>1</v>
      </c>
      <c r="G32">
        <v>1</v>
      </c>
      <c r="K32">
        <v>7</v>
      </c>
      <c r="S32">
        <f t="shared" si="1"/>
        <v>15</v>
      </c>
    </row>
    <row r="33" spans="1:19" x14ac:dyDescent="0.2">
      <c r="A33" s="1">
        <v>44652</v>
      </c>
      <c r="C33">
        <v>2</v>
      </c>
      <c r="E33">
        <v>2</v>
      </c>
      <c r="H33">
        <v>2</v>
      </c>
      <c r="M33">
        <v>2</v>
      </c>
      <c r="S33">
        <f t="shared" si="1"/>
        <v>8</v>
      </c>
    </row>
    <row r="34" spans="1:19" x14ac:dyDescent="0.2">
      <c r="A34" s="1">
        <v>44653</v>
      </c>
      <c r="C34">
        <v>4</v>
      </c>
      <c r="D34">
        <v>3</v>
      </c>
      <c r="E34">
        <v>2</v>
      </c>
      <c r="L34">
        <v>1</v>
      </c>
      <c r="M34">
        <v>3</v>
      </c>
      <c r="O34">
        <v>1</v>
      </c>
      <c r="Q34">
        <v>1</v>
      </c>
      <c r="S34">
        <f t="shared" si="1"/>
        <v>15</v>
      </c>
    </row>
    <row r="35" spans="1:19" x14ac:dyDescent="0.2">
      <c r="A35" s="1">
        <v>44654</v>
      </c>
      <c r="C35">
        <v>3</v>
      </c>
      <c r="D35">
        <v>1</v>
      </c>
      <c r="F35">
        <v>1</v>
      </c>
      <c r="G35">
        <v>1</v>
      </c>
      <c r="L35">
        <v>1</v>
      </c>
      <c r="S35">
        <f t="shared" si="1"/>
        <v>7</v>
      </c>
    </row>
    <row r="36" spans="1:19" x14ac:dyDescent="0.2">
      <c r="A36" s="1">
        <v>44655</v>
      </c>
      <c r="C36">
        <v>6</v>
      </c>
      <c r="D36">
        <v>1</v>
      </c>
      <c r="H36">
        <v>1</v>
      </c>
      <c r="I36">
        <v>2</v>
      </c>
      <c r="J36">
        <v>1</v>
      </c>
      <c r="K36">
        <v>1</v>
      </c>
      <c r="M36">
        <v>1</v>
      </c>
      <c r="O36">
        <v>1</v>
      </c>
      <c r="S36">
        <f t="shared" si="1"/>
        <v>14</v>
      </c>
    </row>
    <row r="37" spans="1:19" x14ac:dyDescent="0.2">
      <c r="A37" s="1">
        <v>44656</v>
      </c>
      <c r="C37">
        <v>1</v>
      </c>
      <c r="E37">
        <v>1</v>
      </c>
      <c r="L37">
        <v>1</v>
      </c>
      <c r="O37">
        <v>1</v>
      </c>
      <c r="S37">
        <f t="shared" si="1"/>
        <v>4</v>
      </c>
    </row>
    <row r="38" spans="1:19" x14ac:dyDescent="0.2">
      <c r="A38" s="1">
        <v>44657</v>
      </c>
      <c r="C38">
        <v>4</v>
      </c>
      <c r="D38">
        <v>2</v>
      </c>
      <c r="G38">
        <v>1</v>
      </c>
      <c r="H38">
        <v>1</v>
      </c>
      <c r="J38">
        <v>3</v>
      </c>
      <c r="O38">
        <v>1</v>
      </c>
      <c r="S38">
        <f t="shared" si="1"/>
        <v>12</v>
      </c>
    </row>
    <row r="39" spans="1:19" x14ac:dyDescent="0.2">
      <c r="A39" s="1">
        <v>44658</v>
      </c>
      <c r="C39">
        <v>1</v>
      </c>
      <c r="K39">
        <v>1</v>
      </c>
      <c r="O39">
        <v>93</v>
      </c>
      <c r="Q39">
        <v>26</v>
      </c>
      <c r="S39">
        <f t="shared" si="1"/>
        <v>121</v>
      </c>
    </row>
    <row r="40" spans="1:19" x14ac:dyDescent="0.2">
      <c r="A40" s="1">
        <v>44659</v>
      </c>
      <c r="C40">
        <v>133</v>
      </c>
      <c r="E40">
        <v>56</v>
      </c>
      <c r="G40">
        <v>2</v>
      </c>
      <c r="H40">
        <v>1</v>
      </c>
      <c r="L40">
        <v>1</v>
      </c>
      <c r="M40">
        <v>12</v>
      </c>
      <c r="O40">
        <v>87</v>
      </c>
      <c r="P40">
        <v>9</v>
      </c>
      <c r="S40">
        <f t="shared" si="1"/>
        <v>301</v>
      </c>
    </row>
    <row r="41" spans="1:19" x14ac:dyDescent="0.2">
      <c r="A41" s="1">
        <v>44660</v>
      </c>
      <c r="C41">
        <v>92</v>
      </c>
      <c r="D41">
        <v>59</v>
      </c>
      <c r="F41">
        <v>6</v>
      </c>
      <c r="G41">
        <v>3</v>
      </c>
      <c r="K41">
        <v>37</v>
      </c>
      <c r="L41">
        <v>2</v>
      </c>
      <c r="M41">
        <v>7</v>
      </c>
      <c r="N41">
        <v>20</v>
      </c>
      <c r="R41">
        <v>2</v>
      </c>
      <c r="S41">
        <f t="shared" si="1"/>
        <v>228</v>
      </c>
    </row>
    <row r="42" spans="1:19" x14ac:dyDescent="0.2">
      <c r="A42" s="1">
        <v>44661</v>
      </c>
      <c r="C42">
        <v>82</v>
      </c>
      <c r="D42">
        <v>12</v>
      </c>
      <c r="E42">
        <v>18</v>
      </c>
      <c r="J42">
        <v>54</v>
      </c>
      <c r="K42">
        <v>46</v>
      </c>
      <c r="L42">
        <v>3</v>
      </c>
      <c r="M42">
        <v>45</v>
      </c>
      <c r="N42">
        <v>14</v>
      </c>
      <c r="O42">
        <v>282</v>
      </c>
      <c r="Q42">
        <v>8</v>
      </c>
      <c r="S42">
        <f t="shared" si="1"/>
        <v>564</v>
      </c>
    </row>
    <row r="43" spans="1:19" x14ac:dyDescent="0.2">
      <c r="A43" s="1">
        <v>44662</v>
      </c>
      <c r="C43">
        <v>286</v>
      </c>
      <c r="D43">
        <v>7</v>
      </c>
      <c r="E43">
        <v>3</v>
      </c>
      <c r="F43">
        <v>9</v>
      </c>
      <c r="I43">
        <v>4</v>
      </c>
      <c r="K43">
        <v>12</v>
      </c>
      <c r="M43">
        <v>22</v>
      </c>
      <c r="O43">
        <v>13</v>
      </c>
      <c r="R43">
        <v>3</v>
      </c>
      <c r="S43">
        <f t="shared" si="1"/>
        <v>359</v>
      </c>
    </row>
    <row r="44" spans="1:19" x14ac:dyDescent="0.2">
      <c r="A44" s="1">
        <v>44663</v>
      </c>
      <c r="C44">
        <v>86</v>
      </c>
      <c r="D44">
        <v>59</v>
      </c>
      <c r="E44">
        <v>41</v>
      </c>
      <c r="F44">
        <v>68</v>
      </c>
      <c r="G44">
        <v>27</v>
      </c>
      <c r="H44">
        <v>30</v>
      </c>
      <c r="I44">
        <v>69</v>
      </c>
      <c r="J44">
        <v>52</v>
      </c>
      <c r="K44">
        <v>257</v>
      </c>
      <c r="L44">
        <v>2</v>
      </c>
      <c r="M44">
        <v>30</v>
      </c>
      <c r="N44">
        <v>2</v>
      </c>
      <c r="O44">
        <v>73</v>
      </c>
      <c r="P44">
        <v>53</v>
      </c>
      <c r="R44">
        <v>16</v>
      </c>
      <c r="S44">
        <f t="shared" si="1"/>
        <v>865</v>
      </c>
    </row>
    <row r="45" spans="1:19" x14ac:dyDescent="0.2">
      <c r="A45" s="1">
        <v>44664</v>
      </c>
      <c r="C45">
        <v>1024</v>
      </c>
      <c r="D45">
        <v>203</v>
      </c>
      <c r="E45">
        <v>24</v>
      </c>
      <c r="F45">
        <v>94</v>
      </c>
      <c r="G45">
        <v>36</v>
      </c>
      <c r="H45">
        <v>32</v>
      </c>
      <c r="I45">
        <v>104</v>
      </c>
      <c r="J45">
        <v>51</v>
      </c>
      <c r="K45">
        <v>295</v>
      </c>
      <c r="L45">
        <v>1</v>
      </c>
      <c r="M45">
        <v>42</v>
      </c>
      <c r="N45">
        <v>12</v>
      </c>
      <c r="O45">
        <v>122</v>
      </c>
      <c r="P45">
        <v>53</v>
      </c>
      <c r="Q45">
        <v>1</v>
      </c>
      <c r="R45">
        <v>6</v>
      </c>
      <c r="S45">
        <f t="shared" si="1"/>
        <v>2100</v>
      </c>
    </row>
    <row r="46" spans="1:19" x14ac:dyDescent="0.2">
      <c r="A46" s="1">
        <v>44665</v>
      </c>
      <c r="C46">
        <v>1015</v>
      </c>
      <c r="D46">
        <v>258</v>
      </c>
      <c r="E46">
        <v>126</v>
      </c>
      <c r="F46">
        <v>135</v>
      </c>
      <c r="G46">
        <v>61</v>
      </c>
      <c r="H46">
        <v>27</v>
      </c>
      <c r="I46">
        <v>134</v>
      </c>
      <c r="J46">
        <v>46</v>
      </c>
      <c r="K46">
        <v>259</v>
      </c>
      <c r="L46">
        <v>29</v>
      </c>
      <c r="M46">
        <v>98</v>
      </c>
      <c r="N46">
        <v>21</v>
      </c>
      <c r="O46">
        <v>174</v>
      </c>
      <c r="P46">
        <v>122</v>
      </c>
      <c r="Q46">
        <v>17</v>
      </c>
      <c r="R46">
        <v>25</v>
      </c>
      <c r="S46">
        <f t="shared" si="1"/>
        <v>2547</v>
      </c>
    </row>
    <row r="47" spans="1:19" x14ac:dyDescent="0.2">
      <c r="A47" s="1">
        <v>44666</v>
      </c>
      <c r="C47">
        <v>924</v>
      </c>
      <c r="D47">
        <v>232</v>
      </c>
      <c r="E47">
        <v>91</v>
      </c>
      <c r="F47">
        <v>55</v>
      </c>
      <c r="G47">
        <v>82</v>
      </c>
      <c r="H47">
        <v>44</v>
      </c>
      <c r="I47">
        <v>101</v>
      </c>
      <c r="J47">
        <v>124</v>
      </c>
      <c r="K47">
        <v>71</v>
      </c>
      <c r="L47">
        <v>18</v>
      </c>
      <c r="M47">
        <v>163</v>
      </c>
      <c r="N47">
        <v>21</v>
      </c>
      <c r="O47">
        <v>195</v>
      </c>
      <c r="P47">
        <v>121</v>
      </c>
      <c r="Q47">
        <v>21</v>
      </c>
      <c r="R47">
        <v>48</v>
      </c>
      <c r="S47">
        <f t="shared" si="1"/>
        <v>2311</v>
      </c>
    </row>
    <row r="48" spans="1:19" x14ac:dyDescent="0.2">
      <c r="A48" s="1">
        <v>44667</v>
      </c>
      <c r="C48">
        <v>390</v>
      </c>
      <c r="D48">
        <v>169</v>
      </c>
      <c r="E48">
        <v>142</v>
      </c>
      <c r="F48">
        <v>113</v>
      </c>
      <c r="G48">
        <v>125</v>
      </c>
      <c r="H48">
        <v>123</v>
      </c>
      <c r="I48">
        <v>121</v>
      </c>
      <c r="J48">
        <v>78</v>
      </c>
      <c r="K48">
        <v>225</v>
      </c>
      <c r="L48">
        <v>40</v>
      </c>
      <c r="M48">
        <v>73</v>
      </c>
      <c r="O48">
        <v>83</v>
      </c>
      <c r="P48">
        <v>41</v>
      </c>
      <c r="Q48">
        <v>20</v>
      </c>
      <c r="R48">
        <v>7</v>
      </c>
      <c r="S48">
        <f t="shared" si="1"/>
        <v>1750</v>
      </c>
    </row>
    <row r="49" spans="1:19" x14ac:dyDescent="0.2">
      <c r="A49" s="1">
        <v>44668</v>
      </c>
      <c r="C49">
        <v>459</v>
      </c>
      <c r="D49">
        <v>165</v>
      </c>
      <c r="E49">
        <v>46</v>
      </c>
      <c r="F49">
        <v>46</v>
      </c>
      <c r="G49">
        <v>114</v>
      </c>
      <c r="H49">
        <v>69</v>
      </c>
      <c r="I49">
        <v>135</v>
      </c>
      <c r="J49">
        <v>15</v>
      </c>
      <c r="K49">
        <v>65</v>
      </c>
      <c r="L49">
        <v>70</v>
      </c>
      <c r="M49">
        <v>48</v>
      </c>
      <c r="N49">
        <v>4</v>
      </c>
      <c r="O49">
        <v>150</v>
      </c>
      <c r="P49">
        <v>14</v>
      </c>
      <c r="Q49">
        <v>1</v>
      </c>
      <c r="R49">
        <v>8</v>
      </c>
      <c r="S49">
        <f t="shared" si="1"/>
        <v>1409</v>
      </c>
    </row>
    <row r="50" spans="1:19" x14ac:dyDescent="0.2">
      <c r="A50" s="1">
        <v>44669</v>
      </c>
      <c r="C50">
        <v>633</v>
      </c>
      <c r="D50">
        <v>322</v>
      </c>
      <c r="E50">
        <v>35</v>
      </c>
      <c r="F50">
        <v>69</v>
      </c>
      <c r="G50">
        <v>179</v>
      </c>
      <c r="H50">
        <v>12</v>
      </c>
      <c r="I50">
        <v>20</v>
      </c>
      <c r="J50">
        <v>57</v>
      </c>
      <c r="K50">
        <v>141</v>
      </c>
      <c r="L50">
        <v>94</v>
      </c>
      <c r="M50">
        <v>62</v>
      </c>
      <c r="N50">
        <v>3</v>
      </c>
      <c r="O50">
        <v>123</v>
      </c>
      <c r="P50">
        <v>42</v>
      </c>
      <c r="Q50">
        <v>1</v>
      </c>
      <c r="S50">
        <f t="shared" si="1"/>
        <v>1793</v>
      </c>
    </row>
    <row r="51" spans="1:19" x14ac:dyDescent="0.2">
      <c r="A51" s="1">
        <v>44670</v>
      </c>
      <c r="C51">
        <v>464</v>
      </c>
      <c r="D51">
        <v>257</v>
      </c>
      <c r="E51">
        <v>107</v>
      </c>
      <c r="F51">
        <v>36</v>
      </c>
      <c r="G51">
        <v>182</v>
      </c>
      <c r="H51">
        <v>77</v>
      </c>
      <c r="I51">
        <v>122</v>
      </c>
      <c r="J51">
        <v>26</v>
      </c>
      <c r="K51">
        <v>270</v>
      </c>
      <c r="L51">
        <v>35</v>
      </c>
      <c r="M51">
        <v>80</v>
      </c>
      <c r="O51">
        <v>57</v>
      </c>
      <c r="P51">
        <v>67</v>
      </c>
      <c r="R51">
        <v>20</v>
      </c>
      <c r="S51">
        <f t="shared" si="1"/>
        <v>1800</v>
      </c>
    </row>
    <row r="52" spans="1:19" x14ac:dyDescent="0.2">
      <c r="A52" s="1">
        <v>44671</v>
      </c>
      <c r="C52">
        <v>575</v>
      </c>
      <c r="D52">
        <v>207</v>
      </c>
      <c r="E52">
        <v>118</v>
      </c>
      <c r="F52">
        <v>78</v>
      </c>
      <c r="G52">
        <v>128</v>
      </c>
      <c r="H52">
        <v>27</v>
      </c>
      <c r="I52">
        <v>67</v>
      </c>
      <c r="J52">
        <v>174</v>
      </c>
      <c r="K52">
        <v>239</v>
      </c>
      <c r="L52">
        <v>76</v>
      </c>
      <c r="M52">
        <v>64</v>
      </c>
      <c r="N52">
        <v>9</v>
      </c>
      <c r="O52">
        <v>142</v>
      </c>
      <c r="P52">
        <v>60</v>
      </c>
      <c r="Q52">
        <v>5</v>
      </c>
      <c r="R52">
        <v>7</v>
      </c>
      <c r="S52">
        <f t="shared" ref="S52:S115" si="2">SUM(B52:R52)</f>
        <v>1976</v>
      </c>
    </row>
    <row r="53" spans="1:19" x14ac:dyDescent="0.2">
      <c r="A53" s="1">
        <v>44672</v>
      </c>
      <c r="C53">
        <v>378</v>
      </c>
      <c r="D53">
        <v>150</v>
      </c>
      <c r="E53">
        <v>258</v>
      </c>
      <c r="F53">
        <v>83</v>
      </c>
      <c r="G53">
        <v>140</v>
      </c>
      <c r="H53">
        <v>86</v>
      </c>
      <c r="I53">
        <v>98</v>
      </c>
      <c r="J53">
        <v>50</v>
      </c>
      <c r="K53">
        <v>135</v>
      </c>
      <c r="L53">
        <v>123</v>
      </c>
      <c r="M53">
        <v>77</v>
      </c>
      <c r="N53">
        <v>2</v>
      </c>
      <c r="O53">
        <v>22</v>
      </c>
      <c r="P53">
        <v>54</v>
      </c>
      <c r="Q53">
        <v>10</v>
      </c>
      <c r="R53">
        <v>19</v>
      </c>
      <c r="S53">
        <f t="shared" si="2"/>
        <v>1685</v>
      </c>
    </row>
    <row r="54" spans="1:19" x14ac:dyDescent="0.2">
      <c r="A54" s="1">
        <v>44673</v>
      </c>
      <c r="C54">
        <v>519</v>
      </c>
      <c r="D54">
        <v>167</v>
      </c>
      <c r="E54">
        <v>20</v>
      </c>
      <c r="F54">
        <v>87</v>
      </c>
      <c r="G54">
        <v>64</v>
      </c>
      <c r="H54">
        <v>36</v>
      </c>
      <c r="I54">
        <v>113</v>
      </c>
      <c r="J54">
        <v>79</v>
      </c>
      <c r="K54">
        <v>104</v>
      </c>
      <c r="L54">
        <v>116</v>
      </c>
      <c r="M54">
        <v>67</v>
      </c>
      <c r="O54">
        <v>115</v>
      </c>
      <c r="P54">
        <v>41</v>
      </c>
      <c r="Q54">
        <v>5</v>
      </c>
      <c r="R54">
        <v>9</v>
      </c>
      <c r="S54">
        <f t="shared" si="2"/>
        <v>1542</v>
      </c>
    </row>
    <row r="55" spans="1:19" x14ac:dyDescent="0.2">
      <c r="A55" s="1">
        <v>44674</v>
      </c>
      <c r="C55">
        <v>202</v>
      </c>
      <c r="D55">
        <v>42</v>
      </c>
      <c r="E55">
        <v>77</v>
      </c>
      <c r="F55">
        <v>18</v>
      </c>
      <c r="G55">
        <v>36</v>
      </c>
      <c r="H55">
        <v>29</v>
      </c>
      <c r="I55">
        <v>49</v>
      </c>
      <c r="J55">
        <v>31</v>
      </c>
      <c r="K55">
        <v>72</v>
      </c>
      <c r="L55">
        <v>126</v>
      </c>
      <c r="M55">
        <v>61</v>
      </c>
      <c r="O55">
        <v>29</v>
      </c>
      <c r="P55">
        <v>19</v>
      </c>
      <c r="R55">
        <v>25</v>
      </c>
      <c r="S55">
        <f t="shared" si="2"/>
        <v>816</v>
      </c>
    </row>
    <row r="56" spans="1:19" x14ac:dyDescent="0.2">
      <c r="A56" s="1">
        <v>44675</v>
      </c>
      <c r="C56">
        <v>510</v>
      </c>
      <c r="D56">
        <v>173</v>
      </c>
      <c r="E56">
        <v>120</v>
      </c>
      <c r="F56">
        <v>63</v>
      </c>
      <c r="G56">
        <v>107</v>
      </c>
      <c r="H56">
        <v>38</v>
      </c>
      <c r="I56">
        <v>97</v>
      </c>
      <c r="J56">
        <v>51</v>
      </c>
      <c r="K56">
        <v>83</v>
      </c>
      <c r="L56">
        <v>123</v>
      </c>
      <c r="M56">
        <v>125</v>
      </c>
      <c r="O56">
        <v>35</v>
      </c>
      <c r="P56">
        <v>5</v>
      </c>
      <c r="R56">
        <v>27</v>
      </c>
      <c r="S56">
        <f t="shared" si="2"/>
        <v>1557</v>
      </c>
    </row>
    <row r="57" spans="1:19" x14ac:dyDescent="0.2">
      <c r="A57" s="1">
        <v>44676</v>
      </c>
      <c r="C57">
        <v>26</v>
      </c>
      <c r="D57">
        <v>54</v>
      </c>
      <c r="E57">
        <v>36</v>
      </c>
      <c r="F57">
        <v>43</v>
      </c>
      <c r="G57">
        <v>30</v>
      </c>
      <c r="H57">
        <v>38</v>
      </c>
      <c r="I57">
        <v>83</v>
      </c>
      <c r="J57">
        <v>30</v>
      </c>
      <c r="K57">
        <v>27</v>
      </c>
      <c r="L57">
        <v>140</v>
      </c>
      <c r="M57">
        <v>44</v>
      </c>
      <c r="O57">
        <v>45</v>
      </c>
      <c r="P57">
        <v>42</v>
      </c>
      <c r="Q57">
        <v>1</v>
      </c>
      <c r="R57">
        <v>36</v>
      </c>
      <c r="S57">
        <f t="shared" si="2"/>
        <v>675</v>
      </c>
    </row>
    <row r="58" spans="1:19" x14ac:dyDescent="0.2">
      <c r="A58" s="1">
        <v>44677</v>
      </c>
      <c r="C58">
        <v>78</v>
      </c>
      <c r="D58">
        <v>24</v>
      </c>
      <c r="E58">
        <v>30</v>
      </c>
      <c r="F58">
        <v>25</v>
      </c>
      <c r="G58">
        <v>25</v>
      </c>
      <c r="H58">
        <v>23</v>
      </c>
      <c r="I58">
        <v>12</v>
      </c>
      <c r="J58">
        <v>24</v>
      </c>
      <c r="K58">
        <v>48</v>
      </c>
      <c r="L58">
        <v>19</v>
      </c>
      <c r="M58">
        <v>23</v>
      </c>
      <c r="N58">
        <v>1</v>
      </c>
      <c r="P58">
        <v>5</v>
      </c>
      <c r="Q58">
        <v>1</v>
      </c>
      <c r="R58">
        <v>2</v>
      </c>
      <c r="S58">
        <f t="shared" si="2"/>
        <v>340</v>
      </c>
    </row>
    <row r="59" spans="1:19" x14ac:dyDescent="0.2">
      <c r="A59" s="1">
        <v>44678</v>
      </c>
      <c r="C59">
        <v>112</v>
      </c>
      <c r="D59">
        <v>88</v>
      </c>
      <c r="E59">
        <v>59</v>
      </c>
      <c r="F59">
        <v>9</v>
      </c>
      <c r="G59">
        <v>19</v>
      </c>
      <c r="H59">
        <v>11</v>
      </c>
      <c r="I59">
        <v>33</v>
      </c>
      <c r="J59">
        <v>35</v>
      </c>
      <c r="K59">
        <v>17</v>
      </c>
      <c r="L59">
        <v>19</v>
      </c>
      <c r="M59">
        <v>4</v>
      </c>
      <c r="N59">
        <v>2</v>
      </c>
      <c r="O59">
        <v>2</v>
      </c>
      <c r="P59">
        <v>1</v>
      </c>
      <c r="R59">
        <v>21</v>
      </c>
      <c r="S59">
        <f t="shared" si="2"/>
        <v>432</v>
      </c>
    </row>
    <row r="60" spans="1:19" x14ac:dyDescent="0.2">
      <c r="A60" s="1">
        <v>44679</v>
      </c>
      <c r="C60">
        <v>95</v>
      </c>
      <c r="D60">
        <v>26</v>
      </c>
      <c r="E60">
        <v>43</v>
      </c>
      <c r="F60">
        <v>16</v>
      </c>
      <c r="G60">
        <v>32</v>
      </c>
      <c r="H60">
        <v>18</v>
      </c>
      <c r="I60">
        <v>67</v>
      </c>
      <c r="J60">
        <v>13</v>
      </c>
      <c r="K60">
        <v>21</v>
      </c>
      <c r="L60">
        <v>16</v>
      </c>
      <c r="M60">
        <v>42</v>
      </c>
      <c r="N60">
        <v>1</v>
      </c>
      <c r="O60">
        <v>20</v>
      </c>
      <c r="P60">
        <v>5</v>
      </c>
      <c r="Q60">
        <v>1</v>
      </c>
      <c r="R60">
        <v>2</v>
      </c>
      <c r="S60">
        <f t="shared" si="2"/>
        <v>418</v>
      </c>
    </row>
    <row r="61" spans="1:19" x14ac:dyDescent="0.2">
      <c r="A61" s="1">
        <v>44680</v>
      </c>
      <c r="C61">
        <v>42</v>
      </c>
      <c r="D61">
        <v>8</v>
      </c>
      <c r="E61">
        <v>50</v>
      </c>
      <c r="F61">
        <v>4</v>
      </c>
      <c r="G61">
        <v>34</v>
      </c>
      <c r="H61">
        <v>32</v>
      </c>
      <c r="I61">
        <v>15</v>
      </c>
      <c r="J61">
        <v>11</v>
      </c>
      <c r="K61">
        <v>8</v>
      </c>
      <c r="L61">
        <v>26</v>
      </c>
      <c r="M61">
        <v>9</v>
      </c>
      <c r="O61">
        <v>14</v>
      </c>
      <c r="P61">
        <v>11</v>
      </c>
      <c r="S61">
        <f t="shared" si="2"/>
        <v>264</v>
      </c>
    </row>
    <row r="62" spans="1:19" x14ac:dyDescent="0.2">
      <c r="A62" s="1">
        <v>44681</v>
      </c>
      <c r="C62">
        <v>15</v>
      </c>
      <c r="D62">
        <v>1</v>
      </c>
      <c r="E62">
        <v>10</v>
      </c>
      <c r="F62">
        <v>1</v>
      </c>
      <c r="G62">
        <v>17</v>
      </c>
      <c r="H62">
        <v>5</v>
      </c>
      <c r="I62">
        <v>11</v>
      </c>
      <c r="J62">
        <v>2</v>
      </c>
      <c r="K62">
        <v>3</v>
      </c>
      <c r="L62">
        <v>24</v>
      </c>
      <c r="M62">
        <v>3</v>
      </c>
      <c r="O62">
        <v>10</v>
      </c>
      <c r="P62">
        <v>2</v>
      </c>
      <c r="Q62">
        <v>1</v>
      </c>
      <c r="S62">
        <f t="shared" si="2"/>
        <v>105</v>
      </c>
    </row>
    <row r="63" spans="1:19" x14ac:dyDescent="0.2">
      <c r="A63" s="1">
        <v>44682</v>
      </c>
      <c r="C63">
        <v>18</v>
      </c>
      <c r="D63">
        <v>3</v>
      </c>
      <c r="E63">
        <v>35</v>
      </c>
      <c r="G63">
        <v>34</v>
      </c>
      <c r="H63">
        <v>5</v>
      </c>
      <c r="I63">
        <v>58</v>
      </c>
      <c r="J63">
        <v>7</v>
      </c>
      <c r="K63">
        <v>5</v>
      </c>
      <c r="L63">
        <v>21</v>
      </c>
      <c r="O63">
        <v>8</v>
      </c>
      <c r="P63">
        <v>3</v>
      </c>
      <c r="R63">
        <v>1</v>
      </c>
      <c r="S63">
        <f t="shared" si="2"/>
        <v>198</v>
      </c>
    </row>
    <row r="64" spans="1:19" x14ac:dyDescent="0.2">
      <c r="A64" s="1">
        <v>44683</v>
      </c>
      <c r="C64">
        <v>24</v>
      </c>
      <c r="D64">
        <v>3</v>
      </c>
      <c r="E64">
        <v>14</v>
      </c>
      <c r="G64">
        <v>5</v>
      </c>
      <c r="H64">
        <v>1</v>
      </c>
      <c r="I64">
        <v>5</v>
      </c>
      <c r="J64">
        <v>5</v>
      </c>
      <c r="K64">
        <v>7</v>
      </c>
      <c r="L64">
        <v>17</v>
      </c>
      <c r="M64">
        <v>1</v>
      </c>
      <c r="O64">
        <v>28</v>
      </c>
      <c r="P64">
        <v>7</v>
      </c>
      <c r="S64">
        <f t="shared" si="2"/>
        <v>117</v>
      </c>
    </row>
    <row r="65" spans="1:19" x14ac:dyDescent="0.2">
      <c r="A65" s="1">
        <v>44684</v>
      </c>
      <c r="C65">
        <v>33</v>
      </c>
      <c r="D65">
        <v>1</v>
      </c>
      <c r="E65">
        <v>5</v>
      </c>
      <c r="F65">
        <v>2</v>
      </c>
      <c r="G65">
        <v>9</v>
      </c>
      <c r="H65">
        <v>3</v>
      </c>
      <c r="I65">
        <v>3</v>
      </c>
      <c r="J65">
        <v>6</v>
      </c>
      <c r="K65">
        <v>3</v>
      </c>
      <c r="L65">
        <v>16</v>
      </c>
      <c r="O65">
        <v>27</v>
      </c>
      <c r="S65">
        <f t="shared" si="2"/>
        <v>108</v>
      </c>
    </row>
    <row r="66" spans="1:19" x14ac:dyDescent="0.2">
      <c r="A66" s="1">
        <v>44685</v>
      </c>
      <c r="C66">
        <v>23</v>
      </c>
      <c r="D66">
        <v>3</v>
      </c>
      <c r="E66">
        <v>5</v>
      </c>
      <c r="G66">
        <v>9</v>
      </c>
      <c r="H66">
        <v>2</v>
      </c>
      <c r="I66">
        <v>11</v>
      </c>
      <c r="J66">
        <v>4</v>
      </c>
      <c r="K66">
        <v>3</v>
      </c>
      <c r="L66">
        <v>5</v>
      </c>
      <c r="O66">
        <v>10</v>
      </c>
      <c r="S66">
        <f t="shared" si="2"/>
        <v>75</v>
      </c>
    </row>
    <row r="67" spans="1:19" x14ac:dyDescent="0.2">
      <c r="A67" s="1">
        <v>44686</v>
      </c>
      <c r="C67">
        <v>17</v>
      </c>
      <c r="D67">
        <v>3</v>
      </c>
      <c r="E67">
        <v>2</v>
      </c>
      <c r="G67">
        <v>8</v>
      </c>
      <c r="I67">
        <v>12</v>
      </c>
      <c r="J67">
        <v>3</v>
      </c>
      <c r="K67">
        <v>2</v>
      </c>
      <c r="L67">
        <v>8</v>
      </c>
      <c r="M67">
        <v>3</v>
      </c>
      <c r="O67">
        <v>5</v>
      </c>
      <c r="R67">
        <v>1</v>
      </c>
      <c r="S67">
        <f t="shared" si="2"/>
        <v>64</v>
      </c>
    </row>
    <row r="68" spans="1:19" x14ac:dyDescent="0.2">
      <c r="A68" s="1">
        <v>44687</v>
      </c>
      <c r="C68">
        <v>19</v>
      </c>
      <c r="D68">
        <v>16</v>
      </c>
      <c r="E68">
        <v>7</v>
      </c>
      <c r="F68">
        <v>1</v>
      </c>
      <c r="G68">
        <v>1</v>
      </c>
      <c r="H68">
        <v>2</v>
      </c>
      <c r="I68">
        <v>6</v>
      </c>
      <c r="J68">
        <v>7</v>
      </c>
      <c r="K68">
        <v>10</v>
      </c>
      <c r="L68">
        <v>3</v>
      </c>
      <c r="O68">
        <v>3</v>
      </c>
      <c r="P68">
        <v>2</v>
      </c>
      <c r="Q68">
        <v>1</v>
      </c>
      <c r="S68">
        <f t="shared" si="2"/>
        <v>78</v>
      </c>
    </row>
    <row r="69" spans="1:19" x14ac:dyDescent="0.2">
      <c r="A69" s="1">
        <v>44688</v>
      </c>
      <c r="C69">
        <v>22</v>
      </c>
      <c r="D69">
        <v>7</v>
      </c>
      <c r="E69">
        <v>6</v>
      </c>
      <c r="G69">
        <v>3</v>
      </c>
      <c r="H69">
        <v>3</v>
      </c>
      <c r="I69">
        <v>14</v>
      </c>
      <c r="J69">
        <v>1</v>
      </c>
      <c r="K69">
        <v>7</v>
      </c>
      <c r="L69">
        <v>13</v>
      </c>
      <c r="O69">
        <v>3</v>
      </c>
      <c r="P69">
        <v>1</v>
      </c>
      <c r="S69">
        <f t="shared" si="2"/>
        <v>80</v>
      </c>
    </row>
    <row r="70" spans="1:19" x14ac:dyDescent="0.2">
      <c r="A70" s="1">
        <v>44689</v>
      </c>
      <c r="C70">
        <v>19</v>
      </c>
      <c r="D70">
        <v>7</v>
      </c>
      <c r="E70">
        <v>7</v>
      </c>
      <c r="F70">
        <v>2</v>
      </c>
      <c r="G70">
        <v>16</v>
      </c>
      <c r="H70">
        <v>3</v>
      </c>
      <c r="I70">
        <v>16</v>
      </c>
      <c r="J70">
        <v>6</v>
      </c>
      <c r="K70">
        <v>4</v>
      </c>
      <c r="L70">
        <v>8</v>
      </c>
      <c r="M70">
        <v>1</v>
      </c>
      <c r="O70">
        <v>3</v>
      </c>
      <c r="S70">
        <f t="shared" si="2"/>
        <v>92</v>
      </c>
    </row>
    <row r="71" spans="1:19" x14ac:dyDescent="0.2">
      <c r="A71" s="1">
        <v>44690</v>
      </c>
      <c r="C71">
        <v>14</v>
      </c>
      <c r="D71">
        <v>5</v>
      </c>
      <c r="E71">
        <v>12</v>
      </c>
      <c r="G71">
        <v>7</v>
      </c>
      <c r="H71">
        <v>6</v>
      </c>
      <c r="I71">
        <v>12</v>
      </c>
      <c r="J71">
        <v>9</v>
      </c>
      <c r="K71">
        <v>4</v>
      </c>
      <c r="L71">
        <v>7</v>
      </c>
      <c r="M71">
        <v>1</v>
      </c>
      <c r="O71">
        <v>1</v>
      </c>
      <c r="S71">
        <f t="shared" si="2"/>
        <v>78</v>
      </c>
    </row>
    <row r="72" spans="1:19" x14ac:dyDescent="0.2">
      <c r="A72" s="1">
        <v>44691</v>
      </c>
      <c r="C72">
        <v>3</v>
      </c>
      <c r="D72">
        <v>3</v>
      </c>
      <c r="E72">
        <v>2</v>
      </c>
      <c r="G72">
        <v>5</v>
      </c>
      <c r="I72">
        <v>12</v>
      </c>
      <c r="J72">
        <v>1</v>
      </c>
      <c r="L72">
        <v>1</v>
      </c>
      <c r="M72">
        <v>1</v>
      </c>
      <c r="O72">
        <v>2</v>
      </c>
      <c r="S72">
        <f t="shared" si="2"/>
        <v>30</v>
      </c>
    </row>
    <row r="73" spans="1:19" x14ac:dyDescent="0.2">
      <c r="A73" s="1">
        <v>44692</v>
      </c>
      <c r="C73">
        <v>9</v>
      </c>
      <c r="D73">
        <v>1</v>
      </c>
      <c r="G73">
        <v>3</v>
      </c>
      <c r="I73">
        <v>13</v>
      </c>
      <c r="L73">
        <v>7</v>
      </c>
      <c r="M73">
        <v>1</v>
      </c>
      <c r="O73">
        <v>3</v>
      </c>
      <c r="P73">
        <v>1</v>
      </c>
      <c r="S73">
        <f t="shared" si="2"/>
        <v>38</v>
      </c>
    </row>
    <row r="74" spans="1:19" x14ac:dyDescent="0.2">
      <c r="A74" s="1">
        <v>44693</v>
      </c>
      <c r="C74">
        <v>10</v>
      </c>
      <c r="E74">
        <v>3</v>
      </c>
      <c r="G74">
        <v>11</v>
      </c>
      <c r="H74">
        <v>1</v>
      </c>
      <c r="I74">
        <v>20</v>
      </c>
      <c r="J74">
        <v>6</v>
      </c>
      <c r="K74">
        <v>1</v>
      </c>
      <c r="L74">
        <v>7</v>
      </c>
      <c r="O74">
        <v>1</v>
      </c>
      <c r="S74">
        <f t="shared" si="2"/>
        <v>60</v>
      </c>
    </row>
    <row r="75" spans="1:19" x14ac:dyDescent="0.2">
      <c r="A75" s="1">
        <v>44694</v>
      </c>
      <c r="C75">
        <v>7</v>
      </c>
      <c r="D75">
        <v>2</v>
      </c>
      <c r="E75">
        <v>1</v>
      </c>
      <c r="G75">
        <v>12</v>
      </c>
      <c r="H75">
        <v>1</v>
      </c>
      <c r="I75">
        <v>14</v>
      </c>
      <c r="J75">
        <v>2</v>
      </c>
      <c r="K75">
        <v>4</v>
      </c>
      <c r="L75">
        <v>7</v>
      </c>
      <c r="M75">
        <v>3</v>
      </c>
      <c r="O75">
        <v>1</v>
      </c>
      <c r="S75">
        <f t="shared" si="2"/>
        <v>54</v>
      </c>
    </row>
    <row r="76" spans="1:19" x14ac:dyDescent="0.2">
      <c r="A76" s="1">
        <v>44695</v>
      </c>
      <c r="C76">
        <v>11</v>
      </c>
      <c r="D76">
        <v>2</v>
      </c>
      <c r="G76">
        <v>21</v>
      </c>
      <c r="I76">
        <v>2</v>
      </c>
      <c r="J76">
        <v>7</v>
      </c>
      <c r="K76">
        <v>2</v>
      </c>
      <c r="L76">
        <v>8</v>
      </c>
      <c r="M76">
        <v>2</v>
      </c>
      <c r="S76">
        <f t="shared" si="2"/>
        <v>55</v>
      </c>
    </row>
    <row r="77" spans="1:19" x14ac:dyDescent="0.2">
      <c r="A77" s="1">
        <v>44696</v>
      </c>
      <c r="D77">
        <v>1</v>
      </c>
      <c r="E77">
        <v>1</v>
      </c>
      <c r="G77">
        <v>8</v>
      </c>
      <c r="I77">
        <v>12</v>
      </c>
      <c r="J77">
        <v>1</v>
      </c>
      <c r="L77">
        <v>2</v>
      </c>
      <c r="M77">
        <v>2</v>
      </c>
      <c r="S77">
        <f t="shared" si="2"/>
        <v>27</v>
      </c>
    </row>
    <row r="78" spans="1:19" x14ac:dyDescent="0.2">
      <c r="A78" s="1">
        <v>44697</v>
      </c>
      <c r="C78">
        <v>2</v>
      </c>
      <c r="D78">
        <v>1</v>
      </c>
      <c r="G78">
        <v>5</v>
      </c>
      <c r="I78">
        <v>2</v>
      </c>
      <c r="J78">
        <v>13</v>
      </c>
      <c r="K78">
        <v>1</v>
      </c>
      <c r="L78">
        <v>5</v>
      </c>
      <c r="O78">
        <v>1</v>
      </c>
      <c r="P78">
        <v>1</v>
      </c>
      <c r="S78">
        <f t="shared" si="2"/>
        <v>31</v>
      </c>
    </row>
    <row r="79" spans="1:19" x14ac:dyDescent="0.2">
      <c r="A79" s="1">
        <v>44698</v>
      </c>
      <c r="C79">
        <v>8</v>
      </c>
      <c r="D79">
        <v>1</v>
      </c>
      <c r="G79">
        <v>1</v>
      </c>
      <c r="I79">
        <v>5</v>
      </c>
      <c r="J79">
        <v>11</v>
      </c>
      <c r="K79">
        <v>1</v>
      </c>
      <c r="L79">
        <v>7</v>
      </c>
      <c r="M79">
        <v>1</v>
      </c>
      <c r="O79">
        <v>5</v>
      </c>
      <c r="S79">
        <f t="shared" si="2"/>
        <v>40</v>
      </c>
    </row>
    <row r="80" spans="1:19" x14ac:dyDescent="0.2">
      <c r="A80" s="1">
        <v>44699</v>
      </c>
      <c r="C80">
        <v>13</v>
      </c>
      <c r="E80">
        <v>1</v>
      </c>
      <c r="G80">
        <v>1</v>
      </c>
      <c r="H80">
        <v>2</v>
      </c>
      <c r="I80">
        <v>6</v>
      </c>
      <c r="J80">
        <v>7</v>
      </c>
      <c r="L80">
        <v>2</v>
      </c>
      <c r="O80">
        <v>2</v>
      </c>
      <c r="S80">
        <f t="shared" si="2"/>
        <v>34</v>
      </c>
    </row>
    <row r="81" spans="1:19" x14ac:dyDescent="0.2">
      <c r="A81" s="1">
        <v>44700</v>
      </c>
      <c r="C81">
        <v>10</v>
      </c>
      <c r="J81">
        <v>4</v>
      </c>
      <c r="L81">
        <v>2</v>
      </c>
      <c r="O81">
        <v>1</v>
      </c>
      <c r="S81">
        <f t="shared" si="2"/>
        <v>17</v>
      </c>
    </row>
    <row r="82" spans="1:19" x14ac:dyDescent="0.2">
      <c r="A82" s="1">
        <v>44701</v>
      </c>
      <c r="C82">
        <v>11</v>
      </c>
      <c r="D82">
        <v>3</v>
      </c>
      <c r="G82">
        <v>5</v>
      </c>
      <c r="I82">
        <v>4</v>
      </c>
      <c r="J82">
        <v>11</v>
      </c>
      <c r="M82">
        <v>1</v>
      </c>
      <c r="S82">
        <f t="shared" si="2"/>
        <v>35</v>
      </c>
    </row>
    <row r="83" spans="1:19" x14ac:dyDescent="0.2">
      <c r="A83" s="1">
        <v>44702</v>
      </c>
      <c r="C83">
        <v>9</v>
      </c>
      <c r="G83">
        <v>2</v>
      </c>
      <c r="J83">
        <v>6</v>
      </c>
      <c r="K83">
        <v>1</v>
      </c>
      <c r="L83">
        <v>3</v>
      </c>
      <c r="M83">
        <v>1</v>
      </c>
      <c r="O83">
        <v>1</v>
      </c>
      <c r="S83">
        <f t="shared" si="2"/>
        <v>23</v>
      </c>
    </row>
    <row r="84" spans="1:19" x14ac:dyDescent="0.2">
      <c r="A84" s="1">
        <v>44703</v>
      </c>
      <c r="C84">
        <v>9</v>
      </c>
      <c r="G84">
        <v>1</v>
      </c>
      <c r="J84">
        <v>9</v>
      </c>
      <c r="L84">
        <v>5</v>
      </c>
      <c r="M84">
        <v>1</v>
      </c>
      <c r="S84">
        <f t="shared" si="2"/>
        <v>25</v>
      </c>
    </row>
    <row r="85" spans="1:19" x14ac:dyDescent="0.2">
      <c r="A85" s="1">
        <v>44704</v>
      </c>
      <c r="C85">
        <v>5</v>
      </c>
      <c r="G85">
        <v>2</v>
      </c>
      <c r="H85">
        <v>1</v>
      </c>
      <c r="I85">
        <v>6</v>
      </c>
      <c r="J85">
        <v>2</v>
      </c>
      <c r="L85">
        <v>3</v>
      </c>
      <c r="S85">
        <f t="shared" si="2"/>
        <v>19</v>
      </c>
    </row>
    <row r="86" spans="1:19" x14ac:dyDescent="0.2">
      <c r="A86" s="1">
        <v>44705</v>
      </c>
      <c r="C86">
        <v>4</v>
      </c>
      <c r="E86">
        <v>1</v>
      </c>
      <c r="G86">
        <v>4</v>
      </c>
      <c r="H86">
        <v>1</v>
      </c>
      <c r="L86">
        <v>2</v>
      </c>
      <c r="S86">
        <f t="shared" si="2"/>
        <v>12</v>
      </c>
    </row>
    <row r="87" spans="1:19" x14ac:dyDescent="0.2">
      <c r="A87" s="1">
        <v>44706</v>
      </c>
      <c r="C87">
        <v>7</v>
      </c>
      <c r="G87">
        <v>1</v>
      </c>
      <c r="I87">
        <v>5</v>
      </c>
      <c r="L87">
        <v>4</v>
      </c>
      <c r="S87">
        <f t="shared" si="2"/>
        <v>17</v>
      </c>
    </row>
    <row r="88" spans="1:19" x14ac:dyDescent="0.2">
      <c r="A88" s="1">
        <v>44707</v>
      </c>
      <c r="E88">
        <v>1</v>
      </c>
      <c r="G88">
        <v>2</v>
      </c>
      <c r="H88">
        <v>1</v>
      </c>
      <c r="I88">
        <v>3</v>
      </c>
      <c r="J88">
        <v>3</v>
      </c>
      <c r="K88">
        <v>2</v>
      </c>
      <c r="S88">
        <f t="shared" si="2"/>
        <v>12</v>
      </c>
    </row>
    <row r="89" spans="1:19" x14ac:dyDescent="0.2">
      <c r="A89" s="1">
        <v>44708</v>
      </c>
      <c r="E89">
        <v>1</v>
      </c>
      <c r="I89">
        <v>11</v>
      </c>
      <c r="J89">
        <v>1</v>
      </c>
      <c r="K89">
        <v>1</v>
      </c>
      <c r="L89">
        <v>3</v>
      </c>
      <c r="O89">
        <v>3</v>
      </c>
      <c r="S89">
        <f t="shared" si="2"/>
        <v>20</v>
      </c>
    </row>
    <row r="90" spans="1:19" x14ac:dyDescent="0.2">
      <c r="A90" s="1">
        <v>44709</v>
      </c>
      <c r="E90">
        <v>1</v>
      </c>
      <c r="F90">
        <v>1</v>
      </c>
      <c r="G90">
        <v>1</v>
      </c>
      <c r="I90">
        <v>2</v>
      </c>
      <c r="L90">
        <v>5</v>
      </c>
      <c r="S90">
        <f t="shared" si="2"/>
        <v>10</v>
      </c>
    </row>
    <row r="91" spans="1:19" x14ac:dyDescent="0.2">
      <c r="A91" s="1">
        <v>44710</v>
      </c>
      <c r="E91">
        <v>2</v>
      </c>
      <c r="O91">
        <v>1</v>
      </c>
      <c r="S91">
        <f t="shared" si="2"/>
        <v>3</v>
      </c>
    </row>
    <row r="92" spans="1:19" x14ac:dyDescent="0.2">
      <c r="A92" s="1">
        <v>44711</v>
      </c>
      <c r="C92">
        <v>5</v>
      </c>
      <c r="G92">
        <v>1</v>
      </c>
      <c r="K92">
        <v>1</v>
      </c>
      <c r="S92">
        <f t="shared" si="2"/>
        <v>7</v>
      </c>
    </row>
    <row r="93" spans="1:19" x14ac:dyDescent="0.2">
      <c r="A93" s="1">
        <v>44712</v>
      </c>
      <c r="C93">
        <v>2</v>
      </c>
      <c r="D93">
        <v>1</v>
      </c>
      <c r="I93">
        <v>1</v>
      </c>
      <c r="S93">
        <f t="shared" si="2"/>
        <v>4</v>
      </c>
    </row>
    <row r="94" spans="1:19" x14ac:dyDescent="0.2">
      <c r="A94" s="1">
        <v>44713</v>
      </c>
      <c r="C94">
        <v>1</v>
      </c>
      <c r="J94">
        <v>1</v>
      </c>
      <c r="S94">
        <f t="shared" si="2"/>
        <v>2</v>
      </c>
    </row>
    <row r="95" spans="1:19" x14ac:dyDescent="0.2">
      <c r="A95" s="1">
        <v>44714</v>
      </c>
      <c r="C95">
        <v>1</v>
      </c>
      <c r="G95">
        <v>1</v>
      </c>
      <c r="I95">
        <v>1</v>
      </c>
      <c r="S95">
        <f t="shared" si="2"/>
        <v>3</v>
      </c>
    </row>
    <row r="96" spans="1:19" x14ac:dyDescent="0.2">
      <c r="A96" s="1">
        <v>44715</v>
      </c>
      <c r="C96">
        <v>1</v>
      </c>
      <c r="S96">
        <f t="shared" si="2"/>
        <v>1</v>
      </c>
    </row>
    <row r="97" spans="1:19" x14ac:dyDescent="0.2">
      <c r="A97" s="1">
        <v>44716</v>
      </c>
      <c r="C97">
        <v>1</v>
      </c>
      <c r="D97">
        <v>1</v>
      </c>
      <c r="E97">
        <v>2</v>
      </c>
      <c r="K97">
        <v>1</v>
      </c>
      <c r="S97">
        <f t="shared" si="2"/>
        <v>5</v>
      </c>
    </row>
    <row r="98" spans="1:19" x14ac:dyDescent="0.2">
      <c r="A98" s="1">
        <v>44717</v>
      </c>
      <c r="C98">
        <v>2</v>
      </c>
      <c r="S98">
        <f t="shared" si="2"/>
        <v>2</v>
      </c>
    </row>
    <row r="99" spans="1:19" x14ac:dyDescent="0.2">
      <c r="A99" s="1">
        <v>44718</v>
      </c>
      <c r="S99">
        <f t="shared" si="2"/>
        <v>0</v>
      </c>
    </row>
    <row r="100" spans="1:19" x14ac:dyDescent="0.2">
      <c r="A100" s="1">
        <v>44719</v>
      </c>
      <c r="C100">
        <v>1</v>
      </c>
      <c r="E100">
        <v>1</v>
      </c>
      <c r="S100">
        <f t="shared" si="2"/>
        <v>2</v>
      </c>
    </row>
    <row r="101" spans="1:19" x14ac:dyDescent="0.2">
      <c r="A101" s="1">
        <v>44720</v>
      </c>
      <c r="C101">
        <v>2</v>
      </c>
      <c r="D101">
        <v>1</v>
      </c>
      <c r="G101">
        <v>1</v>
      </c>
      <c r="S101">
        <f t="shared" si="2"/>
        <v>4</v>
      </c>
    </row>
    <row r="102" spans="1:19" x14ac:dyDescent="0.2">
      <c r="A102" s="1">
        <v>44721</v>
      </c>
      <c r="O102">
        <v>1</v>
      </c>
      <c r="S102">
        <f t="shared" si="2"/>
        <v>1</v>
      </c>
    </row>
    <row r="103" spans="1:19" x14ac:dyDescent="0.2">
      <c r="A103" s="1">
        <v>44722</v>
      </c>
      <c r="K103">
        <v>2</v>
      </c>
      <c r="L103">
        <v>1</v>
      </c>
      <c r="S103">
        <f t="shared" si="2"/>
        <v>3</v>
      </c>
    </row>
    <row r="104" spans="1:19" x14ac:dyDescent="0.2">
      <c r="A104" s="1">
        <v>44723</v>
      </c>
      <c r="C104">
        <v>1</v>
      </c>
      <c r="D104">
        <v>1</v>
      </c>
      <c r="E104">
        <v>1</v>
      </c>
      <c r="G104">
        <v>1</v>
      </c>
      <c r="P104">
        <v>1</v>
      </c>
      <c r="Q104">
        <v>2</v>
      </c>
      <c r="S104">
        <f t="shared" si="2"/>
        <v>7</v>
      </c>
    </row>
    <row r="105" spans="1:19" x14ac:dyDescent="0.2">
      <c r="A105" s="1">
        <v>44724</v>
      </c>
      <c r="C105">
        <v>1</v>
      </c>
      <c r="E105">
        <v>2</v>
      </c>
      <c r="J105">
        <v>3</v>
      </c>
      <c r="K105">
        <v>3</v>
      </c>
      <c r="S105">
        <f t="shared" si="2"/>
        <v>9</v>
      </c>
    </row>
    <row r="106" spans="1:19" x14ac:dyDescent="0.2">
      <c r="A106" s="1">
        <v>44725</v>
      </c>
      <c r="C106">
        <v>1</v>
      </c>
      <c r="E106">
        <v>2</v>
      </c>
      <c r="S106">
        <f t="shared" si="2"/>
        <v>3</v>
      </c>
    </row>
    <row r="107" spans="1:19" x14ac:dyDescent="0.2">
      <c r="A107" s="1">
        <v>44726</v>
      </c>
      <c r="E107">
        <v>1</v>
      </c>
      <c r="L107">
        <v>9</v>
      </c>
      <c r="S107">
        <f t="shared" si="2"/>
        <v>10</v>
      </c>
    </row>
    <row r="108" spans="1:19" x14ac:dyDescent="0.2">
      <c r="A108" s="1">
        <v>44727</v>
      </c>
      <c r="C108">
        <v>3</v>
      </c>
      <c r="E108">
        <v>1</v>
      </c>
      <c r="I108">
        <v>1</v>
      </c>
      <c r="J108">
        <v>1</v>
      </c>
      <c r="L108">
        <v>1</v>
      </c>
      <c r="S108">
        <f t="shared" si="2"/>
        <v>7</v>
      </c>
    </row>
    <row r="109" spans="1:19" x14ac:dyDescent="0.2">
      <c r="A109" s="1">
        <v>44728</v>
      </c>
      <c r="L109">
        <v>2</v>
      </c>
      <c r="S109">
        <f t="shared" si="2"/>
        <v>2</v>
      </c>
    </row>
    <row r="110" spans="1:19" x14ac:dyDescent="0.2">
      <c r="A110" s="1">
        <v>44729</v>
      </c>
      <c r="K110">
        <v>1</v>
      </c>
      <c r="S110">
        <f t="shared" si="2"/>
        <v>1</v>
      </c>
    </row>
    <row r="111" spans="1:19" x14ac:dyDescent="0.2">
      <c r="A111" s="1">
        <v>44730</v>
      </c>
      <c r="G111">
        <v>1</v>
      </c>
      <c r="S111">
        <f t="shared" si="2"/>
        <v>1</v>
      </c>
    </row>
    <row r="112" spans="1:19" x14ac:dyDescent="0.2">
      <c r="A112" s="1">
        <v>44731</v>
      </c>
      <c r="G112">
        <v>6</v>
      </c>
      <c r="L112">
        <v>4</v>
      </c>
      <c r="S112">
        <f t="shared" si="2"/>
        <v>10</v>
      </c>
    </row>
    <row r="113" spans="1:19" x14ac:dyDescent="0.2">
      <c r="A113" s="1">
        <v>44732</v>
      </c>
      <c r="K113">
        <v>5</v>
      </c>
      <c r="S113">
        <f t="shared" si="2"/>
        <v>5</v>
      </c>
    </row>
    <row r="114" spans="1:19" x14ac:dyDescent="0.2">
      <c r="A114" s="1">
        <v>44733</v>
      </c>
      <c r="G114">
        <v>2</v>
      </c>
      <c r="K114">
        <v>2</v>
      </c>
      <c r="S114">
        <f t="shared" si="2"/>
        <v>4</v>
      </c>
    </row>
    <row r="115" spans="1:19" x14ac:dyDescent="0.2">
      <c r="A115" s="1">
        <v>44734</v>
      </c>
      <c r="K115">
        <v>7</v>
      </c>
      <c r="L115">
        <v>2</v>
      </c>
      <c r="S115">
        <f t="shared" si="2"/>
        <v>9</v>
      </c>
    </row>
    <row r="116" spans="1:19" x14ac:dyDescent="0.2">
      <c r="A116" s="1">
        <v>44735</v>
      </c>
      <c r="K116">
        <v>1</v>
      </c>
      <c r="L116">
        <v>1</v>
      </c>
      <c r="S116">
        <f t="shared" ref="S116:S129" si="3">SUM(B116:R116)</f>
        <v>2</v>
      </c>
    </row>
    <row r="117" spans="1:19" x14ac:dyDescent="0.2">
      <c r="A117" s="1">
        <v>44736</v>
      </c>
      <c r="S117">
        <f t="shared" si="3"/>
        <v>0</v>
      </c>
    </row>
    <row r="118" spans="1:19" x14ac:dyDescent="0.2">
      <c r="A118" s="1">
        <v>44737</v>
      </c>
      <c r="S118">
        <f t="shared" si="3"/>
        <v>0</v>
      </c>
    </row>
    <row r="119" spans="1:19" x14ac:dyDescent="0.2">
      <c r="A119" s="1">
        <v>44738</v>
      </c>
      <c r="G119">
        <v>2</v>
      </c>
      <c r="S119">
        <f t="shared" si="3"/>
        <v>2</v>
      </c>
    </row>
    <row r="120" spans="1:19" x14ac:dyDescent="0.2">
      <c r="A120" s="1">
        <v>44739</v>
      </c>
      <c r="S120">
        <f t="shared" si="3"/>
        <v>0</v>
      </c>
    </row>
    <row r="121" spans="1:19" x14ac:dyDescent="0.2">
      <c r="A121" s="1">
        <v>44740</v>
      </c>
      <c r="S121">
        <f t="shared" si="3"/>
        <v>0</v>
      </c>
    </row>
    <row r="122" spans="1:19" x14ac:dyDescent="0.2">
      <c r="A122" s="1">
        <v>44741</v>
      </c>
      <c r="S122">
        <f t="shared" si="3"/>
        <v>0</v>
      </c>
    </row>
    <row r="123" spans="1:19" x14ac:dyDescent="0.2">
      <c r="A123" s="1">
        <v>44742</v>
      </c>
      <c r="S123">
        <f t="shared" si="3"/>
        <v>0</v>
      </c>
    </row>
    <row r="124" spans="1:19" x14ac:dyDescent="0.2">
      <c r="A124" s="1">
        <v>44743</v>
      </c>
      <c r="S124">
        <f t="shared" si="3"/>
        <v>0</v>
      </c>
    </row>
    <row r="125" spans="1:19" x14ac:dyDescent="0.2">
      <c r="A125" s="1">
        <v>44744</v>
      </c>
      <c r="B125" s="2">
        <v>2</v>
      </c>
      <c r="S125">
        <f t="shared" si="3"/>
        <v>2</v>
      </c>
    </row>
    <row r="126" spans="1:19" x14ac:dyDescent="0.2">
      <c r="S126">
        <f t="shared" si="3"/>
        <v>0</v>
      </c>
    </row>
    <row r="127" spans="1:19" x14ac:dyDescent="0.2">
      <c r="S127">
        <f t="shared" si="3"/>
        <v>0</v>
      </c>
    </row>
    <row r="128" spans="1:19" x14ac:dyDescent="0.2">
      <c r="S128">
        <f t="shared" si="3"/>
        <v>0</v>
      </c>
    </row>
    <row r="129" spans="19:19" x14ac:dyDescent="0.2">
      <c r="S129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5DA91-94B1-4B47-B13A-4322951744AD}">
  <dimension ref="A1:S126"/>
  <sheetViews>
    <sheetView workbookViewId="0">
      <pane ySplit="1" topLeftCell="A2" activePane="bottomLeft" state="frozen"/>
      <selection activeCell="B1" sqref="B1"/>
      <selection pane="bottomLeft" activeCell="C5" sqref="C5"/>
    </sheetView>
  </sheetViews>
  <sheetFormatPr defaultRowHeight="14.25" x14ac:dyDescent="0.2"/>
  <cols>
    <col min="1" max="1" width="9.5" bestFit="1" customWidth="1"/>
  </cols>
  <sheetData>
    <row r="1" spans="1:19" x14ac:dyDescent="0.2">
      <c r="A1" t="s">
        <v>0</v>
      </c>
      <c r="B1" s="2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s="1">
        <v>44621</v>
      </c>
      <c r="B2">
        <v>1</v>
      </c>
      <c r="S2">
        <f t="shared" ref="S2:S61" si="0">SUM(B2:R2)</f>
        <v>1</v>
      </c>
    </row>
    <row r="3" spans="1:19" x14ac:dyDescent="0.2">
      <c r="A3" s="1">
        <v>44622</v>
      </c>
      <c r="B3">
        <v>1</v>
      </c>
      <c r="H3">
        <v>4</v>
      </c>
      <c r="S3">
        <f t="shared" si="0"/>
        <v>5</v>
      </c>
    </row>
    <row r="4" spans="1:19" x14ac:dyDescent="0.2">
      <c r="A4" s="1">
        <v>44623</v>
      </c>
      <c r="H4">
        <v>11</v>
      </c>
      <c r="S4">
        <f t="shared" si="0"/>
        <v>11</v>
      </c>
    </row>
    <row r="5" spans="1:19" x14ac:dyDescent="0.2">
      <c r="A5" s="1">
        <v>44624</v>
      </c>
      <c r="H5">
        <v>2</v>
      </c>
      <c r="M5">
        <v>5</v>
      </c>
      <c r="O5">
        <v>8</v>
      </c>
      <c r="S5">
        <f t="shared" si="0"/>
        <v>15</v>
      </c>
    </row>
    <row r="6" spans="1:19" x14ac:dyDescent="0.2">
      <c r="A6" s="1">
        <v>44625</v>
      </c>
      <c r="B6">
        <v>28</v>
      </c>
      <c r="K6" s="3"/>
      <c r="M6" s="3"/>
      <c r="O6" s="3"/>
      <c r="S6">
        <f t="shared" si="0"/>
        <v>28</v>
      </c>
    </row>
    <row r="7" spans="1:19" x14ac:dyDescent="0.2">
      <c r="A7" s="1">
        <v>44626</v>
      </c>
      <c r="C7">
        <v>1</v>
      </c>
      <c r="D7">
        <v>1</v>
      </c>
      <c r="E7">
        <v>2</v>
      </c>
      <c r="G7">
        <v>1</v>
      </c>
      <c r="H7">
        <v>5</v>
      </c>
      <c r="K7">
        <v>7</v>
      </c>
      <c r="L7">
        <v>6</v>
      </c>
      <c r="M7">
        <v>13</v>
      </c>
      <c r="O7">
        <v>6</v>
      </c>
      <c r="Q7">
        <v>2</v>
      </c>
      <c r="S7">
        <f t="shared" si="0"/>
        <v>44</v>
      </c>
    </row>
    <row r="8" spans="1:19" x14ac:dyDescent="0.2">
      <c r="A8" s="1">
        <v>44627</v>
      </c>
      <c r="C8">
        <v>4</v>
      </c>
      <c r="E8">
        <v>10</v>
      </c>
      <c r="I8">
        <v>1</v>
      </c>
      <c r="K8">
        <v>13</v>
      </c>
      <c r="L8">
        <v>6</v>
      </c>
      <c r="M8">
        <v>12</v>
      </c>
      <c r="N8">
        <v>1</v>
      </c>
      <c r="O8">
        <v>4</v>
      </c>
      <c r="S8">
        <f t="shared" si="0"/>
        <v>51</v>
      </c>
    </row>
    <row r="9" spans="1:19" x14ac:dyDescent="0.2">
      <c r="A9" s="1">
        <v>44628</v>
      </c>
      <c r="C9">
        <v>3</v>
      </c>
      <c r="E9">
        <v>9</v>
      </c>
      <c r="F9">
        <v>1</v>
      </c>
      <c r="G9">
        <v>1</v>
      </c>
      <c r="H9">
        <v>2</v>
      </c>
      <c r="K9">
        <v>11</v>
      </c>
      <c r="L9">
        <v>11</v>
      </c>
      <c r="M9">
        <v>7</v>
      </c>
      <c r="O9">
        <v>14</v>
      </c>
      <c r="P9">
        <v>3</v>
      </c>
      <c r="S9">
        <f t="shared" si="0"/>
        <v>62</v>
      </c>
    </row>
    <row r="10" spans="1:19" x14ac:dyDescent="0.2">
      <c r="A10" s="1">
        <v>44629</v>
      </c>
      <c r="C10">
        <v>7</v>
      </c>
      <c r="D10">
        <v>1</v>
      </c>
      <c r="E10">
        <v>6</v>
      </c>
      <c r="G10">
        <v>1</v>
      </c>
      <c r="K10">
        <v>21</v>
      </c>
      <c r="L10">
        <v>2</v>
      </c>
      <c r="M10">
        <v>16</v>
      </c>
      <c r="O10">
        <v>9</v>
      </c>
      <c r="Q10">
        <v>1</v>
      </c>
      <c r="S10">
        <f t="shared" si="0"/>
        <v>64</v>
      </c>
    </row>
    <row r="11" spans="1:19" x14ac:dyDescent="0.2">
      <c r="A11" s="1">
        <v>44630</v>
      </c>
      <c r="C11">
        <v>5</v>
      </c>
      <c r="D11">
        <v>1</v>
      </c>
      <c r="E11">
        <v>6</v>
      </c>
      <c r="F11">
        <v>1</v>
      </c>
      <c r="G11">
        <v>1</v>
      </c>
      <c r="H11">
        <v>4</v>
      </c>
      <c r="I11">
        <v>4</v>
      </c>
      <c r="K11">
        <v>12</v>
      </c>
      <c r="L11">
        <v>10</v>
      </c>
      <c r="M11">
        <v>5</v>
      </c>
      <c r="O11">
        <v>8</v>
      </c>
      <c r="P11">
        <v>4</v>
      </c>
      <c r="S11">
        <f t="shared" si="0"/>
        <v>61</v>
      </c>
    </row>
    <row r="12" spans="1:19" x14ac:dyDescent="0.2">
      <c r="A12" s="1">
        <v>44631</v>
      </c>
      <c r="B12">
        <v>1</v>
      </c>
      <c r="C12">
        <v>8</v>
      </c>
      <c r="D12">
        <v>3</v>
      </c>
      <c r="E12">
        <v>6</v>
      </c>
      <c r="F12">
        <v>1</v>
      </c>
      <c r="G12">
        <v>2</v>
      </c>
      <c r="H12">
        <v>1</v>
      </c>
      <c r="I12">
        <v>2</v>
      </c>
      <c r="K12">
        <v>11</v>
      </c>
      <c r="L12">
        <v>6</v>
      </c>
      <c r="M12">
        <v>11</v>
      </c>
      <c r="O12">
        <v>4</v>
      </c>
      <c r="P12">
        <v>1</v>
      </c>
      <c r="S12">
        <f t="shared" si="0"/>
        <v>57</v>
      </c>
    </row>
    <row r="13" spans="1:19" x14ac:dyDescent="0.2">
      <c r="A13" s="1">
        <v>44632</v>
      </c>
      <c r="C13">
        <v>32</v>
      </c>
      <c r="D13">
        <v>3</v>
      </c>
      <c r="E13">
        <v>1</v>
      </c>
      <c r="F13">
        <v>1</v>
      </c>
      <c r="G13">
        <v>2</v>
      </c>
      <c r="K13">
        <v>10</v>
      </c>
      <c r="L13">
        <v>3</v>
      </c>
      <c r="M13">
        <v>3</v>
      </c>
      <c r="N13">
        <v>4</v>
      </c>
      <c r="O13">
        <v>1</v>
      </c>
      <c r="S13">
        <f t="shared" si="0"/>
        <v>60</v>
      </c>
    </row>
    <row r="14" spans="1:19" x14ac:dyDescent="0.2">
      <c r="A14" s="1">
        <v>44633</v>
      </c>
      <c r="C14">
        <v>22</v>
      </c>
      <c r="D14">
        <v>7</v>
      </c>
      <c r="E14">
        <v>8</v>
      </c>
      <c r="F14">
        <v>2</v>
      </c>
      <c r="G14">
        <v>3</v>
      </c>
      <c r="H14">
        <v>2</v>
      </c>
      <c r="I14">
        <v>2</v>
      </c>
      <c r="J14">
        <v>1</v>
      </c>
      <c r="K14">
        <v>15</v>
      </c>
      <c r="L14">
        <v>3</v>
      </c>
      <c r="M14">
        <v>13</v>
      </c>
      <c r="N14">
        <v>5</v>
      </c>
      <c r="O14">
        <v>5</v>
      </c>
      <c r="P14">
        <v>1</v>
      </c>
      <c r="Q14">
        <v>1</v>
      </c>
      <c r="S14">
        <f t="shared" si="0"/>
        <v>90</v>
      </c>
    </row>
    <row r="15" spans="1:19" x14ac:dyDescent="0.2">
      <c r="A15" s="1">
        <v>44634</v>
      </c>
      <c r="B15">
        <v>1</v>
      </c>
      <c r="C15">
        <v>13</v>
      </c>
      <c r="D15">
        <v>18</v>
      </c>
      <c r="E15">
        <v>9</v>
      </c>
      <c r="F15">
        <v>1</v>
      </c>
      <c r="G15">
        <v>5</v>
      </c>
      <c r="I15">
        <v>1</v>
      </c>
      <c r="K15">
        <v>19</v>
      </c>
      <c r="L15">
        <v>1</v>
      </c>
      <c r="M15">
        <v>21</v>
      </c>
      <c r="N15">
        <v>3</v>
      </c>
      <c r="O15">
        <v>9</v>
      </c>
      <c r="Q15">
        <v>1</v>
      </c>
      <c r="S15">
        <f t="shared" si="0"/>
        <v>102</v>
      </c>
    </row>
    <row r="16" spans="1:19" x14ac:dyDescent="0.2">
      <c r="A16" s="1">
        <v>44635</v>
      </c>
      <c r="C16">
        <v>31</v>
      </c>
      <c r="D16">
        <v>9</v>
      </c>
      <c r="E16">
        <v>13</v>
      </c>
      <c r="F16">
        <v>3</v>
      </c>
      <c r="G16">
        <v>9</v>
      </c>
      <c r="H16">
        <v>5</v>
      </c>
      <c r="I16">
        <v>5</v>
      </c>
      <c r="J16">
        <v>1</v>
      </c>
      <c r="K16">
        <v>17</v>
      </c>
      <c r="L16">
        <v>7</v>
      </c>
      <c r="M16">
        <v>14</v>
      </c>
      <c r="N16">
        <v>7</v>
      </c>
      <c r="O16">
        <v>7</v>
      </c>
      <c r="P16">
        <v>3</v>
      </c>
      <c r="Q16">
        <v>4</v>
      </c>
      <c r="S16">
        <f t="shared" si="0"/>
        <v>135</v>
      </c>
    </row>
    <row r="17" spans="1:19" x14ac:dyDescent="0.2">
      <c r="A17" s="1">
        <v>44636</v>
      </c>
      <c r="C17">
        <v>23</v>
      </c>
      <c r="D17">
        <v>2</v>
      </c>
      <c r="F17">
        <v>1</v>
      </c>
      <c r="H17">
        <v>2</v>
      </c>
      <c r="I17">
        <v>7</v>
      </c>
      <c r="K17">
        <v>7</v>
      </c>
      <c r="L17">
        <v>5</v>
      </c>
      <c r="M17">
        <v>15</v>
      </c>
      <c r="O17">
        <v>4</v>
      </c>
      <c r="P17">
        <v>1</v>
      </c>
      <c r="Q17">
        <v>2</v>
      </c>
      <c r="S17">
        <f t="shared" si="0"/>
        <v>69</v>
      </c>
    </row>
    <row r="18" spans="1:19" x14ac:dyDescent="0.2">
      <c r="A18" s="1">
        <v>44637</v>
      </c>
      <c r="C18">
        <v>5</v>
      </c>
      <c r="E18">
        <v>9</v>
      </c>
      <c r="H18">
        <v>3</v>
      </c>
      <c r="I18">
        <v>5</v>
      </c>
      <c r="J18">
        <v>2</v>
      </c>
      <c r="K18">
        <v>64</v>
      </c>
      <c r="L18">
        <v>2</v>
      </c>
      <c r="M18">
        <v>3</v>
      </c>
      <c r="O18">
        <v>9</v>
      </c>
      <c r="Q18">
        <v>1</v>
      </c>
      <c r="S18">
        <f t="shared" si="0"/>
        <v>103</v>
      </c>
    </row>
    <row r="19" spans="1:19" x14ac:dyDescent="0.2">
      <c r="A19" s="1">
        <v>44638</v>
      </c>
      <c r="C19">
        <v>36</v>
      </c>
      <c r="D19">
        <v>6</v>
      </c>
      <c r="E19">
        <v>17</v>
      </c>
      <c r="F19">
        <v>2</v>
      </c>
      <c r="G19">
        <v>8</v>
      </c>
      <c r="H19">
        <v>14</v>
      </c>
      <c r="I19">
        <v>12</v>
      </c>
      <c r="J19">
        <v>3</v>
      </c>
      <c r="K19">
        <v>36</v>
      </c>
      <c r="L19">
        <v>17</v>
      </c>
      <c r="M19">
        <v>11</v>
      </c>
      <c r="N19">
        <v>7</v>
      </c>
      <c r="O19">
        <v>7</v>
      </c>
      <c r="P19">
        <v>1</v>
      </c>
      <c r="Q19">
        <v>1</v>
      </c>
      <c r="S19">
        <f t="shared" si="0"/>
        <v>178</v>
      </c>
    </row>
    <row r="20" spans="1:19" x14ac:dyDescent="0.2">
      <c r="A20" s="1">
        <v>44639</v>
      </c>
      <c r="C20">
        <v>45</v>
      </c>
      <c r="D20">
        <v>25</v>
      </c>
      <c r="E20">
        <v>20</v>
      </c>
      <c r="G20">
        <v>5</v>
      </c>
      <c r="H20">
        <v>17</v>
      </c>
      <c r="I20">
        <v>6</v>
      </c>
      <c r="J20">
        <v>12</v>
      </c>
      <c r="K20">
        <v>1</v>
      </c>
      <c r="L20">
        <v>13</v>
      </c>
      <c r="M20">
        <v>47</v>
      </c>
      <c r="N20">
        <v>3</v>
      </c>
      <c r="O20">
        <v>13</v>
      </c>
      <c r="Q20">
        <v>4</v>
      </c>
      <c r="R20">
        <v>22</v>
      </c>
      <c r="S20">
        <f t="shared" si="0"/>
        <v>233</v>
      </c>
    </row>
    <row r="21" spans="1:19" x14ac:dyDescent="0.2">
      <c r="A21" s="1">
        <v>44640</v>
      </c>
      <c r="C21">
        <v>189</v>
      </c>
      <c r="D21">
        <v>36</v>
      </c>
      <c r="E21">
        <v>39</v>
      </c>
      <c r="F21">
        <v>11</v>
      </c>
      <c r="G21">
        <v>31</v>
      </c>
      <c r="H21">
        <v>17</v>
      </c>
      <c r="I21">
        <v>11</v>
      </c>
      <c r="J21">
        <v>6</v>
      </c>
      <c r="K21">
        <v>218</v>
      </c>
      <c r="L21">
        <v>11</v>
      </c>
      <c r="M21">
        <v>37</v>
      </c>
      <c r="N21">
        <v>11</v>
      </c>
      <c r="O21">
        <v>7</v>
      </c>
      <c r="P21">
        <v>4</v>
      </c>
      <c r="Q21">
        <v>12</v>
      </c>
      <c r="R21">
        <v>12</v>
      </c>
      <c r="S21">
        <f t="shared" si="0"/>
        <v>652</v>
      </c>
    </row>
    <row r="22" spans="1:19" x14ac:dyDescent="0.2">
      <c r="A22" s="1">
        <v>44641</v>
      </c>
      <c r="C22">
        <v>122</v>
      </c>
      <c r="D22">
        <v>44</v>
      </c>
      <c r="E22">
        <v>107</v>
      </c>
      <c r="F22">
        <v>23</v>
      </c>
      <c r="G22">
        <v>38</v>
      </c>
      <c r="H22">
        <v>23</v>
      </c>
      <c r="I22">
        <v>23</v>
      </c>
      <c r="J22">
        <v>9</v>
      </c>
      <c r="K22">
        <v>103</v>
      </c>
      <c r="L22">
        <v>61</v>
      </c>
      <c r="M22">
        <v>96</v>
      </c>
      <c r="N22">
        <v>14</v>
      </c>
      <c r="O22">
        <v>30</v>
      </c>
      <c r="P22">
        <v>4</v>
      </c>
      <c r="Q22">
        <v>18</v>
      </c>
      <c r="R22">
        <v>34</v>
      </c>
      <c r="S22">
        <f t="shared" si="0"/>
        <v>749</v>
      </c>
    </row>
    <row r="23" spans="1:19" x14ac:dyDescent="0.2">
      <c r="A23" s="1">
        <v>44642</v>
      </c>
      <c r="C23">
        <v>200</v>
      </c>
      <c r="D23">
        <v>57</v>
      </c>
      <c r="E23">
        <v>77</v>
      </c>
      <c r="F23">
        <v>16</v>
      </c>
      <c r="G23">
        <v>25</v>
      </c>
      <c r="H23">
        <v>17</v>
      </c>
      <c r="I23">
        <v>11</v>
      </c>
      <c r="J23">
        <v>2</v>
      </c>
      <c r="K23">
        <v>285</v>
      </c>
      <c r="L23">
        <v>11</v>
      </c>
      <c r="M23">
        <v>105</v>
      </c>
      <c r="N23">
        <v>4</v>
      </c>
      <c r="O23">
        <v>31</v>
      </c>
      <c r="P23">
        <v>19</v>
      </c>
      <c r="Q23">
        <v>7</v>
      </c>
      <c r="R23">
        <v>19</v>
      </c>
      <c r="S23">
        <f t="shared" si="0"/>
        <v>886</v>
      </c>
    </row>
    <row r="24" spans="1:19" x14ac:dyDescent="0.2">
      <c r="A24" s="1">
        <v>44643</v>
      </c>
      <c r="C24">
        <v>185</v>
      </c>
      <c r="D24">
        <v>17</v>
      </c>
      <c r="E24">
        <v>99</v>
      </c>
      <c r="F24">
        <v>9</v>
      </c>
      <c r="G24">
        <v>46</v>
      </c>
      <c r="H24">
        <v>30</v>
      </c>
      <c r="I24">
        <v>23</v>
      </c>
      <c r="J24">
        <v>7</v>
      </c>
      <c r="K24">
        <v>235</v>
      </c>
      <c r="L24">
        <v>52</v>
      </c>
      <c r="M24">
        <v>65</v>
      </c>
      <c r="N24">
        <v>5</v>
      </c>
      <c r="O24">
        <v>32</v>
      </c>
      <c r="P24">
        <v>10</v>
      </c>
      <c r="Q24">
        <v>11</v>
      </c>
      <c r="R24">
        <v>52</v>
      </c>
      <c r="S24">
        <f t="shared" si="0"/>
        <v>878</v>
      </c>
    </row>
    <row r="25" spans="1:19" x14ac:dyDescent="0.2">
      <c r="A25" s="1">
        <v>44644</v>
      </c>
      <c r="C25">
        <v>172</v>
      </c>
      <c r="D25">
        <v>86</v>
      </c>
      <c r="E25">
        <v>143</v>
      </c>
      <c r="F25">
        <v>48</v>
      </c>
      <c r="G25">
        <v>58</v>
      </c>
      <c r="H25">
        <v>34</v>
      </c>
      <c r="I25">
        <v>14</v>
      </c>
      <c r="J25">
        <v>17</v>
      </c>
      <c r="K25">
        <v>467</v>
      </c>
      <c r="L25">
        <v>83</v>
      </c>
      <c r="M25">
        <v>127</v>
      </c>
      <c r="N25">
        <v>10</v>
      </c>
      <c r="O25">
        <v>83</v>
      </c>
      <c r="P25">
        <v>13</v>
      </c>
      <c r="Q25">
        <v>18</v>
      </c>
      <c r="R25">
        <v>82</v>
      </c>
      <c r="S25">
        <f t="shared" si="0"/>
        <v>1455</v>
      </c>
    </row>
    <row r="26" spans="1:19" x14ac:dyDescent="0.2">
      <c r="A26" s="1">
        <v>44645</v>
      </c>
      <c r="C26">
        <v>1453</v>
      </c>
      <c r="D26">
        <v>12</v>
      </c>
      <c r="E26">
        <v>2</v>
      </c>
      <c r="F26">
        <v>2</v>
      </c>
      <c r="G26">
        <v>2</v>
      </c>
      <c r="H26">
        <v>6</v>
      </c>
      <c r="J26">
        <v>11</v>
      </c>
      <c r="K26">
        <v>195</v>
      </c>
      <c r="L26">
        <v>3</v>
      </c>
      <c r="M26">
        <v>19</v>
      </c>
      <c r="N26">
        <v>1</v>
      </c>
      <c r="O26">
        <v>13</v>
      </c>
      <c r="P26">
        <v>13</v>
      </c>
      <c r="R26">
        <v>41</v>
      </c>
      <c r="S26">
        <f t="shared" si="0"/>
        <v>1773</v>
      </c>
    </row>
    <row r="27" spans="1:19" x14ac:dyDescent="0.2">
      <c r="A27" s="1">
        <v>44646</v>
      </c>
      <c r="C27">
        <v>267</v>
      </c>
      <c r="D27">
        <v>144</v>
      </c>
      <c r="E27">
        <v>291</v>
      </c>
      <c r="F27">
        <v>20</v>
      </c>
      <c r="G27">
        <v>99</v>
      </c>
      <c r="H27">
        <v>53</v>
      </c>
      <c r="I27">
        <v>36</v>
      </c>
      <c r="J27">
        <v>13</v>
      </c>
      <c r="K27">
        <v>885</v>
      </c>
      <c r="L27">
        <v>128</v>
      </c>
      <c r="M27">
        <v>226</v>
      </c>
      <c r="N27">
        <v>4</v>
      </c>
      <c r="O27">
        <v>70</v>
      </c>
      <c r="P27">
        <v>20</v>
      </c>
      <c r="Q27">
        <v>81</v>
      </c>
      <c r="R27">
        <v>26</v>
      </c>
      <c r="S27">
        <f t="shared" si="0"/>
        <v>2363</v>
      </c>
    </row>
    <row r="28" spans="1:19" x14ac:dyDescent="0.2">
      <c r="A28" s="1">
        <v>44647</v>
      </c>
      <c r="C28">
        <v>1003</v>
      </c>
      <c r="D28">
        <v>49</v>
      </c>
      <c r="E28">
        <v>218</v>
      </c>
      <c r="F28">
        <v>41</v>
      </c>
      <c r="G28">
        <v>61</v>
      </c>
      <c r="H28">
        <v>49</v>
      </c>
      <c r="I28">
        <v>22</v>
      </c>
      <c r="J28">
        <v>26</v>
      </c>
      <c r="K28">
        <v>559</v>
      </c>
      <c r="L28">
        <v>74</v>
      </c>
      <c r="M28">
        <v>236</v>
      </c>
      <c r="N28">
        <v>10</v>
      </c>
      <c r="O28">
        <v>174</v>
      </c>
      <c r="P28">
        <v>35</v>
      </c>
      <c r="Q28">
        <v>40</v>
      </c>
      <c r="R28">
        <v>236</v>
      </c>
      <c r="S28">
        <f t="shared" si="0"/>
        <v>2833</v>
      </c>
    </row>
    <row r="29" spans="1:19" x14ac:dyDescent="0.2">
      <c r="A29" s="1">
        <v>44648</v>
      </c>
      <c r="C29">
        <v>2100</v>
      </c>
      <c r="D29">
        <v>266</v>
      </c>
      <c r="E29">
        <v>60</v>
      </c>
      <c r="F29">
        <v>99</v>
      </c>
      <c r="G29">
        <v>90</v>
      </c>
      <c r="H29">
        <v>53</v>
      </c>
      <c r="I29">
        <v>1</v>
      </c>
      <c r="J29">
        <v>41</v>
      </c>
      <c r="K29">
        <v>335</v>
      </c>
      <c r="L29">
        <v>291</v>
      </c>
      <c r="M29">
        <v>172</v>
      </c>
      <c r="N29">
        <v>17</v>
      </c>
      <c r="O29">
        <v>81</v>
      </c>
      <c r="P29">
        <v>51</v>
      </c>
      <c r="Q29">
        <v>100</v>
      </c>
      <c r="R29">
        <v>67</v>
      </c>
      <c r="S29">
        <f t="shared" si="0"/>
        <v>3824</v>
      </c>
    </row>
    <row r="30" spans="1:19" x14ac:dyDescent="0.2">
      <c r="A30" s="1">
        <v>44649</v>
      </c>
      <c r="C30">
        <v>1822</v>
      </c>
      <c r="D30">
        <v>57</v>
      </c>
      <c r="E30">
        <v>968</v>
      </c>
      <c r="F30">
        <v>27</v>
      </c>
      <c r="G30">
        <v>156</v>
      </c>
      <c r="H30">
        <v>99</v>
      </c>
      <c r="I30">
        <v>49</v>
      </c>
      <c r="J30">
        <v>88</v>
      </c>
      <c r="K30">
        <v>914</v>
      </c>
      <c r="L30">
        <v>270</v>
      </c>
      <c r="M30">
        <v>233</v>
      </c>
      <c r="N30">
        <v>23</v>
      </c>
      <c r="O30">
        <v>210</v>
      </c>
      <c r="P30">
        <v>85</v>
      </c>
      <c r="Q30">
        <v>77</v>
      </c>
      <c r="R30">
        <v>53</v>
      </c>
      <c r="S30">
        <f t="shared" si="0"/>
        <v>5131</v>
      </c>
    </row>
    <row r="31" spans="1:19" x14ac:dyDescent="0.2">
      <c r="A31" s="1">
        <v>44650</v>
      </c>
      <c r="C31">
        <v>1660</v>
      </c>
      <c r="D31">
        <v>275</v>
      </c>
      <c r="E31">
        <v>294</v>
      </c>
      <c r="F31">
        <v>108</v>
      </c>
      <c r="G31">
        <v>78</v>
      </c>
      <c r="H31">
        <v>111</v>
      </c>
      <c r="I31">
        <v>29</v>
      </c>
      <c r="J31">
        <v>91</v>
      </c>
      <c r="K31">
        <v>680</v>
      </c>
      <c r="L31">
        <v>485</v>
      </c>
      <c r="M31">
        <v>108</v>
      </c>
      <c r="N31">
        <v>30</v>
      </c>
      <c r="O31">
        <v>211</v>
      </c>
      <c r="P31">
        <v>63</v>
      </c>
      <c r="Q31">
        <v>63</v>
      </c>
      <c r="R31">
        <v>191</v>
      </c>
      <c r="S31">
        <f t="shared" si="0"/>
        <v>4477</v>
      </c>
    </row>
    <row r="32" spans="1:19" x14ac:dyDescent="0.2">
      <c r="A32" s="1">
        <v>44651</v>
      </c>
      <c r="C32">
        <v>2080</v>
      </c>
      <c r="D32">
        <v>92</v>
      </c>
      <c r="E32">
        <v>184</v>
      </c>
      <c r="F32">
        <v>179</v>
      </c>
      <c r="G32">
        <v>147</v>
      </c>
      <c r="H32">
        <v>5</v>
      </c>
      <c r="I32">
        <v>96</v>
      </c>
      <c r="J32">
        <v>156</v>
      </c>
      <c r="K32">
        <v>273</v>
      </c>
      <c r="L32">
        <v>5</v>
      </c>
      <c r="M32">
        <v>36</v>
      </c>
      <c r="N32">
        <v>38</v>
      </c>
      <c r="O32">
        <v>146</v>
      </c>
      <c r="P32">
        <v>73</v>
      </c>
      <c r="Q32">
        <v>173</v>
      </c>
      <c r="R32">
        <v>27</v>
      </c>
      <c r="S32">
        <f t="shared" si="0"/>
        <v>3710</v>
      </c>
    </row>
    <row r="33" spans="1:19" x14ac:dyDescent="0.2">
      <c r="A33" s="1">
        <v>44652</v>
      </c>
      <c r="C33">
        <v>2426</v>
      </c>
      <c r="D33">
        <v>238</v>
      </c>
      <c r="E33">
        <v>385</v>
      </c>
      <c r="F33">
        <v>32</v>
      </c>
      <c r="G33">
        <v>147</v>
      </c>
      <c r="H33">
        <v>198</v>
      </c>
      <c r="I33">
        <v>43</v>
      </c>
      <c r="J33">
        <v>106</v>
      </c>
      <c r="K33">
        <v>833</v>
      </c>
      <c r="L33">
        <v>16</v>
      </c>
      <c r="M33">
        <v>164</v>
      </c>
      <c r="N33">
        <v>46</v>
      </c>
      <c r="O33">
        <v>453</v>
      </c>
      <c r="P33">
        <v>76</v>
      </c>
      <c r="Q33">
        <v>156</v>
      </c>
      <c r="R33">
        <v>83</v>
      </c>
      <c r="S33">
        <f t="shared" si="0"/>
        <v>5402</v>
      </c>
    </row>
    <row r="34" spans="1:19" x14ac:dyDescent="0.2">
      <c r="A34" s="1">
        <v>44653</v>
      </c>
      <c r="C34">
        <v>1825</v>
      </c>
      <c r="D34">
        <v>485</v>
      </c>
      <c r="E34">
        <v>744</v>
      </c>
      <c r="F34">
        <v>81</v>
      </c>
      <c r="G34">
        <v>261</v>
      </c>
      <c r="H34">
        <v>290</v>
      </c>
      <c r="I34">
        <v>174</v>
      </c>
      <c r="J34">
        <v>233</v>
      </c>
      <c r="K34">
        <v>692</v>
      </c>
      <c r="L34">
        <v>396</v>
      </c>
      <c r="M34">
        <v>536</v>
      </c>
      <c r="N34">
        <v>60</v>
      </c>
      <c r="O34">
        <v>548</v>
      </c>
      <c r="P34">
        <v>192</v>
      </c>
      <c r="Q34">
        <v>146</v>
      </c>
      <c r="R34">
        <v>110</v>
      </c>
      <c r="S34">
        <f t="shared" si="0"/>
        <v>6773</v>
      </c>
    </row>
    <row r="35" spans="1:19" x14ac:dyDescent="0.2">
      <c r="A35" s="1">
        <v>44654</v>
      </c>
      <c r="C35">
        <v>3308</v>
      </c>
      <c r="D35">
        <v>773</v>
      </c>
      <c r="E35">
        <v>393</v>
      </c>
      <c r="F35">
        <v>84</v>
      </c>
      <c r="G35">
        <v>264</v>
      </c>
      <c r="H35">
        <v>243</v>
      </c>
      <c r="I35">
        <v>157</v>
      </c>
      <c r="J35">
        <v>314</v>
      </c>
      <c r="K35">
        <v>812</v>
      </c>
      <c r="L35">
        <v>371</v>
      </c>
      <c r="M35">
        <v>383</v>
      </c>
      <c r="N35">
        <v>92</v>
      </c>
      <c r="O35">
        <v>234</v>
      </c>
      <c r="P35">
        <v>224</v>
      </c>
      <c r="Q35">
        <v>105</v>
      </c>
      <c r="R35">
        <v>163</v>
      </c>
      <c r="S35">
        <f t="shared" si="0"/>
        <v>7920</v>
      </c>
    </row>
    <row r="36" spans="1:19" x14ac:dyDescent="0.2">
      <c r="A36" s="1">
        <v>44655</v>
      </c>
      <c r="C36">
        <v>6518</v>
      </c>
      <c r="D36">
        <v>933</v>
      </c>
      <c r="E36">
        <v>1193</v>
      </c>
      <c r="F36">
        <v>30</v>
      </c>
      <c r="G36">
        <v>44</v>
      </c>
      <c r="H36">
        <v>240</v>
      </c>
      <c r="I36">
        <v>594</v>
      </c>
      <c r="J36">
        <v>200</v>
      </c>
      <c r="K36">
        <v>1339</v>
      </c>
      <c r="L36">
        <v>262</v>
      </c>
      <c r="M36">
        <v>229</v>
      </c>
      <c r="N36">
        <v>50</v>
      </c>
      <c r="O36">
        <v>544</v>
      </c>
      <c r="P36">
        <v>309</v>
      </c>
      <c r="Q36">
        <v>60</v>
      </c>
      <c r="R36">
        <v>47</v>
      </c>
      <c r="S36">
        <f t="shared" si="0"/>
        <v>12592</v>
      </c>
    </row>
    <row r="37" spans="1:19" x14ac:dyDescent="0.2">
      <c r="A37" s="1">
        <v>44656</v>
      </c>
      <c r="C37">
        <v>7752</v>
      </c>
      <c r="D37">
        <v>607</v>
      </c>
      <c r="E37">
        <v>827</v>
      </c>
      <c r="F37">
        <v>73</v>
      </c>
      <c r="G37">
        <v>273</v>
      </c>
      <c r="H37">
        <v>467</v>
      </c>
      <c r="I37">
        <v>393</v>
      </c>
      <c r="J37">
        <v>586</v>
      </c>
      <c r="K37">
        <v>2863</v>
      </c>
      <c r="L37">
        <v>533</v>
      </c>
      <c r="M37">
        <v>466</v>
      </c>
      <c r="N37">
        <v>76</v>
      </c>
      <c r="O37">
        <v>750</v>
      </c>
      <c r="P37">
        <v>376</v>
      </c>
      <c r="Q37">
        <v>138</v>
      </c>
      <c r="R37">
        <v>76</v>
      </c>
      <c r="S37">
        <f t="shared" si="0"/>
        <v>16256</v>
      </c>
    </row>
    <row r="38" spans="1:19" x14ac:dyDescent="0.2">
      <c r="A38" s="1">
        <v>44657</v>
      </c>
      <c r="C38">
        <v>7955</v>
      </c>
      <c r="D38">
        <v>996</v>
      </c>
      <c r="E38">
        <v>1059</v>
      </c>
      <c r="F38">
        <v>305</v>
      </c>
      <c r="G38">
        <v>501</v>
      </c>
      <c r="H38">
        <v>990</v>
      </c>
      <c r="I38">
        <v>613</v>
      </c>
      <c r="J38">
        <v>598</v>
      </c>
      <c r="K38">
        <v>2354</v>
      </c>
      <c r="L38">
        <v>634</v>
      </c>
      <c r="M38">
        <v>1375</v>
      </c>
      <c r="N38">
        <v>74</v>
      </c>
      <c r="O38">
        <v>775</v>
      </c>
      <c r="P38">
        <v>464</v>
      </c>
      <c r="Q38">
        <v>272</v>
      </c>
      <c r="R38">
        <v>62</v>
      </c>
      <c r="S38">
        <f t="shared" si="0"/>
        <v>19027</v>
      </c>
    </row>
    <row r="39" spans="1:19" x14ac:dyDescent="0.2">
      <c r="A39" s="1">
        <v>44658</v>
      </c>
      <c r="C39">
        <v>8319</v>
      </c>
      <c r="D39">
        <v>1321</v>
      </c>
      <c r="E39">
        <v>2022</v>
      </c>
      <c r="F39">
        <v>812</v>
      </c>
      <c r="G39">
        <v>352</v>
      </c>
      <c r="H39">
        <v>925</v>
      </c>
      <c r="I39">
        <v>557</v>
      </c>
      <c r="J39">
        <v>559</v>
      </c>
      <c r="K39">
        <v>2131</v>
      </c>
      <c r="L39">
        <v>401</v>
      </c>
      <c r="M39">
        <v>905</v>
      </c>
      <c r="N39">
        <v>51</v>
      </c>
      <c r="O39">
        <v>638</v>
      </c>
      <c r="P39">
        <v>486</v>
      </c>
      <c r="Q39">
        <v>60</v>
      </c>
      <c r="R39">
        <v>259</v>
      </c>
      <c r="S39">
        <f t="shared" si="0"/>
        <v>19798</v>
      </c>
    </row>
    <row r="40" spans="1:19" x14ac:dyDescent="0.2">
      <c r="A40" s="1">
        <v>44659</v>
      </c>
      <c r="C40">
        <v>6622</v>
      </c>
      <c r="D40">
        <v>2532</v>
      </c>
      <c r="E40">
        <v>1314</v>
      </c>
      <c r="F40">
        <v>591</v>
      </c>
      <c r="G40">
        <v>598</v>
      </c>
      <c r="H40">
        <v>1026</v>
      </c>
      <c r="I40">
        <v>355</v>
      </c>
      <c r="J40">
        <v>671</v>
      </c>
      <c r="K40">
        <v>2753</v>
      </c>
      <c r="L40">
        <v>2777</v>
      </c>
      <c r="M40">
        <v>1362</v>
      </c>
      <c r="N40">
        <v>40</v>
      </c>
      <c r="O40">
        <v>648</v>
      </c>
      <c r="P40">
        <v>316</v>
      </c>
      <c r="Q40">
        <v>83</v>
      </c>
      <c r="R40">
        <v>165</v>
      </c>
      <c r="S40">
        <f t="shared" si="0"/>
        <v>21853</v>
      </c>
    </row>
    <row r="41" spans="1:19" x14ac:dyDescent="0.2">
      <c r="A41" s="1">
        <v>44660</v>
      </c>
      <c r="C41">
        <v>10312</v>
      </c>
      <c r="D41">
        <v>444</v>
      </c>
      <c r="E41">
        <v>1056</v>
      </c>
      <c r="F41">
        <v>716</v>
      </c>
      <c r="G41">
        <v>559</v>
      </c>
      <c r="H41">
        <v>614</v>
      </c>
      <c r="I41">
        <v>306</v>
      </c>
      <c r="J41">
        <v>1040</v>
      </c>
      <c r="K41">
        <v>4490</v>
      </c>
      <c r="L41">
        <v>2211</v>
      </c>
      <c r="M41">
        <v>341</v>
      </c>
      <c r="N41">
        <v>21</v>
      </c>
      <c r="O41">
        <v>482</v>
      </c>
      <c r="P41">
        <v>547</v>
      </c>
      <c r="Q41">
        <v>106</v>
      </c>
      <c r="R41">
        <v>167</v>
      </c>
      <c r="S41">
        <f t="shared" si="0"/>
        <v>23412</v>
      </c>
    </row>
    <row r="42" spans="1:19" x14ac:dyDescent="0.2">
      <c r="A42" s="1">
        <v>44661</v>
      </c>
      <c r="C42">
        <v>6169</v>
      </c>
      <c r="D42">
        <v>1564</v>
      </c>
      <c r="E42">
        <v>2922</v>
      </c>
      <c r="F42">
        <v>376</v>
      </c>
      <c r="G42">
        <v>560</v>
      </c>
      <c r="H42">
        <v>942</v>
      </c>
      <c r="I42">
        <v>1206</v>
      </c>
      <c r="J42">
        <v>1804</v>
      </c>
      <c r="K42">
        <v>3047</v>
      </c>
      <c r="L42">
        <v>1804</v>
      </c>
      <c r="M42">
        <v>1324</v>
      </c>
      <c r="N42">
        <v>38</v>
      </c>
      <c r="O42">
        <v>1530</v>
      </c>
      <c r="P42">
        <v>868</v>
      </c>
      <c r="Q42">
        <v>23</v>
      </c>
      <c r="R42">
        <v>53</v>
      </c>
      <c r="S42">
        <f t="shared" si="0"/>
        <v>24230</v>
      </c>
    </row>
    <row r="43" spans="1:19" x14ac:dyDescent="0.2">
      <c r="A43" s="1">
        <v>44662</v>
      </c>
      <c r="C43">
        <v>7537</v>
      </c>
      <c r="D43">
        <v>2057</v>
      </c>
      <c r="E43">
        <v>1678</v>
      </c>
      <c r="F43">
        <v>364</v>
      </c>
      <c r="G43">
        <v>517</v>
      </c>
      <c r="H43">
        <v>1815</v>
      </c>
      <c r="I43">
        <v>1344</v>
      </c>
      <c r="J43">
        <v>1382</v>
      </c>
      <c r="K43">
        <v>2911</v>
      </c>
      <c r="L43">
        <v>968</v>
      </c>
      <c r="M43">
        <v>151</v>
      </c>
      <c r="N43">
        <v>32</v>
      </c>
      <c r="O43">
        <v>658</v>
      </c>
      <c r="P43">
        <v>316</v>
      </c>
      <c r="Q43">
        <v>64</v>
      </c>
      <c r="R43">
        <v>50</v>
      </c>
      <c r="S43">
        <f t="shared" si="0"/>
        <v>21844</v>
      </c>
    </row>
    <row r="44" spans="1:19" x14ac:dyDescent="0.2">
      <c r="A44" s="1">
        <v>44663</v>
      </c>
      <c r="C44">
        <v>10539</v>
      </c>
      <c r="D44">
        <v>1673</v>
      </c>
      <c r="E44">
        <v>1020</v>
      </c>
      <c r="F44">
        <v>1036</v>
      </c>
      <c r="G44">
        <v>913</v>
      </c>
      <c r="H44">
        <v>1057</v>
      </c>
      <c r="I44">
        <v>827</v>
      </c>
      <c r="J44">
        <v>1091</v>
      </c>
      <c r="K44">
        <v>3947</v>
      </c>
      <c r="L44">
        <v>265</v>
      </c>
      <c r="M44">
        <v>932</v>
      </c>
      <c r="N44">
        <v>34</v>
      </c>
      <c r="O44">
        <v>629</v>
      </c>
      <c r="P44">
        <v>456</v>
      </c>
      <c r="Q44">
        <v>30</v>
      </c>
      <c r="R44">
        <v>51</v>
      </c>
      <c r="S44">
        <f t="shared" si="0"/>
        <v>24500</v>
      </c>
    </row>
    <row r="45" spans="1:19" x14ac:dyDescent="0.2">
      <c r="A45" s="1">
        <v>44664</v>
      </c>
      <c r="C45">
        <v>13448</v>
      </c>
      <c r="D45">
        <v>1147</v>
      </c>
      <c r="E45">
        <v>1320</v>
      </c>
      <c r="F45">
        <v>841</v>
      </c>
      <c r="G45">
        <v>160</v>
      </c>
      <c r="H45">
        <v>401</v>
      </c>
      <c r="I45">
        <v>1366</v>
      </c>
      <c r="J45">
        <v>1130</v>
      </c>
      <c r="K45">
        <v>2554</v>
      </c>
      <c r="L45">
        <v>632</v>
      </c>
      <c r="M45">
        <v>663</v>
      </c>
      <c r="N45">
        <v>22</v>
      </c>
      <c r="O45">
        <v>519</v>
      </c>
      <c r="P45">
        <v>219</v>
      </c>
      <c r="Q45">
        <v>79</v>
      </c>
      <c r="R45">
        <v>47</v>
      </c>
      <c r="S45">
        <f t="shared" si="0"/>
        <v>24548</v>
      </c>
    </row>
    <row r="46" spans="1:19" x14ac:dyDescent="0.2">
      <c r="A46" s="1">
        <v>44665</v>
      </c>
      <c r="C46">
        <v>10193</v>
      </c>
      <c r="D46">
        <v>1715</v>
      </c>
      <c r="E46">
        <v>984</v>
      </c>
      <c r="F46">
        <v>837</v>
      </c>
      <c r="G46">
        <v>184</v>
      </c>
      <c r="H46">
        <v>208</v>
      </c>
      <c r="I46">
        <v>749</v>
      </c>
      <c r="J46">
        <v>767</v>
      </c>
      <c r="K46">
        <v>2095</v>
      </c>
      <c r="L46">
        <v>366</v>
      </c>
      <c r="M46">
        <v>600</v>
      </c>
      <c r="N46">
        <v>5</v>
      </c>
      <c r="O46">
        <v>577</v>
      </c>
      <c r="P46">
        <v>172</v>
      </c>
      <c r="Q46">
        <v>13</v>
      </c>
      <c r="R46">
        <v>29</v>
      </c>
      <c r="S46">
        <f t="shared" si="0"/>
        <v>19494</v>
      </c>
    </row>
    <row r="47" spans="1:19" x14ac:dyDescent="0.2">
      <c r="A47" s="1">
        <v>44666</v>
      </c>
      <c r="C47">
        <v>8811</v>
      </c>
      <c r="D47">
        <v>1120</v>
      </c>
      <c r="E47">
        <v>1388</v>
      </c>
      <c r="F47">
        <v>486</v>
      </c>
      <c r="G47">
        <v>322</v>
      </c>
      <c r="H47">
        <v>341</v>
      </c>
      <c r="I47">
        <v>1207</v>
      </c>
      <c r="J47">
        <v>1134</v>
      </c>
      <c r="K47">
        <v>1727</v>
      </c>
      <c r="L47">
        <v>1248</v>
      </c>
      <c r="M47">
        <v>558</v>
      </c>
      <c r="N47">
        <v>10</v>
      </c>
      <c r="O47">
        <v>567</v>
      </c>
      <c r="P47">
        <v>394</v>
      </c>
      <c r="Q47">
        <v>81</v>
      </c>
      <c r="R47">
        <v>34</v>
      </c>
      <c r="S47">
        <f t="shared" si="0"/>
        <v>19428</v>
      </c>
    </row>
    <row r="48" spans="1:19" x14ac:dyDescent="0.2">
      <c r="A48" s="1">
        <v>44667</v>
      </c>
      <c r="C48">
        <v>9499</v>
      </c>
      <c r="D48">
        <v>1352</v>
      </c>
      <c r="E48">
        <v>1342</v>
      </c>
      <c r="F48">
        <v>566</v>
      </c>
      <c r="G48">
        <v>986</v>
      </c>
      <c r="H48">
        <v>1163</v>
      </c>
      <c r="I48">
        <v>869</v>
      </c>
      <c r="J48">
        <v>775</v>
      </c>
      <c r="K48">
        <v>2167</v>
      </c>
      <c r="L48">
        <v>1235</v>
      </c>
      <c r="M48">
        <v>577</v>
      </c>
      <c r="N48">
        <v>12</v>
      </c>
      <c r="O48">
        <v>322</v>
      </c>
      <c r="P48">
        <v>256</v>
      </c>
      <c r="Q48">
        <v>27</v>
      </c>
      <c r="R48">
        <v>19</v>
      </c>
      <c r="S48">
        <f t="shared" si="0"/>
        <v>21167</v>
      </c>
    </row>
    <row r="49" spans="1:19" x14ac:dyDescent="0.2">
      <c r="A49" s="1">
        <v>44668</v>
      </c>
      <c r="C49">
        <v>7029</v>
      </c>
      <c r="D49">
        <v>1655</v>
      </c>
      <c r="E49">
        <v>1346</v>
      </c>
      <c r="F49">
        <v>658</v>
      </c>
      <c r="G49">
        <v>710</v>
      </c>
      <c r="H49">
        <v>878</v>
      </c>
      <c r="I49">
        <v>900</v>
      </c>
      <c r="J49">
        <v>856</v>
      </c>
      <c r="K49">
        <v>2275</v>
      </c>
      <c r="L49">
        <v>1361</v>
      </c>
      <c r="M49">
        <v>614</v>
      </c>
      <c r="N49">
        <v>18</v>
      </c>
      <c r="O49">
        <v>744</v>
      </c>
      <c r="P49">
        <v>345</v>
      </c>
      <c r="Q49">
        <v>14</v>
      </c>
      <c r="R49">
        <v>22</v>
      </c>
      <c r="S49">
        <f t="shared" si="0"/>
        <v>19425</v>
      </c>
    </row>
    <row r="50" spans="1:19" x14ac:dyDescent="0.2">
      <c r="A50" s="1">
        <v>44669</v>
      </c>
      <c r="C50">
        <v>7582</v>
      </c>
      <c r="D50">
        <v>2878</v>
      </c>
      <c r="E50">
        <v>483</v>
      </c>
      <c r="F50">
        <v>480</v>
      </c>
      <c r="G50">
        <v>803</v>
      </c>
      <c r="H50">
        <v>349</v>
      </c>
      <c r="I50">
        <v>853</v>
      </c>
      <c r="J50">
        <v>415</v>
      </c>
      <c r="K50">
        <v>1050</v>
      </c>
      <c r="L50">
        <v>823</v>
      </c>
      <c r="M50">
        <v>513</v>
      </c>
      <c r="N50">
        <v>4</v>
      </c>
      <c r="O50">
        <v>570</v>
      </c>
      <c r="P50">
        <v>165</v>
      </c>
      <c r="Q50">
        <v>12</v>
      </c>
      <c r="R50">
        <v>18</v>
      </c>
      <c r="S50">
        <f t="shared" si="0"/>
        <v>16998</v>
      </c>
    </row>
    <row r="51" spans="1:19" x14ac:dyDescent="0.2">
      <c r="A51" s="1">
        <v>44670</v>
      </c>
      <c r="C51">
        <v>4841</v>
      </c>
      <c r="D51">
        <v>2693</v>
      </c>
      <c r="E51">
        <v>1403</v>
      </c>
      <c r="F51">
        <v>563</v>
      </c>
      <c r="G51">
        <v>1502</v>
      </c>
      <c r="H51">
        <v>423</v>
      </c>
      <c r="I51">
        <v>601</v>
      </c>
      <c r="J51">
        <v>701</v>
      </c>
      <c r="K51">
        <v>1212</v>
      </c>
      <c r="L51">
        <v>916</v>
      </c>
      <c r="M51">
        <v>629</v>
      </c>
      <c r="N51">
        <v>8</v>
      </c>
      <c r="O51">
        <v>265</v>
      </c>
      <c r="P51">
        <v>310</v>
      </c>
      <c r="Q51">
        <v>56</v>
      </c>
      <c r="R51">
        <v>55</v>
      </c>
      <c r="S51">
        <f t="shared" si="0"/>
        <v>16178</v>
      </c>
    </row>
    <row r="52" spans="1:19" x14ac:dyDescent="0.2">
      <c r="A52" s="1">
        <v>44671</v>
      </c>
      <c r="C52">
        <v>3605</v>
      </c>
      <c r="D52">
        <v>2809</v>
      </c>
      <c r="E52">
        <v>1234</v>
      </c>
      <c r="F52">
        <v>590</v>
      </c>
      <c r="G52">
        <v>963</v>
      </c>
      <c r="H52">
        <v>485</v>
      </c>
      <c r="I52">
        <v>726</v>
      </c>
      <c r="J52">
        <v>1792</v>
      </c>
      <c r="K52">
        <v>1388</v>
      </c>
      <c r="L52">
        <v>718</v>
      </c>
      <c r="M52">
        <v>556</v>
      </c>
      <c r="N52">
        <v>8</v>
      </c>
      <c r="O52">
        <v>505</v>
      </c>
      <c r="P52">
        <v>157</v>
      </c>
      <c r="Q52">
        <v>26</v>
      </c>
      <c r="R52">
        <v>57</v>
      </c>
      <c r="S52">
        <f t="shared" si="0"/>
        <v>15619</v>
      </c>
    </row>
    <row r="53" spans="1:19" x14ac:dyDescent="0.2">
      <c r="A53" s="1">
        <v>44672</v>
      </c>
      <c r="C53">
        <v>4226</v>
      </c>
      <c r="D53">
        <v>1556</v>
      </c>
      <c r="E53">
        <v>981</v>
      </c>
      <c r="F53">
        <v>404</v>
      </c>
      <c r="G53">
        <v>1906</v>
      </c>
      <c r="H53">
        <v>389</v>
      </c>
      <c r="I53">
        <v>780</v>
      </c>
      <c r="J53">
        <v>482</v>
      </c>
      <c r="K53">
        <v>2383</v>
      </c>
      <c r="L53">
        <v>839</v>
      </c>
      <c r="M53">
        <v>687</v>
      </c>
      <c r="N53">
        <v>22</v>
      </c>
      <c r="O53">
        <v>469</v>
      </c>
      <c r="P53">
        <v>311</v>
      </c>
      <c r="Q53">
        <v>20</v>
      </c>
      <c r="R53">
        <v>96</v>
      </c>
      <c r="S53">
        <f t="shared" si="0"/>
        <v>15551</v>
      </c>
    </row>
    <row r="54" spans="1:19" x14ac:dyDescent="0.2">
      <c r="A54" s="1">
        <v>44673</v>
      </c>
      <c r="C54">
        <v>7229</v>
      </c>
      <c r="D54">
        <v>2406</v>
      </c>
      <c r="E54">
        <v>1125</v>
      </c>
      <c r="F54">
        <v>545</v>
      </c>
      <c r="G54">
        <v>701</v>
      </c>
      <c r="H54">
        <v>450</v>
      </c>
      <c r="I54">
        <v>564</v>
      </c>
      <c r="J54">
        <v>1257</v>
      </c>
      <c r="K54">
        <v>1080</v>
      </c>
      <c r="L54">
        <v>1836</v>
      </c>
      <c r="M54">
        <v>419</v>
      </c>
      <c r="N54">
        <v>25</v>
      </c>
      <c r="O54">
        <v>2446</v>
      </c>
      <c r="P54">
        <v>302</v>
      </c>
      <c r="Q54">
        <v>2</v>
      </c>
      <c r="R54">
        <v>103</v>
      </c>
      <c r="S54">
        <f t="shared" si="0"/>
        <v>20490</v>
      </c>
    </row>
    <row r="55" spans="1:19" x14ac:dyDescent="0.2">
      <c r="A55" s="1">
        <v>44674</v>
      </c>
      <c r="C55">
        <v>7026</v>
      </c>
      <c r="D55">
        <v>1863</v>
      </c>
      <c r="E55">
        <v>1617</v>
      </c>
      <c r="F55">
        <v>641</v>
      </c>
      <c r="G55">
        <v>426</v>
      </c>
      <c r="H55">
        <v>439</v>
      </c>
      <c r="I55">
        <v>722</v>
      </c>
      <c r="J55">
        <v>1217</v>
      </c>
      <c r="K55">
        <v>749</v>
      </c>
      <c r="L55">
        <v>2721</v>
      </c>
      <c r="M55">
        <v>670</v>
      </c>
      <c r="N55">
        <v>43</v>
      </c>
      <c r="O55">
        <v>738</v>
      </c>
      <c r="P55">
        <v>361</v>
      </c>
      <c r="Q55">
        <v>7</v>
      </c>
      <c r="R55">
        <v>181</v>
      </c>
      <c r="S55">
        <f t="shared" si="0"/>
        <v>19421</v>
      </c>
    </row>
    <row r="56" spans="1:19" x14ac:dyDescent="0.2">
      <c r="A56" s="1">
        <v>44675</v>
      </c>
      <c r="C56">
        <v>5255</v>
      </c>
      <c r="D56">
        <v>1437</v>
      </c>
      <c r="E56">
        <v>1159</v>
      </c>
      <c r="F56">
        <v>671</v>
      </c>
      <c r="G56">
        <v>1546</v>
      </c>
      <c r="H56">
        <v>431</v>
      </c>
      <c r="I56">
        <v>542</v>
      </c>
      <c r="J56">
        <v>1138</v>
      </c>
      <c r="K56">
        <v>1070</v>
      </c>
      <c r="L56">
        <v>2356</v>
      </c>
      <c r="M56">
        <v>466</v>
      </c>
      <c r="N56">
        <v>67</v>
      </c>
      <c r="O56">
        <v>382</v>
      </c>
      <c r="P56">
        <v>240</v>
      </c>
      <c r="Q56">
        <v>7</v>
      </c>
      <c r="R56">
        <v>68</v>
      </c>
      <c r="S56">
        <f t="shared" si="0"/>
        <v>16835</v>
      </c>
    </row>
    <row r="57" spans="1:19" x14ac:dyDescent="0.2">
      <c r="A57" s="1">
        <v>44676</v>
      </c>
      <c r="C57">
        <v>3571</v>
      </c>
      <c r="D57">
        <v>2515</v>
      </c>
      <c r="E57">
        <v>1122</v>
      </c>
      <c r="F57">
        <v>434</v>
      </c>
      <c r="G57">
        <v>883</v>
      </c>
      <c r="H57">
        <v>367</v>
      </c>
      <c r="I57">
        <v>1122</v>
      </c>
      <c r="J57">
        <v>1113</v>
      </c>
      <c r="K57">
        <v>650</v>
      </c>
      <c r="L57">
        <v>1546</v>
      </c>
      <c r="M57">
        <v>465</v>
      </c>
      <c r="N57">
        <v>22</v>
      </c>
      <c r="O57">
        <v>528</v>
      </c>
      <c r="P57">
        <v>335</v>
      </c>
      <c r="Q57">
        <v>9</v>
      </c>
      <c r="R57">
        <v>438</v>
      </c>
      <c r="S57">
        <f t="shared" si="0"/>
        <v>15120</v>
      </c>
    </row>
    <row r="58" spans="1:19" x14ac:dyDescent="0.2">
      <c r="A58" s="1">
        <v>44677</v>
      </c>
      <c r="C58">
        <v>2436</v>
      </c>
      <c r="D58">
        <v>927</v>
      </c>
      <c r="E58">
        <v>716</v>
      </c>
      <c r="F58">
        <v>354</v>
      </c>
      <c r="G58">
        <v>1246</v>
      </c>
      <c r="H58">
        <v>259</v>
      </c>
      <c r="I58">
        <v>1092</v>
      </c>
      <c r="J58">
        <v>1059</v>
      </c>
      <c r="K58">
        <v>677</v>
      </c>
      <c r="L58">
        <v>1658</v>
      </c>
      <c r="M58">
        <v>345</v>
      </c>
      <c r="N58">
        <v>25</v>
      </c>
      <c r="O58">
        <v>256</v>
      </c>
      <c r="P58">
        <v>284</v>
      </c>
      <c r="Q58">
        <v>11</v>
      </c>
      <c r="R58">
        <v>453</v>
      </c>
      <c r="S58">
        <f t="shared" si="0"/>
        <v>11798</v>
      </c>
    </row>
    <row r="59" spans="1:19" x14ac:dyDescent="0.2">
      <c r="A59" s="1">
        <v>44678</v>
      </c>
      <c r="C59">
        <v>2362</v>
      </c>
      <c r="D59">
        <v>1317</v>
      </c>
      <c r="E59">
        <v>334</v>
      </c>
      <c r="F59">
        <v>170</v>
      </c>
      <c r="G59">
        <v>1042</v>
      </c>
      <c r="H59">
        <v>268</v>
      </c>
      <c r="I59">
        <v>1001</v>
      </c>
      <c r="J59">
        <v>466</v>
      </c>
      <c r="K59">
        <v>268</v>
      </c>
      <c r="L59">
        <v>1045</v>
      </c>
      <c r="M59">
        <v>279</v>
      </c>
      <c r="N59">
        <v>31</v>
      </c>
      <c r="O59">
        <v>177</v>
      </c>
      <c r="P59">
        <v>204</v>
      </c>
      <c r="Q59">
        <v>3</v>
      </c>
      <c r="R59">
        <v>173</v>
      </c>
      <c r="S59">
        <f t="shared" si="0"/>
        <v>9140</v>
      </c>
    </row>
    <row r="60" spans="1:19" x14ac:dyDescent="0.2">
      <c r="A60" s="1">
        <v>44679</v>
      </c>
      <c r="C60">
        <v>1950</v>
      </c>
      <c r="D60">
        <v>1286</v>
      </c>
      <c r="E60">
        <v>1053</v>
      </c>
      <c r="F60">
        <v>384</v>
      </c>
      <c r="G60">
        <v>1008</v>
      </c>
      <c r="H60">
        <v>138</v>
      </c>
      <c r="I60">
        <v>905</v>
      </c>
      <c r="J60">
        <v>733</v>
      </c>
      <c r="K60">
        <v>351</v>
      </c>
      <c r="L60">
        <v>945</v>
      </c>
      <c r="M60">
        <v>356</v>
      </c>
      <c r="N60">
        <v>20</v>
      </c>
      <c r="O60">
        <v>145</v>
      </c>
      <c r="P60">
        <v>132</v>
      </c>
      <c r="Q60">
        <v>3</v>
      </c>
      <c r="R60">
        <v>35</v>
      </c>
      <c r="S60">
        <f t="shared" si="0"/>
        <v>9444</v>
      </c>
    </row>
    <row r="61" spans="1:19" x14ac:dyDescent="0.2">
      <c r="A61" s="1">
        <v>44680</v>
      </c>
      <c r="C61">
        <v>1897</v>
      </c>
      <c r="D61">
        <v>1149</v>
      </c>
      <c r="E61">
        <v>388</v>
      </c>
      <c r="F61">
        <v>319</v>
      </c>
      <c r="G61">
        <v>1143</v>
      </c>
      <c r="H61">
        <v>86</v>
      </c>
      <c r="I61">
        <v>993</v>
      </c>
      <c r="J61">
        <v>740</v>
      </c>
      <c r="K61">
        <v>372</v>
      </c>
      <c r="L61">
        <v>1067</v>
      </c>
      <c r="M61">
        <v>246</v>
      </c>
      <c r="N61">
        <v>18</v>
      </c>
      <c r="O61">
        <v>110</v>
      </c>
      <c r="P61">
        <v>110</v>
      </c>
      <c r="Q61">
        <v>25</v>
      </c>
      <c r="R61">
        <v>269</v>
      </c>
      <c r="S61">
        <f t="shared" si="0"/>
        <v>8932</v>
      </c>
    </row>
    <row r="62" spans="1:19" x14ac:dyDescent="0.2">
      <c r="A62" s="1">
        <v>44681</v>
      </c>
      <c r="C62">
        <v>1588</v>
      </c>
      <c r="D62">
        <v>1046</v>
      </c>
      <c r="E62">
        <v>352</v>
      </c>
      <c r="F62">
        <v>141</v>
      </c>
      <c r="G62">
        <v>886</v>
      </c>
      <c r="H62">
        <v>87</v>
      </c>
      <c r="I62">
        <v>544</v>
      </c>
      <c r="J62">
        <v>320</v>
      </c>
      <c r="K62">
        <v>378</v>
      </c>
      <c r="L62">
        <v>1021</v>
      </c>
      <c r="M62">
        <v>218</v>
      </c>
      <c r="N62">
        <v>11</v>
      </c>
      <c r="O62">
        <v>76</v>
      </c>
      <c r="P62">
        <v>107</v>
      </c>
      <c r="Q62">
        <v>2</v>
      </c>
      <c r="R62">
        <v>307</v>
      </c>
      <c r="S62">
        <f>SUM(B62:R62)</f>
        <v>7084</v>
      </c>
    </row>
    <row r="63" spans="1:19" x14ac:dyDescent="0.2">
      <c r="A63" s="1">
        <v>44682</v>
      </c>
      <c r="C63">
        <v>1510</v>
      </c>
      <c r="D63">
        <v>976</v>
      </c>
      <c r="E63">
        <v>368</v>
      </c>
      <c r="F63">
        <v>210</v>
      </c>
      <c r="G63">
        <v>632</v>
      </c>
      <c r="H63">
        <v>83</v>
      </c>
      <c r="I63">
        <v>579</v>
      </c>
      <c r="J63">
        <v>432</v>
      </c>
      <c r="K63">
        <v>357</v>
      </c>
      <c r="L63">
        <v>878</v>
      </c>
      <c r="M63">
        <v>254</v>
      </c>
      <c r="N63">
        <v>12</v>
      </c>
      <c r="O63">
        <v>80</v>
      </c>
      <c r="P63">
        <v>90</v>
      </c>
      <c r="Q63">
        <v>12</v>
      </c>
      <c r="R63">
        <v>75</v>
      </c>
      <c r="S63">
        <f>SUM(B63:R63)</f>
        <v>6548</v>
      </c>
    </row>
    <row r="64" spans="1:19" x14ac:dyDescent="0.2">
      <c r="A64" s="1">
        <v>44683</v>
      </c>
      <c r="C64">
        <v>1122</v>
      </c>
      <c r="D64">
        <v>914</v>
      </c>
      <c r="E64">
        <v>376</v>
      </c>
      <c r="F64">
        <v>141</v>
      </c>
      <c r="G64">
        <v>594</v>
      </c>
      <c r="H64">
        <v>78</v>
      </c>
      <c r="I64">
        <v>348</v>
      </c>
      <c r="J64">
        <v>354</v>
      </c>
      <c r="K64">
        <v>259</v>
      </c>
      <c r="L64">
        <v>591</v>
      </c>
      <c r="M64">
        <v>275</v>
      </c>
      <c r="N64">
        <v>7</v>
      </c>
      <c r="O64">
        <v>39</v>
      </c>
      <c r="P64">
        <v>84</v>
      </c>
      <c r="Q64">
        <v>8</v>
      </c>
      <c r="R64">
        <v>134</v>
      </c>
      <c r="S64">
        <f>SUM(B64:R64)</f>
        <v>5324</v>
      </c>
    </row>
    <row r="65" spans="1:19" x14ac:dyDescent="0.2">
      <c r="A65" s="1">
        <v>44684</v>
      </c>
      <c r="C65">
        <v>833</v>
      </c>
      <c r="D65">
        <v>877</v>
      </c>
      <c r="E65">
        <v>335</v>
      </c>
      <c r="F65">
        <v>92</v>
      </c>
      <c r="G65">
        <v>548</v>
      </c>
      <c r="H65">
        <v>54</v>
      </c>
      <c r="I65">
        <v>345</v>
      </c>
      <c r="J65">
        <v>388</v>
      </c>
      <c r="K65">
        <v>237</v>
      </c>
      <c r="L65">
        <v>580</v>
      </c>
      <c r="M65">
        <v>170</v>
      </c>
      <c r="N65">
        <v>4</v>
      </c>
      <c r="O65">
        <v>53</v>
      </c>
      <c r="P65">
        <v>41</v>
      </c>
      <c r="Q65">
        <v>5</v>
      </c>
      <c r="R65">
        <v>98</v>
      </c>
      <c r="S65">
        <f>SUM(B65:R65)</f>
        <v>4660</v>
      </c>
    </row>
    <row r="66" spans="1:19" x14ac:dyDescent="0.2">
      <c r="A66" s="1">
        <v>44685</v>
      </c>
      <c r="C66">
        <v>837</v>
      </c>
      <c r="D66">
        <v>742</v>
      </c>
      <c r="E66">
        <v>315</v>
      </c>
      <c r="F66">
        <v>110</v>
      </c>
      <c r="G66">
        <v>524</v>
      </c>
      <c r="H66">
        <v>88</v>
      </c>
      <c r="I66">
        <v>307</v>
      </c>
      <c r="J66">
        <v>369</v>
      </c>
      <c r="K66">
        <v>260</v>
      </c>
      <c r="L66">
        <v>436</v>
      </c>
      <c r="M66">
        <v>210</v>
      </c>
      <c r="N66">
        <v>2</v>
      </c>
      <c r="O66">
        <v>35</v>
      </c>
      <c r="P66">
        <v>66</v>
      </c>
      <c r="Q66">
        <v>1</v>
      </c>
      <c r="R66">
        <v>55</v>
      </c>
      <c r="S66">
        <f>SUM(B66:R66)</f>
        <v>4357</v>
      </c>
    </row>
    <row r="67" spans="1:19" x14ac:dyDescent="0.2">
      <c r="A67" s="1">
        <v>44686</v>
      </c>
      <c r="C67">
        <v>645</v>
      </c>
      <c r="D67">
        <v>733</v>
      </c>
      <c r="E67">
        <v>313</v>
      </c>
      <c r="F67">
        <v>84</v>
      </c>
      <c r="G67">
        <v>483</v>
      </c>
      <c r="H67">
        <v>78</v>
      </c>
      <c r="I67">
        <v>251</v>
      </c>
      <c r="J67">
        <v>362</v>
      </c>
      <c r="K67">
        <v>226</v>
      </c>
      <c r="L67">
        <v>479</v>
      </c>
      <c r="M67">
        <v>192</v>
      </c>
      <c r="N67">
        <v>1</v>
      </c>
      <c r="O67">
        <v>41</v>
      </c>
      <c r="P67">
        <v>56</v>
      </c>
      <c r="Q67">
        <v>10</v>
      </c>
      <c r="R67">
        <v>47</v>
      </c>
      <c r="S67">
        <f t="shared" ref="S67:S126" si="1">SUM(B67:R67)</f>
        <v>4001</v>
      </c>
    </row>
    <row r="68" spans="1:19" x14ac:dyDescent="0.2">
      <c r="A68" s="1">
        <v>44687</v>
      </c>
      <c r="C68">
        <v>544</v>
      </c>
      <c r="D68">
        <v>566</v>
      </c>
      <c r="E68">
        <v>309</v>
      </c>
      <c r="F68">
        <v>64</v>
      </c>
      <c r="G68">
        <v>468</v>
      </c>
      <c r="H68">
        <v>72</v>
      </c>
      <c r="I68">
        <v>260</v>
      </c>
      <c r="J68">
        <v>395</v>
      </c>
      <c r="K68">
        <v>281</v>
      </c>
      <c r="L68">
        <v>479</v>
      </c>
      <c r="M68">
        <v>198</v>
      </c>
      <c r="N68">
        <v>4</v>
      </c>
      <c r="O68">
        <v>19</v>
      </c>
      <c r="P68">
        <v>166</v>
      </c>
      <c r="Q68">
        <v>19</v>
      </c>
      <c r="R68">
        <v>99</v>
      </c>
      <c r="S68">
        <f t="shared" si="1"/>
        <v>3943</v>
      </c>
    </row>
    <row r="69" spans="1:19" x14ac:dyDescent="0.2">
      <c r="A69" s="1">
        <v>44688</v>
      </c>
      <c r="C69">
        <v>641</v>
      </c>
      <c r="D69">
        <v>575</v>
      </c>
      <c r="E69">
        <v>288</v>
      </c>
      <c r="F69">
        <v>62</v>
      </c>
      <c r="G69">
        <v>529</v>
      </c>
      <c r="H69">
        <v>51</v>
      </c>
      <c r="I69">
        <v>247</v>
      </c>
      <c r="J69">
        <v>606</v>
      </c>
      <c r="K69">
        <v>213</v>
      </c>
      <c r="L69">
        <v>312</v>
      </c>
      <c r="M69">
        <v>108</v>
      </c>
      <c r="O69">
        <v>26</v>
      </c>
      <c r="P69">
        <v>31</v>
      </c>
      <c r="Q69">
        <v>9</v>
      </c>
      <c r="R69">
        <v>51</v>
      </c>
      <c r="S69">
        <f t="shared" si="1"/>
        <v>3749</v>
      </c>
    </row>
    <row r="70" spans="1:19" x14ac:dyDescent="0.2">
      <c r="A70" s="1">
        <v>44689</v>
      </c>
      <c r="C70">
        <v>656</v>
      </c>
      <c r="D70">
        <v>442</v>
      </c>
      <c r="E70">
        <v>283</v>
      </c>
      <c r="F70">
        <v>70</v>
      </c>
      <c r="G70">
        <v>581</v>
      </c>
      <c r="H70">
        <v>44</v>
      </c>
      <c r="I70">
        <v>263</v>
      </c>
      <c r="J70">
        <v>558</v>
      </c>
      <c r="K70">
        <v>216</v>
      </c>
      <c r="L70">
        <v>307</v>
      </c>
      <c r="M70">
        <v>109</v>
      </c>
      <c r="N70">
        <v>2</v>
      </c>
      <c r="O70">
        <v>22</v>
      </c>
      <c r="P70">
        <v>48</v>
      </c>
      <c r="Q70">
        <v>2</v>
      </c>
      <c r="R70">
        <v>13</v>
      </c>
      <c r="S70">
        <f t="shared" si="1"/>
        <v>3616</v>
      </c>
    </row>
    <row r="71" spans="1:19" x14ac:dyDescent="0.2">
      <c r="A71" s="1">
        <v>44690</v>
      </c>
      <c r="C71">
        <v>567</v>
      </c>
      <c r="D71">
        <v>377</v>
      </c>
      <c r="E71">
        <v>107</v>
      </c>
      <c r="F71">
        <v>52</v>
      </c>
      <c r="G71">
        <v>370</v>
      </c>
      <c r="H71">
        <v>43</v>
      </c>
      <c r="I71">
        <v>238</v>
      </c>
      <c r="J71">
        <v>355</v>
      </c>
      <c r="K71">
        <v>315</v>
      </c>
      <c r="L71">
        <v>137</v>
      </c>
      <c r="M71">
        <v>130</v>
      </c>
      <c r="N71">
        <v>1</v>
      </c>
      <c r="O71">
        <v>19</v>
      </c>
      <c r="P71">
        <v>53</v>
      </c>
      <c r="Q71">
        <v>5</v>
      </c>
      <c r="R71">
        <v>6</v>
      </c>
      <c r="S71">
        <f t="shared" si="1"/>
        <v>2775</v>
      </c>
    </row>
    <row r="72" spans="1:19" x14ac:dyDescent="0.2">
      <c r="A72" s="1">
        <v>44691</v>
      </c>
      <c r="C72">
        <v>247</v>
      </c>
      <c r="D72">
        <v>245</v>
      </c>
      <c r="E72">
        <v>60</v>
      </c>
      <c r="F72">
        <v>14</v>
      </c>
      <c r="G72">
        <v>191</v>
      </c>
      <c r="H72">
        <v>25</v>
      </c>
      <c r="I72">
        <v>88</v>
      </c>
      <c r="J72">
        <v>135</v>
      </c>
      <c r="K72">
        <v>72</v>
      </c>
      <c r="L72">
        <v>131</v>
      </c>
      <c r="M72">
        <v>14</v>
      </c>
      <c r="O72">
        <v>13</v>
      </c>
      <c r="P72">
        <v>16</v>
      </c>
      <c r="R72">
        <v>8</v>
      </c>
      <c r="S72">
        <f t="shared" si="1"/>
        <v>1259</v>
      </c>
    </row>
    <row r="73" spans="1:19" x14ac:dyDescent="0.2">
      <c r="A73" s="1">
        <v>44692</v>
      </c>
      <c r="C73">
        <v>240</v>
      </c>
      <c r="D73">
        <v>227</v>
      </c>
      <c r="E73">
        <v>64</v>
      </c>
      <c r="F73">
        <v>39</v>
      </c>
      <c r="G73">
        <v>158</v>
      </c>
      <c r="H73">
        <v>27</v>
      </c>
      <c r="I73">
        <v>84</v>
      </c>
      <c r="J73">
        <v>131</v>
      </c>
      <c r="K73">
        <v>88</v>
      </c>
      <c r="L73">
        <v>118</v>
      </c>
      <c r="M73">
        <v>72</v>
      </c>
      <c r="N73">
        <v>3</v>
      </c>
      <c r="O73">
        <v>10</v>
      </c>
      <c r="P73">
        <v>34</v>
      </c>
      <c r="Q73">
        <v>4</v>
      </c>
      <c r="R73">
        <v>4</v>
      </c>
      <c r="S73">
        <f t="shared" si="1"/>
        <v>1303</v>
      </c>
    </row>
    <row r="74" spans="1:19" x14ac:dyDescent="0.2">
      <c r="A74" s="1">
        <v>44693</v>
      </c>
      <c r="C74">
        <v>259</v>
      </c>
      <c r="D74">
        <v>274</v>
      </c>
      <c r="E74">
        <v>88</v>
      </c>
      <c r="F74">
        <v>59</v>
      </c>
      <c r="G74">
        <v>172</v>
      </c>
      <c r="H74">
        <v>27</v>
      </c>
      <c r="I74">
        <v>79</v>
      </c>
      <c r="J74">
        <v>515</v>
      </c>
      <c r="K74">
        <v>128</v>
      </c>
      <c r="L74">
        <v>155</v>
      </c>
      <c r="M74">
        <v>67</v>
      </c>
      <c r="N74">
        <v>1</v>
      </c>
      <c r="O74">
        <v>15</v>
      </c>
      <c r="P74">
        <v>19</v>
      </c>
      <c r="Q74">
        <v>1</v>
      </c>
      <c r="R74">
        <v>6</v>
      </c>
      <c r="S74">
        <f t="shared" si="1"/>
        <v>1865</v>
      </c>
    </row>
    <row r="75" spans="1:19" x14ac:dyDescent="0.2">
      <c r="A75" s="1">
        <v>44694</v>
      </c>
      <c r="C75">
        <v>172</v>
      </c>
      <c r="D75">
        <v>219</v>
      </c>
      <c r="E75">
        <v>82</v>
      </c>
      <c r="F75">
        <v>37</v>
      </c>
      <c r="G75">
        <v>150</v>
      </c>
      <c r="H75">
        <v>24</v>
      </c>
      <c r="I75">
        <v>74</v>
      </c>
      <c r="J75">
        <v>397</v>
      </c>
      <c r="K75">
        <v>117</v>
      </c>
      <c r="L75">
        <v>145</v>
      </c>
      <c r="M75">
        <v>37</v>
      </c>
      <c r="N75">
        <v>7</v>
      </c>
      <c r="O75">
        <v>8</v>
      </c>
      <c r="P75">
        <v>15</v>
      </c>
      <c r="R75">
        <v>2</v>
      </c>
      <c r="S75">
        <f t="shared" si="1"/>
        <v>1486</v>
      </c>
    </row>
    <row r="76" spans="1:19" x14ac:dyDescent="0.2">
      <c r="A76" s="1">
        <v>44695</v>
      </c>
      <c r="C76">
        <v>137</v>
      </c>
      <c r="D76">
        <v>168</v>
      </c>
      <c r="E76">
        <v>87</v>
      </c>
      <c r="F76">
        <v>48</v>
      </c>
      <c r="G76">
        <v>116</v>
      </c>
      <c r="H76">
        <v>26</v>
      </c>
      <c r="I76">
        <v>64</v>
      </c>
      <c r="J76">
        <v>303</v>
      </c>
      <c r="K76">
        <v>75</v>
      </c>
      <c r="L76">
        <v>98</v>
      </c>
      <c r="M76">
        <v>32</v>
      </c>
      <c r="N76">
        <v>16</v>
      </c>
      <c r="O76">
        <v>6</v>
      </c>
      <c r="P76">
        <v>26</v>
      </c>
      <c r="R76">
        <v>1</v>
      </c>
      <c r="S76">
        <f t="shared" si="1"/>
        <v>1203</v>
      </c>
    </row>
    <row r="77" spans="1:19" x14ac:dyDescent="0.2">
      <c r="A77" s="1">
        <v>44696</v>
      </c>
      <c r="C77">
        <v>95</v>
      </c>
      <c r="D77">
        <v>83</v>
      </c>
      <c r="E77">
        <v>59</v>
      </c>
      <c r="F77">
        <v>15</v>
      </c>
      <c r="G77">
        <v>69</v>
      </c>
      <c r="H77">
        <v>6</v>
      </c>
      <c r="I77">
        <v>57</v>
      </c>
      <c r="J77">
        <v>321</v>
      </c>
      <c r="K77">
        <v>35</v>
      </c>
      <c r="L77">
        <v>78</v>
      </c>
      <c r="M77">
        <v>25</v>
      </c>
      <c r="N77">
        <v>3</v>
      </c>
      <c r="O77">
        <v>13</v>
      </c>
      <c r="P77">
        <v>9</v>
      </c>
      <c r="Q77">
        <v>1</v>
      </c>
      <c r="S77">
        <f t="shared" si="1"/>
        <v>869</v>
      </c>
    </row>
    <row r="78" spans="1:19" x14ac:dyDescent="0.2">
      <c r="A78" s="1">
        <v>44697</v>
      </c>
      <c r="C78">
        <v>86</v>
      </c>
      <c r="D78">
        <v>79</v>
      </c>
      <c r="E78">
        <v>52</v>
      </c>
      <c r="F78">
        <v>24</v>
      </c>
      <c r="G78">
        <v>48</v>
      </c>
      <c r="H78">
        <v>8</v>
      </c>
      <c r="I78">
        <v>47</v>
      </c>
      <c r="J78">
        <v>240</v>
      </c>
      <c r="K78">
        <v>39</v>
      </c>
      <c r="L78">
        <v>71</v>
      </c>
      <c r="M78">
        <v>18</v>
      </c>
      <c r="N78">
        <v>5</v>
      </c>
      <c r="O78">
        <v>9</v>
      </c>
      <c r="P78">
        <v>19</v>
      </c>
      <c r="Q78">
        <v>1</v>
      </c>
      <c r="S78">
        <f t="shared" si="1"/>
        <v>746</v>
      </c>
    </row>
    <row r="79" spans="1:19" x14ac:dyDescent="0.2">
      <c r="A79" s="1">
        <v>44698</v>
      </c>
      <c r="C79">
        <v>72</v>
      </c>
      <c r="D79">
        <v>77</v>
      </c>
      <c r="E79">
        <v>47</v>
      </c>
      <c r="F79">
        <v>16</v>
      </c>
      <c r="G79">
        <v>88</v>
      </c>
      <c r="H79">
        <v>12</v>
      </c>
      <c r="I79">
        <v>53</v>
      </c>
      <c r="J79">
        <v>221</v>
      </c>
      <c r="K79">
        <v>57</v>
      </c>
      <c r="L79">
        <v>64</v>
      </c>
      <c r="M79">
        <v>18</v>
      </c>
      <c r="N79">
        <v>8</v>
      </c>
      <c r="O79">
        <v>12</v>
      </c>
      <c r="P79">
        <v>14</v>
      </c>
      <c r="S79">
        <f t="shared" si="1"/>
        <v>759</v>
      </c>
    </row>
    <row r="80" spans="1:19" x14ac:dyDescent="0.2">
      <c r="A80" s="1">
        <v>44699</v>
      </c>
      <c r="C80">
        <v>62</v>
      </c>
      <c r="D80">
        <v>66</v>
      </c>
      <c r="E80">
        <v>40</v>
      </c>
      <c r="F80">
        <v>17</v>
      </c>
      <c r="G80">
        <v>56</v>
      </c>
      <c r="H80">
        <v>11</v>
      </c>
      <c r="I80">
        <v>67</v>
      </c>
      <c r="J80">
        <v>190</v>
      </c>
      <c r="K80">
        <v>52</v>
      </c>
      <c r="L80">
        <v>43</v>
      </c>
      <c r="M80">
        <v>8</v>
      </c>
      <c r="N80">
        <v>9</v>
      </c>
      <c r="O80">
        <v>13</v>
      </c>
      <c r="P80">
        <v>3</v>
      </c>
      <c r="S80">
        <f t="shared" si="1"/>
        <v>637</v>
      </c>
    </row>
    <row r="81" spans="1:19" x14ac:dyDescent="0.2">
      <c r="A81" s="1">
        <v>44700</v>
      </c>
      <c r="C81">
        <v>69</v>
      </c>
      <c r="D81">
        <v>53</v>
      </c>
      <c r="E81">
        <v>37</v>
      </c>
      <c r="F81">
        <v>27</v>
      </c>
      <c r="G81">
        <v>142</v>
      </c>
      <c r="H81">
        <v>20</v>
      </c>
      <c r="I81">
        <v>120</v>
      </c>
      <c r="J81">
        <v>203</v>
      </c>
      <c r="K81">
        <v>32</v>
      </c>
      <c r="L81">
        <v>38</v>
      </c>
      <c r="M81">
        <v>2</v>
      </c>
      <c r="N81">
        <v>1</v>
      </c>
      <c r="O81">
        <v>9</v>
      </c>
      <c r="P81">
        <v>14</v>
      </c>
      <c r="S81">
        <f t="shared" si="1"/>
        <v>767</v>
      </c>
    </row>
    <row r="82" spans="1:19" x14ac:dyDescent="0.2">
      <c r="A82" s="1">
        <v>44701</v>
      </c>
      <c r="C82">
        <v>66</v>
      </c>
      <c r="D82">
        <v>42</v>
      </c>
      <c r="E82">
        <v>41</v>
      </c>
      <c r="F82">
        <v>18</v>
      </c>
      <c r="G82">
        <v>81</v>
      </c>
      <c r="H82">
        <v>18</v>
      </c>
      <c r="I82">
        <v>135</v>
      </c>
      <c r="J82">
        <v>291</v>
      </c>
      <c r="K82">
        <v>35</v>
      </c>
      <c r="L82">
        <v>34</v>
      </c>
      <c r="M82">
        <v>4</v>
      </c>
      <c r="N82">
        <v>1</v>
      </c>
      <c r="O82">
        <v>6</v>
      </c>
      <c r="P82">
        <v>12</v>
      </c>
      <c r="S82">
        <f t="shared" si="1"/>
        <v>784</v>
      </c>
    </row>
    <row r="83" spans="1:19" x14ac:dyDescent="0.2">
      <c r="A83" s="1">
        <v>44702</v>
      </c>
      <c r="C83">
        <v>65</v>
      </c>
      <c r="D83">
        <v>31</v>
      </c>
      <c r="E83">
        <v>42</v>
      </c>
      <c r="F83">
        <v>15</v>
      </c>
      <c r="G83">
        <v>77</v>
      </c>
      <c r="H83">
        <v>14</v>
      </c>
      <c r="I83">
        <v>129</v>
      </c>
      <c r="J83">
        <v>138</v>
      </c>
      <c r="K83">
        <v>11</v>
      </c>
      <c r="L83">
        <v>31</v>
      </c>
      <c r="O83">
        <v>12</v>
      </c>
      <c r="P83">
        <v>5</v>
      </c>
      <c r="S83">
        <f t="shared" si="1"/>
        <v>570</v>
      </c>
    </row>
    <row r="84" spans="1:19" x14ac:dyDescent="0.2">
      <c r="A84" s="1">
        <v>44703</v>
      </c>
      <c r="C84">
        <v>49</v>
      </c>
      <c r="D84">
        <v>38</v>
      </c>
      <c r="E84">
        <v>39</v>
      </c>
      <c r="F84">
        <v>27</v>
      </c>
      <c r="G84">
        <v>60</v>
      </c>
      <c r="H84">
        <v>12</v>
      </c>
      <c r="I84">
        <v>113</v>
      </c>
      <c r="J84">
        <v>116</v>
      </c>
      <c r="K84">
        <v>13</v>
      </c>
      <c r="L84">
        <v>28</v>
      </c>
      <c r="M84">
        <v>1</v>
      </c>
      <c r="O84">
        <v>5</v>
      </c>
      <c r="P84">
        <v>2</v>
      </c>
      <c r="S84">
        <f t="shared" si="1"/>
        <v>503</v>
      </c>
    </row>
    <row r="85" spans="1:19" x14ac:dyDescent="0.2">
      <c r="A85" s="1">
        <v>44704</v>
      </c>
      <c r="C85">
        <v>53</v>
      </c>
      <c r="D85">
        <v>29</v>
      </c>
      <c r="E85">
        <v>26</v>
      </c>
      <c r="F85">
        <v>14</v>
      </c>
      <c r="G85">
        <v>50</v>
      </c>
      <c r="H85">
        <v>11</v>
      </c>
      <c r="I85">
        <v>82</v>
      </c>
      <c r="J85">
        <v>108</v>
      </c>
      <c r="K85">
        <v>13</v>
      </c>
      <c r="L85">
        <v>25</v>
      </c>
      <c r="M85">
        <v>1</v>
      </c>
      <c r="O85">
        <v>7</v>
      </c>
      <c r="P85">
        <v>3</v>
      </c>
      <c r="S85">
        <f t="shared" si="1"/>
        <v>422</v>
      </c>
    </row>
    <row r="86" spans="1:19" x14ac:dyDescent="0.2">
      <c r="A86" s="1">
        <v>44705</v>
      </c>
      <c r="C86">
        <v>43</v>
      </c>
      <c r="D86">
        <v>21</v>
      </c>
      <c r="E86">
        <v>21</v>
      </c>
      <c r="F86">
        <v>26</v>
      </c>
      <c r="G86">
        <v>36</v>
      </c>
      <c r="H86">
        <v>8</v>
      </c>
      <c r="I86">
        <v>51</v>
      </c>
      <c r="J86">
        <v>90</v>
      </c>
      <c r="K86">
        <v>22</v>
      </c>
      <c r="L86">
        <v>18</v>
      </c>
      <c r="M86">
        <v>1</v>
      </c>
      <c r="O86">
        <v>1</v>
      </c>
      <c r="P86">
        <v>4</v>
      </c>
      <c r="S86">
        <f t="shared" si="1"/>
        <v>342</v>
      </c>
    </row>
    <row r="87" spans="1:19" x14ac:dyDescent="0.2">
      <c r="A87" s="1">
        <v>44706</v>
      </c>
      <c r="C87">
        <v>37</v>
      </c>
      <c r="D87">
        <v>20</v>
      </c>
      <c r="E87">
        <v>20</v>
      </c>
      <c r="F87">
        <v>16</v>
      </c>
      <c r="G87">
        <v>36</v>
      </c>
      <c r="H87">
        <v>9</v>
      </c>
      <c r="I87">
        <v>36</v>
      </c>
      <c r="J87">
        <v>70</v>
      </c>
      <c r="K87">
        <v>21</v>
      </c>
      <c r="L87">
        <v>19</v>
      </c>
      <c r="M87">
        <v>4</v>
      </c>
      <c r="P87">
        <v>2</v>
      </c>
      <c r="S87">
        <f t="shared" si="1"/>
        <v>290</v>
      </c>
    </row>
    <row r="88" spans="1:19" x14ac:dyDescent="0.2">
      <c r="A88" s="1">
        <v>44707</v>
      </c>
      <c r="C88">
        <v>35</v>
      </c>
      <c r="D88">
        <v>18</v>
      </c>
      <c r="E88">
        <v>16</v>
      </c>
      <c r="F88">
        <v>8</v>
      </c>
      <c r="G88">
        <v>28</v>
      </c>
      <c r="H88">
        <v>5</v>
      </c>
      <c r="I88">
        <v>25</v>
      </c>
      <c r="J88">
        <v>49</v>
      </c>
      <c r="K88">
        <v>11</v>
      </c>
      <c r="L88">
        <v>15</v>
      </c>
      <c r="M88">
        <v>3</v>
      </c>
      <c r="O88">
        <v>2</v>
      </c>
      <c r="P88">
        <v>4</v>
      </c>
      <c r="S88">
        <f t="shared" si="1"/>
        <v>219</v>
      </c>
    </row>
    <row r="89" spans="1:19" x14ac:dyDescent="0.2">
      <c r="A89" s="1">
        <v>44708</v>
      </c>
      <c r="C89">
        <v>28</v>
      </c>
      <c r="D89">
        <v>9</v>
      </c>
      <c r="E89">
        <v>10</v>
      </c>
      <c r="F89">
        <v>5</v>
      </c>
      <c r="G89">
        <v>18</v>
      </c>
      <c r="H89">
        <v>4</v>
      </c>
      <c r="I89">
        <v>9</v>
      </c>
      <c r="J89">
        <v>33</v>
      </c>
      <c r="K89">
        <v>5</v>
      </c>
      <c r="L89">
        <v>6</v>
      </c>
      <c r="M89">
        <v>3</v>
      </c>
      <c r="P89">
        <v>1</v>
      </c>
      <c r="S89">
        <f t="shared" si="1"/>
        <v>131</v>
      </c>
    </row>
    <row r="90" spans="1:19" x14ac:dyDescent="0.2">
      <c r="A90" s="1">
        <v>44709</v>
      </c>
      <c r="C90">
        <v>17</v>
      </c>
      <c r="D90">
        <v>4</v>
      </c>
      <c r="E90">
        <v>8</v>
      </c>
      <c r="F90">
        <v>6</v>
      </c>
      <c r="G90">
        <v>10</v>
      </c>
      <c r="I90">
        <v>11</v>
      </c>
      <c r="J90">
        <v>24</v>
      </c>
      <c r="K90">
        <v>6</v>
      </c>
      <c r="L90">
        <v>5</v>
      </c>
      <c r="P90">
        <v>2</v>
      </c>
      <c r="S90">
        <f t="shared" si="1"/>
        <v>93</v>
      </c>
    </row>
    <row r="91" spans="1:19" x14ac:dyDescent="0.2">
      <c r="A91" s="1">
        <v>44710</v>
      </c>
      <c r="C91">
        <v>12</v>
      </c>
      <c r="E91">
        <v>3</v>
      </c>
      <c r="F91">
        <v>1</v>
      </c>
      <c r="G91">
        <v>8</v>
      </c>
      <c r="H91">
        <v>2</v>
      </c>
      <c r="I91">
        <v>8</v>
      </c>
      <c r="J91">
        <v>17</v>
      </c>
      <c r="K91">
        <v>3</v>
      </c>
      <c r="L91">
        <v>5</v>
      </c>
      <c r="M91">
        <v>2</v>
      </c>
      <c r="S91">
        <f t="shared" si="1"/>
        <v>61</v>
      </c>
    </row>
    <row r="92" spans="1:19" x14ac:dyDescent="0.2">
      <c r="A92" s="1">
        <v>44711</v>
      </c>
      <c r="C92">
        <v>1</v>
      </c>
      <c r="F92">
        <v>1</v>
      </c>
      <c r="G92">
        <v>5</v>
      </c>
      <c r="I92">
        <v>5</v>
      </c>
      <c r="J92">
        <v>6</v>
      </c>
      <c r="K92">
        <v>3</v>
      </c>
      <c r="O92">
        <v>1</v>
      </c>
      <c r="S92">
        <f t="shared" si="1"/>
        <v>22</v>
      </c>
    </row>
    <row r="93" spans="1:19" x14ac:dyDescent="0.2">
      <c r="A93" s="1">
        <v>44712</v>
      </c>
      <c r="C93">
        <v>2</v>
      </c>
      <c r="E93">
        <v>2</v>
      </c>
      <c r="G93">
        <v>2</v>
      </c>
      <c r="I93">
        <v>2</v>
      </c>
      <c r="J93">
        <v>2</v>
      </c>
      <c r="S93">
        <f t="shared" si="1"/>
        <v>10</v>
      </c>
    </row>
    <row r="94" spans="1:19" x14ac:dyDescent="0.2">
      <c r="A94" s="1">
        <v>44713</v>
      </c>
      <c r="C94">
        <v>1</v>
      </c>
      <c r="F94">
        <v>1</v>
      </c>
      <c r="G94">
        <v>2</v>
      </c>
      <c r="I94">
        <v>2</v>
      </c>
      <c r="J94">
        <v>1</v>
      </c>
      <c r="P94">
        <v>1</v>
      </c>
      <c r="S94">
        <f t="shared" si="1"/>
        <v>8</v>
      </c>
    </row>
    <row r="95" spans="1:19" x14ac:dyDescent="0.2">
      <c r="A95" s="1">
        <v>44714</v>
      </c>
      <c r="D95">
        <v>1</v>
      </c>
      <c r="F95">
        <v>1</v>
      </c>
      <c r="J95">
        <v>2</v>
      </c>
      <c r="S95">
        <f t="shared" si="1"/>
        <v>4</v>
      </c>
    </row>
    <row r="96" spans="1:19" x14ac:dyDescent="0.2">
      <c r="A96" s="1">
        <v>44715</v>
      </c>
      <c r="G96">
        <v>5</v>
      </c>
      <c r="I96">
        <v>1</v>
      </c>
      <c r="J96">
        <v>2</v>
      </c>
      <c r="S96">
        <f t="shared" si="1"/>
        <v>8</v>
      </c>
    </row>
    <row r="97" spans="1:19" x14ac:dyDescent="0.2">
      <c r="A97" s="1">
        <v>44716</v>
      </c>
      <c r="D97">
        <v>5</v>
      </c>
      <c r="E97">
        <v>1</v>
      </c>
      <c r="I97">
        <v>2</v>
      </c>
      <c r="J97">
        <v>2</v>
      </c>
      <c r="K97">
        <v>1</v>
      </c>
      <c r="L97">
        <v>5</v>
      </c>
      <c r="S97">
        <f t="shared" si="1"/>
        <v>16</v>
      </c>
    </row>
    <row r="98" spans="1:19" x14ac:dyDescent="0.2">
      <c r="A98" s="1">
        <v>44717</v>
      </c>
      <c r="D98">
        <v>1</v>
      </c>
      <c r="K98">
        <v>2</v>
      </c>
      <c r="S98">
        <f t="shared" si="1"/>
        <v>3</v>
      </c>
    </row>
    <row r="99" spans="1:19" x14ac:dyDescent="0.2">
      <c r="A99" s="1">
        <v>44718</v>
      </c>
      <c r="D99">
        <v>1</v>
      </c>
      <c r="F99">
        <v>1</v>
      </c>
      <c r="I99">
        <v>3</v>
      </c>
      <c r="K99">
        <v>2</v>
      </c>
      <c r="S99">
        <f t="shared" si="1"/>
        <v>7</v>
      </c>
    </row>
    <row r="100" spans="1:19" x14ac:dyDescent="0.2">
      <c r="A100" s="1">
        <v>44719</v>
      </c>
      <c r="C100">
        <v>2</v>
      </c>
      <c r="E100">
        <v>1</v>
      </c>
      <c r="G100">
        <v>3</v>
      </c>
      <c r="H100">
        <v>1</v>
      </c>
      <c r="I100">
        <v>1</v>
      </c>
      <c r="J100">
        <v>1</v>
      </c>
      <c r="S100">
        <f t="shared" si="1"/>
        <v>9</v>
      </c>
    </row>
    <row r="101" spans="1:19" x14ac:dyDescent="0.2">
      <c r="A101" s="1">
        <v>44720</v>
      </c>
      <c r="E101">
        <v>2</v>
      </c>
      <c r="G101">
        <v>1</v>
      </c>
      <c r="I101">
        <v>1</v>
      </c>
      <c r="J101">
        <v>1</v>
      </c>
      <c r="S101">
        <f t="shared" si="1"/>
        <v>5</v>
      </c>
    </row>
    <row r="102" spans="1:19" x14ac:dyDescent="0.2">
      <c r="A102" s="1">
        <v>44721</v>
      </c>
      <c r="D102">
        <v>1</v>
      </c>
      <c r="E102">
        <v>1</v>
      </c>
      <c r="F102">
        <v>2</v>
      </c>
      <c r="S102">
        <f t="shared" si="1"/>
        <v>4</v>
      </c>
    </row>
    <row r="103" spans="1:19" x14ac:dyDescent="0.2">
      <c r="A103" s="1">
        <v>44722</v>
      </c>
      <c r="E103">
        <v>2</v>
      </c>
      <c r="F103">
        <v>1</v>
      </c>
      <c r="H103">
        <v>2</v>
      </c>
      <c r="K103">
        <v>1</v>
      </c>
      <c r="L103">
        <v>1</v>
      </c>
      <c r="S103">
        <f t="shared" si="1"/>
        <v>7</v>
      </c>
    </row>
    <row r="104" spans="1:19" x14ac:dyDescent="0.2">
      <c r="A104" s="1">
        <v>44723</v>
      </c>
      <c r="E104">
        <v>2</v>
      </c>
      <c r="G104">
        <v>3</v>
      </c>
      <c r="I104">
        <v>3</v>
      </c>
      <c r="J104">
        <v>2</v>
      </c>
      <c r="K104">
        <v>2</v>
      </c>
      <c r="L104">
        <v>5</v>
      </c>
      <c r="P104">
        <v>1</v>
      </c>
      <c r="S104">
        <f t="shared" si="1"/>
        <v>18</v>
      </c>
    </row>
    <row r="105" spans="1:19" x14ac:dyDescent="0.2">
      <c r="A105" s="1">
        <v>44724</v>
      </c>
      <c r="C105">
        <v>1</v>
      </c>
      <c r="E105">
        <v>10</v>
      </c>
      <c r="I105">
        <v>3</v>
      </c>
      <c r="K105">
        <v>3</v>
      </c>
      <c r="L105">
        <v>5</v>
      </c>
      <c r="S105">
        <f t="shared" si="1"/>
        <v>22</v>
      </c>
    </row>
    <row r="106" spans="1:19" x14ac:dyDescent="0.2">
      <c r="A106" s="1">
        <v>44725</v>
      </c>
      <c r="C106">
        <v>1</v>
      </c>
      <c r="E106">
        <v>5</v>
      </c>
      <c r="G106">
        <v>2</v>
      </c>
      <c r="I106">
        <v>1</v>
      </c>
      <c r="J106">
        <v>1</v>
      </c>
      <c r="L106">
        <v>2</v>
      </c>
      <c r="M106">
        <v>1</v>
      </c>
      <c r="S106">
        <f t="shared" si="1"/>
        <v>13</v>
      </c>
    </row>
    <row r="107" spans="1:19" x14ac:dyDescent="0.2">
      <c r="A107" s="1">
        <v>44726</v>
      </c>
      <c r="E107">
        <v>1</v>
      </c>
      <c r="S107">
        <f t="shared" si="1"/>
        <v>1</v>
      </c>
    </row>
    <row r="108" spans="1:19" x14ac:dyDescent="0.2">
      <c r="A108" s="1">
        <v>44727</v>
      </c>
      <c r="E108">
        <v>2</v>
      </c>
      <c r="I108">
        <v>1</v>
      </c>
      <c r="J108">
        <v>2</v>
      </c>
      <c r="L108">
        <v>1</v>
      </c>
      <c r="P108">
        <v>1</v>
      </c>
      <c r="S108">
        <f t="shared" si="1"/>
        <v>7</v>
      </c>
    </row>
    <row r="109" spans="1:19" x14ac:dyDescent="0.2">
      <c r="A109" s="1">
        <v>44728</v>
      </c>
      <c r="L109">
        <v>1</v>
      </c>
      <c r="M109">
        <v>1</v>
      </c>
      <c r="S109">
        <f t="shared" si="1"/>
        <v>2</v>
      </c>
    </row>
    <row r="110" spans="1:19" x14ac:dyDescent="0.2">
      <c r="A110" s="1">
        <v>44729</v>
      </c>
      <c r="E110">
        <v>1</v>
      </c>
      <c r="H110">
        <v>4</v>
      </c>
      <c r="S110">
        <f t="shared" si="1"/>
        <v>5</v>
      </c>
    </row>
    <row r="111" spans="1:19" x14ac:dyDescent="0.2">
      <c r="A111" s="1">
        <v>44730</v>
      </c>
      <c r="G111">
        <v>4</v>
      </c>
      <c r="H111">
        <v>2</v>
      </c>
      <c r="S111">
        <f t="shared" si="1"/>
        <v>6</v>
      </c>
    </row>
    <row r="112" spans="1:19" x14ac:dyDescent="0.2">
      <c r="A112" s="1">
        <v>44731</v>
      </c>
      <c r="H112">
        <v>1</v>
      </c>
      <c r="L112">
        <v>1</v>
      </c>
      <c r="S112">
        <f t="shared" si="1"/>
        <v>2</v>
      </c>
    </row>
    <row r="113" spans="1:19" x14ac:dyDescent="0.2">
      <c r="A113" s="1">
        <v>44732</v>
      </c>
      <c r="H113">
        <v>1</v>
      </c>
      <c r="K113">
        <v>1</v>
      </c>
      <c r="S113">
        <f t="shared" si="1"/>
        <v>2</v>
      </c>
    </row>
    <row r="114" spans="1:19" x14ac:dyDescent="0.2">
      <c r="A114" s="1">
        <v>44733</v>
      </c>
      <c r="G114">
        <v>2</v>
      </c>
      <c r="K114">
        <v>2</v>
      </c>
      <c r="S114">
        <f t="shared" si="1"/>
        <v>4</v>
      </c>
    </row>
    <row r="115" spans="1:19" x14ac:dyDescent="0.2">
      <c r="A115" s="1">
        <v>44734</v>
      </c>
      <c r="S115">
        <f t="shared" si="1"/>
        <v>0</v>
      </c>
    </row>
    <row r="116" spans="1:19" x14ac:dyDescent="0.2">
      <c r="A116" s="1">
        <v>44735</v>
      </c>
      <c r="L116">
        <v>1</v>
      </c>
      <c r="S116">
        <f t="shared" si="1"/>
        <v>1</v>
      </c>
    </row>
    <row r="117" spans="1:19" x14ac:dyDescent="0.2">
      <c r="A117" s="1">
        <v>44736</v>
      </c>
      <c r="S117">
        <f t="shared" si="1"/>
        <v>0</v>
      </c>
    </row>
    <row r="118" spans="1:19" x14ac:dyDescent="0.2">
      <c r="A118" s="1">
        <v>44737</v>
      </c>
      <c r="S118">
        <f t="shared" si="1"/>
        <v>0</v>
      </c>
    </row>
    <row r="119" spans="1:19" x14ac:dyDescent="0.2">
      <c r="A119" s="1">
        <v>44738</v>
      </c>
      <c r="S119">
        <f t="shared" si="1"/>
        <v>0</v>
      </c>
    </row>
    <row r="120" spans="1:19" x14ac:dyDescent="0.2">
      <c r="A120" s="1">
        <v>44739</v>
      </c>
      <c r="S120">
        <f t="shared" si="1"/>
        <v>0</v>
      </c>
    </row>
    <row r="121" spans="1:19" x14ac:dyDescent="0.2">
      <c r="A121" s="1">
        <v>44740</v>
      </c>
      <c r="S121">
        <f t="shared" si="1"/>
        <v>0</v>
      </c>
    </row>
    <row r="122" spans="1:19" x14ac:dyDescent="0.2">
      <c r="A122" s="1">
        <v>44741</v>
      </c>
      <c r="S122">
        <f t="shared" si="1"/>
        <v>0</v>
      </c>
    </row>
    <row r="123" spans="1:19" x14ac:dyDescent="0.2">
      <c r="A123" s="1">
        <v>44742</v>
      </c>
      <c r="S123">
        <f t="shared" si="1"/>
        <v>0</v>
      </c>
    </row>
    <row r="124" spans="1:19" x14ac:dyDescent="0.2">
      <c r="A124" s="1">
        <v>44743</v>
      </c>
      <c r="S124">
        <f t="shared" si="1"/>
        <v>0</v>
      </c>
    </row>
    <row r="125" spans="1:19" x14ac:dyDescent="0.2">
      <c r="A125" s="1">
        <v>44744</v>
      </c>
      <c r="S125">
        <f t="shared" si="1"/>
        <v>0</v>
      </c>
    </row>
    <row r="126" spans="1:19" x14ac:dyDescent="0.2">
      <c r="S126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2580-5E9C-4F16-8973-D17E2E44F4F2}">
  <dimension ref="A1:Q125"/>
  <sheetViews>
    <sheetView workbookViewId="0">
      <selection sqref="A1:A1048576"/>
    </sheetView>
  </sheetViews>
  <sheetFormatPr defaultRowHeight="14.25" x14ac:dyDescent="0.2"/>
  <cols>
    <col min="1" max="1" width="10" style="1" bestFit="1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44621</v>
      </c>
      <c r="B2">
        <f>'quarantined asymptomatic cases'!C2+'quarantined confirmed cases'!C2+'non-quarantined asymptomatic ca'!C2+'non-quarantined confirmed cases'!B2</f>
        <v>0</v>
      </c>
      <c r="C2">
        <f>'quarantined asymptomatic cases'!D2+'quarantined confirmed cases'!D2+'non-quarantined asymptomatic ca'!D2+'non-quarantined confirmed cases'!C2</f>
        <v>0</v>
      </c>
      <c r="D2">
        <f>'quarantined asymptomatic cases'!E2+'quarantined confirmed cases'!E2+'non-quarantined asymptomatic ca'!E2+'non-quarantined confirmed cases'!D2</f>
        <v>0</v>
      </c>
      <c r="E2">
        <f>'quarantined asymptomatic cases'!F2+'quarantined confirmed cases'!F2+'non-quarantined asymptomatic ca'!F2+'non-quarantined confirmed cases'!E2</f>
        <v>0</v>
      </c>
      <c r="F2">
        <f>'quarantined asymptomatic cases'!G2+'quarantined confirmed cases'!G2+'non-quarantined asymptomatic ca'!G2+'non-quarantined confirmed cases'!F2</f>
        <v>0</v>
      </c>
      <c r="G2">
        <f>'quarantined asymptomatic cases'!H2+'quarantined confirmed cases'!H2+'non-quarantined asymptomatic ca'!H2+'non-quarantined confirmed cases'!G2</f>
        <v>1</v>
      </c>
      <c r="H2">
        <f>'quarantined asymptomatic cases'!I2+'quarantined confirmed cases'!I2+'non-quarantined asymptomatic ca'!I2+'non-quarantined confirmed cases'!H2</f>
        <v>0</v>
      </c>
      <c r="I2">
        <f>'quarantined asymptomatic cases'!J2+'quarantined confirmed cases'!J2+'non-quarantined asymptomatic ca'!J2+'non-quarantined confirmed cases'!I2</f>
        <v>0</v>
      </c>
      <c r="J2">
        <f>'quarantined asymptomatic cases'!K2+'quarantined confirmed cases'!K2+'non-quarantined asymptomatic ca'!K2+'non-quarantined confirmed cases'!J2</f>
        <v>0</v>
      </c>
      <c r="K2">
        <f>'quarantined asymptomatic cases'!L2+'quarantined confirmed cases'!L2+'non-quarantined asymptomatic ca'!L2+'non-quarantined confirmed cases'!K2</f>
        <v>0</v>
      </c>
      <c r="L2">
        <f>'quarantined asymptomatic cases'!M2+'quarantined confirmed cases'!M2+'non-quarantined asymptomatic ca'!M2+'non-quarantined confirmed cases'!L2</f>
        <v>0</v>
      </c>
      <c r="M2">
        <f>'quarantined asymptomatic cases'!N2+'quarantined confirmed cases'!N2+'non-quarantined asymptomatic ca'!N2+'non-quarantined confirmed cases'!M2</f>
        <v>0</v>
      </c>
      <c r="N2">
        <f>'quarantined asymptomatic cases'!O2+'quarantined confirmed cases'!O2+'non-quarantined asymptomatic ca'!O2+'non-quarantined confirmed cases'!N2</f>
        <v>0</v>
      </c>
      <c r="O2">
        <f>'quarantined asymptomatic cases'!P2+'quarantined confirmed cases'!P2+'non-quarantined asymptomatic ca'!P2+'non-quarantined confirmed cases'!O2</f>
        <v>0</v>
      </c>
      <c r="P2">
        <f>'quarantined asymptomatic cases'!Q2+'quarantined confirmed cases'!Q2+'non-quarantined asymptomatic ca'!Q2+'non-quarantined confirmed cases'!P2</f>
        <v>0</v>
      </c>
      <c r="Q2">
        <f>'quarantined asymptomatic cases'!R2+'quarantined confirmed cases'!R2+'non-quarantined asymptomatic ca'!R2+'non-quarantined confirmed cases'!Q2</f>
        <v>0</v>
      </c>
    </row>
    <row r="3" spans="1:17" x14ac:dyDescent="0.2">
      <c r="A3" s="1">
        <v>44622</v>
      </c>
      <c r="B3">
        <f>'quarantined asymptomatic cases'!C3+'quarantined confirmed cases'!C3+'non-quarantined asymptomatic ca'!C3+'non-quarantined confirmed cases'!B3</f>
        <v>0</v>
      </c>
      <c r="C3">
        <f>'quarantined asymptomatic cases'!D3+'quarantined confirmed cases'!D3+'non-quarantined asymptomatic ca'!D3+'non-quarantined confirmed cases'!C3</f>
        <v>0</v>
      </c>
      <c r="D3">
        <f>'quarantined asymptomatic cases'!E3+'quarantined confirmed cases'!E3+'non-quarantined asymptomatic ca'!E3+'non-quarantined confirmed cases'!D3</f>
        <v>0</v>
      </c>
      <c r="E3">
        <f>'quarantined asymptomatic cases'!F3+'quarantined confirmed cases'!F3+'non-quarantined asymptomatic ca'!F3+'non-quarantined confirmed cases'!E3</f>
        <v>0</v>
      </c>
      <c r="F3">
        <f>'quarantined asymptomatic cases'!G3+'quarantined confirmed cases'!G3+'non-quarantined asymptomatic ca'!G3+'non-quarantined confirmed cases'!F3</f>
        <v>0</v>
      </c>
      <c r="G3">
        <f>'quarantined asymptomatic cases'!H3+'quarantined confirmed cases'!H3+'non-quarantined asymptomatic ca'!H3+'non-quarantined confirmed cases'!G3</f>
        <v>7</v>
      </c>
      <c r="H3">
        <f>'quarantined asymptomatic cases'!I3+'quarantined confirmed cases'!I3+'non-quarantined asymptomatic ca'!I3+'non-quarantined confirmed cases'!H3</f>
        <v>0</v>
      </c>
      <c r="I3">
        <f>'quarantined asymptomatic cases'!J3+'quarantined confirmed cases'!J3+'non-quarantined asymptomatic ca'!J3+'non-quarantined confirmed cases'!I3</f>
        <v>0</v>
      </c>
      <c r="J3">
        <f>'quarantined asymptomatic cases'!K3+'quarantined confirmed cases'!K3+'non-quarantined asymptomatic ca'!K3+'non-quarantined confirmed cases'!J3</f>
        <v>0</v>
      </c>
      <c r="K3">
        <f>'quarantined asymptomatic cases'!L3+'quarantined confirmed cases'!L3+'non-quarantined asymptomatic ca'!L3+'non-quarantined confirmed cases'!K3</f>
        <v>0</v>
      </c>
      <c r="L3">
        <f>'quarantined asymptomatic cases'!M3+'quarantined confirmed cases'!M3+'non-quarantined asymptomatic ca'!M3+'non-quarantined confirmed cases'!L3</f>
        <v>0</v>
      </c>
      <c r="M3">
        <f>'quarantined asymptomatic cases'!N3+'quarantined confirmed cases'!N3+'non-quarantined asymptomatic ca'!N3+'non-quarantined confirmed cases'!M3</f>
        <v>0</v>
      </c>
      <c r="N3">
        <f>'quarantined asymptomatic cases'!O3+'quarantined confirmed cases'!O3+'non-quarantined asymptomatic ca'!O3+'non-quarantined confirmed cases'!N3</f>
        <v>0</v>
      </c>
      <c r="O3">
        <f>'quarantined asymptomatic cases'!P3+'quarantined confirmed cases'!P3+'non-quarantined asymptomatic ca'!P3+'non-quarantined confirmed cases'!O3</f>
        <v>0</v>
      </c>
      <c r="P3">
        <f>'quarantined asymptomatic cases'!Q3+'quarantined confirmed cases'!Q3+'non-quarantined asymptomatic ca'!Q3+'non-quarantined confirmed cases'!P3</f>
        <v>0</v>
      </c>
      <c r="Q3">
        <f>'quarantined asymptomatic cases'!R3+'quarantined confirmed cases'!R3+'non-quarantined asymptomatic ca'!R3+'non-quarantined confirmed cases'!Q3</f>
        <v>0</v>
      </c>
    </row>
    <row r="4" spans="1:17" x14ac:dyDescent="0.2">
      <c r="A4" s="1">
        <v>44623</v>
      </c>
      <c r="B4">
        <f>'quarantined asymptomatic cases'!C4+'quarantined confirmed cases'!C4+'non-quarantined asymptomatic ca'!C4+'non-quarantined confirmed cases'!B4</f>
        <v>0</v>
      </c>
      <c r="C4">
        <f>'quarantined asymptomatic cases'!D4+'quarantined confirmed cases'!D4+'non-quarantined asymptomatic ca'!D4+'non-quarantined confirmed cases'!C4</f>
        <v>0</v>
      </c>
      <c r="D4">
        <f>'quarantined asymptomatic cases'!E4+'quarantined confirmed cases'!E4+'non-quarantined asymptomatic ca'!E4+'non-quarantined confirmed cases'!D4</f>
        <v>0</v>
      </c>
      <c r="E4">
        <f>'quarantined asymptomatic cases'!F4+'quarantined confirmed cases'!F4+'non-quarantined asymptomatic ca'!F4+'non-quarantined confirmed cases'!E4</f>
        <v>0</v>
      </c>
      <c r="F4">
        <f>'quarantined asymptomatic cases'!G4+'quarantined confirmed cases'!G4+'non-quarantined asymptomatic ca'!G4+'non-quarantined confirmed cases'!F4</f>
        <v>0</v>
      </c>
      <c r="G4">
        <f>'quarantined asymptomatic cases'!H4+'quarantined confirmed cases'!H4+'non-quarantined asymptomatic ca'!H4+'non-quarantined confirmed cases'!G4</f>
        <v>11</v>
      </c>
      <c r="H4">
        <f>'quarantined asymptomatic cases'!I4+'quarantined confirmed cases'!I4+'non-quarantined asymptomatic ca'!I4+'non-quarantined confirmed cases'!H4</f>
        <v>0</v>
      </c>
      <c r="I4">
        <f>'quarantined asymptomatic cases'!J4+'quarantined confirmed cases'!J4+'non-quarantined asymptomatic ca'!J4+'non-quarantined confirmed cases'!I4</f>
        <v>0</v>
      </c>
      <c r="J4">
        <f>'quarantined asymptomatic cases'!K4+'quarantined confirmed cases'!K4+'non-quarantined asymptomatic ca'!K4+'non-quarantined confirmed cases'!J4</f>
        <v>1</v>
      </c>
      <c r="K4">
        <f>'quarantined asymptomatic cases'!L4+'quarantined confirmed cases'!L4+'non-quarantined asymptomatic ca'!L4+'non-quarantined confirmed cases'!K4</f>
        <v>0</v>
      </c>
      <c r="L4">
        <f>'quarantined asymptomatic cases'!M4+'quarantined confirmed cases'!M4+'non-quarantined asymptomatic ca'!M4+'non-quarantined confirmed cases'!L4</f>
        <v>0</v>
      </c>
      <c r="M4">
        <f>'quarantined asymptomatic cases'!N4+'quarantined confirmed cases'!N4+'non-quarantined asymptomatic ca'!N4+'non-quarantined confirmed cases'!M4</f>
        <v>0</v>
      </c>
      <c r="N4">
        <f>'quarantined asymptomatic cases'!O4+'quarantined confirmed cases'!O4+'non-quarantined asymptomatic ca'!O4+'non-quarantined confirmed cases'!N4</f>
        <v>4</v>
      </c>
      <c r="O4">
        <f>'quarantined asymptomatic cases'!P4+'quarantined confirmed cases'!P4+'non-quarantined asymptomatic ca'!P4+'non-quarantined confirmed cases'!O4</f>
        <v>0</v>
      </c>
      <c r="P4">
        <f>'quarantined asymptomatic cases'!Q4+'quarantined confirmed cases'!Q4+'non-quarantined asymptomatic ca'!Q4+'non-quarantined confirmed cases'!P4</f>
        <v>0</v>
      </c>
      <c r="Q4">
        <f>'quarantined asymptomatic cases'!R4+'quarantined confirmed cases'!R4+'non-quarantined asymptomatic ca'!R4+'non-quarantined confirmed cases'!Q4</f>
        <v>0</v>
      </c>
    </row>
    <row r="5" spans="1:17" x14ac:dyDescent="0.2">
      <c r="A5" s="1">
        <v>44624</v>
      </c>
      <c r="B5">
        <f>'quarantined asymptomatic cases'!C5+'quarantined confirmed cases'!C5+'non-quarantined asymptomatic ca'!C5+'non-quarantined confirmed cases'!B5</f>
        <v>0</v>
      </c>
      <c r="C5">
        <f>'quarantined asymptomatic cases'!D5+'quarantined confirmed cases'!D5+'non-quarantined asymptomatic ca'!D5+'non-quarantined confirmed cases'!C5</f>
        <v>0</v>
      </c>
      <c r="D5">
        <f>'quarantined asymptomatic cases'!E5+'quarantined confirmed cases'!E5+'non-quarantined asymptomatic ca'!E5+'non-quarantined confirmed cases'!D5</f>
        <v>0</v>
      </c>
      <c r="E5">
        <f>'quarantined asymptomatic cases'!F5+'quarantined confirmed cases'!F5+'non-quarantined asymptomatic ca'!F5+'non-quarantined confirmed cases'!E5</f>
        <v>0</v>
      </c>
      <c r="F5">
        <f>'quarantined asymptomatic cases'!G5+'quarantined confirmed cases'!G5+'non-quarantined asymptomatic ca'!G5+'non-quarantined confirmed cases'!F5</f>
        <v>0</v>
      </c>
      <c r="G5">
        <f>'quarantined asymptomatic cases'!H5+'quarantined confirmed cases'!H5+'non-quarantined asymptomatic ca'!H5+'non-quarantined confirmed cases'!G5</f>
        <v>2</v>
      </c>
      <c r="H5">
        <f>'quarantined asymptomatic cases'!I5+'quarantined confirmed cases'!I5+'non-quarantined asymptomatic ca'!I5+'non-quarantined confirmed cases'!H5</f>
        <v>0</v>
      </c>
      <c r="I5">
        <f>'quarantined asymptomatic cases'!J5+'quarantined confirmed cases'!J5+'non-quarantined asymptomatic ca'!J5+'non-quarantined confirmed cases'!I5</f>
        <v>0</v>
      </c>
      <c r="J5">
        <f>'quarantined asymptomatic cases'!K5+'quarantined confirmed cases'!K5+'non-quarantined asymptomatic ca'!K5+'non-quarantined confirmed cases'!J5</f>
        <v>2</v>
      </c>
      <c r="K5">
        <f>'quarantined asymptomatic cases'!L5+'quarantined confirmed cases'!L5+'non-quarantined asymptomatic ca'!L5+'non-quarantined confirmed cases'!K5</f>
        <v>0</v>
      </c>
      <c r="L5">
        <f>'quarantined asymptomatic cases'!M5+'quarantined confirmed cases'!M5+'non-quarantined asymptomatic ca'!M5+'non-quarantined confirmed cases'!L5</f>
        <v>6</v>
      </c>
      <c r="M5">
        <f>'quarantined asymptomatic cases'!N5+'quarantined confirmed cases'!N5+'non-quarantined asymptomatic ca'!N5+'non-quarantined confirmed cases'!M5</f>
        <v>0</v>
      </c>
      <c r="N5">
        <f>'quarantined asymptomatic cases'!O5+'quarantined confirmed cases'!O5+'non-quarantined asymptomatic ca'!O5+'non-quarantined confirmed cases'!N5</f>
        <v>8</v>
      </c>
      <c r="O5">
        <f>'quarantined asymptomatic cases'!P5+'quarantined confirmed cases'!P5+'non-quarantined asymptomatic ca'!P5+'non-quarantined confirmed cases'!O5</f>
        <v>0</v>
      </c>
      <c r="P5">
        <f>'quarantined asymptomatic cases'!Q5+'quarantined confirmed cases'!Q5+'non-quarantined asymptomatic ca'!Q5+'non-quarantined confirmed cases'!P5</f>
        <v>0</v>
      </c>
      <c r="Q5">
        <f>'quarantined asymptomatic cases'!R5+'quarantined confirmed cases'!R5+'non-quarantined asymptomatic ca'!R5+'non-quarantined confirmed cases'!Q5</f>
        <v>0</v>
      </c>
    </row>
    <row r="6" spans="1:17" x14ac:dyDescent="0.2">
      <c r="A6" s="1">
        <v>44625</v>
      </c>
      <c r="B6">
        <f>'quarantined asymptomatic cases'!C6+'quarantined confirmed cases'!C6+'non-quarantined asymptomatic ca'!C6+'non-quarantined confirmed cases'!B6</f>
        <v>0</v>
      </c>
      <c r="C6">
        <f>'quarantined asymptomatic cases'!D6+'quarantined confirmed cases'!D6+'non-quarantined asymptomatic ca'!D6+'non-quarantined confirmed cases'!C6</f>
        <v>0</v>
      </c>
      <c r="D6">
        <f>'quarantined asymptomatic cases'!E6+'quarantined confirmed cases'!E6+'non-quarantined asymptomatic ca'!E6+'non-quarantined confirmed cases'!D6</f>
        <v>0</v>
      </c>
      <c r="E6">
        <f>'quarantined asymptomatic cases'!F6+'quarantined confirmed cases'!F6+'non-quarantined asymptomatic ca'!F6+'non-quarantined confirmed cases'!E6</f>
        <v>0</v>
      </c>
      <c r="F6">
        <f>'quarantined asymptomatic cases'!G6+'quarantined confirmed cases'!G6+'non-quarantined asymptomatic ca'!G6+'non-quarantined confirmed cases'!F6</f>
        <v>0</v>
      </c>
      <c r="G6">
        <f>'quarantined asymptomatic cases'!H6+'quarantined confirmed cases'!H6+'non-quarantined asymptomatic ca'!H6+'non-quarantined confirmed cases'!G6</f>
        <v>0</v>
      </c>
      <c r="H6">
        <f>'quarantined asymptomatic cases'!I6+'quarantined confirmed cases'!I6+'non-quarantined asymptomatic ca'!I6+'non-quarantined confirmed cases'!H6</f>
        <v>0</v>
      </c>
      <c r="I6">
        <f>'quarantined asymptomatic cases'!J6+'quarantined confirmed cases'!J6+'non-quarantined asymptomatic ca'!J6+'non-quarantined confirmed cases'!I6</f>
        <v>0</v>
      </c>
      <c r="J6">
        <f>'quarantined asymptomatic cases'!K6+'quarantined confirmed cases'!K6+'non-quarantined asymptomatic ca'!K6+'non-quarantined confirmed cases'!J6</f>
        <v>0</v>
      </c>
      <c r="K6">
        <f>'quarantined asymptomatic cases'!L6+'quarantined confirmed cases'!L6+'non-quarantined asymptomatic ca'!L6+'non-quarantined confirmed cases'!K6</f>
        <v>0</v>
      </c>
      <c r="L6">
        <f>'quarantined asymptomatic cases'!M6+'quarantined confirmed cases'!M6+'non-quarantined asymptomatic ca'!M6+'non-quarantined confirmed cases'!L6</f>
        <v>0</v>
      </c>
      <c r="M6">
        <f>'quarantined asymptomatic cases'!N6+'quarantined confirmed cases'!N6+'non-quarantined asymptomatic ca'!N6+'non-quarantined confirmed cases'!M6</f>
        <v>0</v>
      </c>
      <c r="N6">
        <f>'quarantined asymptomatic cases'!O6+'quarantined confirmed cases'!O6+'non-quarantined asymptomatic ca'!O6+'non-quarantined confirmed cases'!N6</f>
        <v>0</v>
      </c>
      <c r="O6">
        <f>'quarantined asymptomatic cases'!P6+'quarantined confirmed cases'!P6+'non-quarantined asymptomatic ca'!P6+'non-quarantined confirmed cases'!O6</f>
        <v>0</v>
      </c>
      <c r="P6">
        <f>'quarantined asymptomatic cases'!Q6+'quarantined confirmed cases'!Q6+'non-quarantined asymptomatic ca'!Q6+'non-quarantined confirmed cases'!P6</f>
        <v>0</v>
      </c>
      <c r="Q6">
        <f>'quarantined asymptomatic cases'!R6+'quarantined confirmed cases'!R6+'non-quarantined asymptomatic ca'!R6+'non-quarantined confirmed cases'!Q6</f>
        <v>0</v>
      </c>
    </row>
    <row r="7" spans="1:17" x14ac:dyDescent="0.2">
      <c r="A7" s="1">
        <v>44626</v>
      </c>
      <c r="B7">
        <f>'quarantined asymptomatic cases'!C7+'quarantined confirmed cases'!C7+'non-quarantined asymptomatic ca'!C7+'non-quarantined confirmed cases'!B7</f>
        <v>3</v>
      </c>
      <c r="C7">
        <f>'quarantined asymptomatic cases'!D7+'quarantined confirmed cases'!D7+'non-quarantined asymptomatic ca'!D7+'non-quarantined confirmed cases'!C7</f>
        <v>1</v>
      </c>
      <c r="D7">
        <f>'quarantined asymptomatic cases'!E7+'quarantined confirmed cases'!E7+'non-quarantined asymptomatic ca'!E7+'non-quarantined confirmed cases'!D7</f>
        <v>4</v>
      </c>
      <c r="E7">
        <f>'quarantined asymptomatic cases'!F7+'quarantined confirmed cases'!F7+'non-quarantined asymptomatic ca'!F7+'non-quarantined confirmed cases'!E7</f>
        <v>0</v>
      </c>
      <c r="F7">
        <f>'quarantined asymptomatic cases'!G7+'quarantined confirmed cases'!G7+'non-quarantined asymptomatic ca'!G7+'non-quarantined confirmed cases'!F7</f>
        <v>1</v>
      </c>
      <c r="G7">
        <f>'quarantined asymptomatic cases'!H7+'quarantined confirmed cases'!H7+'non-quarantined asymptomatic ca'!H7+'non-quarantined confirmed cases'!G7</f>
        <v>5</v>
      </c>
      <c r="H7">
        <f>'quarantined asymptomatic cases'!I7+'quarantined confirmed cases'!I7+'non-quarantined asymptomatic ca'!I7+'non-quarantined confirmed cases'!H7</f>
        <v>0</v>
      </c>
      <c r="I7">
        <f>'quarantined asymptomatic cases'!J7+'quarantined confirmed cases'!J7+'non-quarantined asymptomatic ca'!J7+'non-quarantined confirmed cases'!I7</f>
        <v>0</v>
      </c>
      <c r="J7">
        <f>'quarantined asymptomatic cases'!K7+'quarantined confirmed cases'!K7+'non-quarantined asymptomatic ca'!K7+'non-quarantined confirmed cases'!J7</f>
        <v>7</v>
      </c>
      <c r="K7">
        <f>'quarantined asymptomatic cases'!L7+'quarantined confirmed cases'!L7+'non-quarantined asymptomatic ca'!L7+'non-quarantined confirmed cases'!K7</f>
        <v>6</v>
      </c>
      <c r="L7">
        <f>'quarantined asymptomatic cases'!M7+'quarantined confirmed cases'!M7+'non-quarantined asymptomatic ca'!M7+'non-quarantined confirmed cases'!L7</f>
        <v>13</v>
      </c>
      <c r="M7">
        <f>'quarantined asymptomatic cases'!N7+'quarantined confirmed cases'!N7+'non-quarantined asymptomatic ca'!N7+'non-quarantined confirmed cases'!M7</f>
        <v>0</v>
      </c>
      <c r="N7">
        <f>'quarantined asymptomatic cases'!O7+'quarantined confirmed cases'!O7+'non-quarantined asymptomatic ca'!O7+'non-quarantined confirmed cases'!N7</f>
        <v>6</v>
      </c>
      <c r="O7">
        <f>'quarantined asymptomatic cases'!P7+'quarantined confirmed cases'!P7+'non-quarantined asymptomatic ca'!P7+'non-quarantined confirmed cases'!O7</f>
        <v>0</v>
      </c>
      <c r="P7">
        <f>'quarantined asymptomatic cases'!Q7+'quarantined confirmed cases'!Q7+'non-quarantined asymptomatic ca'!Q7+'non-quarantined confirmed cases'!P7</f>
        <v>2</v>
      </c>
      <c r="Q7">
        <f>'quarantined asymptomatic cases'!R7+'quarantined confirmed cases'!R7+'non-quarantined asymptomatic ca'!R7+'non-quarantined confirmed cases'!Q7</f>
        <v>0</v>
      </c>
    </row>
    <row r="8" spans="1:17" x14ac:dyDescent="0.2">
      <c r="A8" s="1">
        <v>44627</v>
      </c>
      <c r="B8">
        <f>'quarantined asymptomatic cases'!C8+'quarantined confirmed cases'!C8+'non-quarantined asymptomatic ca'!C8+'non-quarantined confirmed cases'!B8</f>
        <v>4</v>
      </c>
      <c r="C8">
        <f>'quarantined asymptomatic cases'!D8+'quarantined confirmed cases'!D8+'non-quarantined asymptomatic ca'!D8+'non-quarantined confirmed cases'!C8</f>
        <v>0</v>
      </c>
      <c r="D8">
        <f>'quarantined asymptomatic cases'!E8+'quarantined confirmed cases'!E8+'non-quarantined asymptomatic ca'!E8+'non-quarantined confirmed cases'!D8</f>
        <v>13</v>
      </c>
      <c r="E8">
        <f>'quarantined asymptomatic cases'!F8+'quarantined confirmed cases'!F8+'non-quarantined asymptomatic ca'!F8+'non-quarantined confirmed cases'!E8</f>
        <v>0</v>
      </c>
      <c r="F8">
        <f>'quarantined asymptomatic cases'!G8+'quarantined confirmed cases'!G8+'non-quarantined asymptomatic ca'!G8+'non-quarantined confirmed cases'!F8</f>
        <v>0</v>
      </c>
      <c r="G8">
        <f>'quarantined asymptomatic cases'!H8+'quarantined confirmed cases'!H8+'non-quarantined asymptomatic ca'!H8+'non-quarantined confirmed cases'!G8</f>
        <v>1</v>
      </c>
      <c r="H8">
        <f>'quarantined asymptomatic cases'!I8+'quarantined confirmed cases'!I8+'non-quarantined asymptomatic ca'!I8+'non-quarantined confirmed cases'!H8</f>
        <v>1</v>
      </c>
      <c r="I8">
        <f>'quarantined asymptomatic cases'!J8+'quarantined confirmed cases'!J8+'non-quarantined asymptomatic ca'!J8+'non-quarantined confirmed cases'!I8</f>
        <v>0</v>
      </c>
      <c r="J8">
        <f>'quarantined asymptomatic cases'!K8+'quarantined confirmed cases'!K8+'non-quarantined asymptomatic ca'!K8+'non-quarantined confirmed cases'!J8</f>
        <v>13</v>
      </c>
      <c r="K8">
        <f>'quarantined asymptomatic cases'!L8+'quarantined confirmed cases'!L8+'non-quarantined asymptomatic ca'!L8+'non-quarantined confirmed cases'!K8</f>
        <v>6</v>
      </c>
      <c r="L8">
        <f>'quarantined asymptomatic cases'!M8+'quarantined confirmed cases'!M8+'non-quarantined asymptomatic ca'!M8+'non-quarantined confirmed cases'!L8</f>
        <v>12</v>
      </c>
      <c r="M8">
        <f>'quarantined asymptomatic cases'!N8+'quarantined confirmed cases'!N8+'non-quarantined asymptomatic ca'!N8+'non-quarantined confirmed cases'!M8</f>
        <v>1</v>
      </c>
      <c r="N8">
        <f>'quarantined asymptomatic cases'!O8+'quarantined confirmed cases'!O8+'non-quarantined asymptomatic ca'!O8+'non-quarantined confirmed cases'!N8</f>
        <v>4</v>
      </c>
      <c r="O8">
        <f>'quarantined asymptomatic cases'!P8+'quarantined confirmed cases'!P8+'non-quarantined asymptomatic ca'!P8+'non-quarantined confirmed cases'!O8</f>
        <v>0</v>
      </c>
      <c r="P8">
        <f>'quarantined asymptomatic cases'!Q8+'quarantined confirmed cases'!Q8+'non-quarantined asymptomatic ca'!Q8+'non-quarantined confirmed cases'!P8</f>
        <v>0</v>
      </c>
      <c r="Q8">
        <f>'quarantined asymptomatic cases'!R8+'quarantined confirmed cases'!R8+'non-quarantined asymptomatic ca'!R8+'non-quarantined confirmed cases'!Q8</f>
        <v>0</v>
      </c>
    </row>
    <row r="9" spans="1:17" x14ac:dyDescent="0.2">
      <c r="A9" s="1">
        <v>44628</v>
      </c>
      <c r="B9">
        <f>'quarantined asymptomatic cases'!C9+'quarantined confirmed cases'!C9+'non-quarantined asymptomatic ca'!C9+'non-quarantined confirmed cases'!B9</f>
        <v>3</v>
      </c>
      <c r="C9">
        <f>'quarantined asymptomatic cases'!D9+'quarantined confirmed cases'!D9+'non-quarantined asymptomatic ca'!D9+'non-quarantined confirmed cases'!C9</f>
        <v>0</v>
      </c>
      <c r="D9">
        <f>'quarantined asymptomatic cases'!E9+'quarantined confirmed cases'!E9+'non-quarantined asymptomatic ca'!E9+'non-quarantined confirmed cases'!D9</f>
        <v>9</v>
      </c>
      <c r="E9">
        <f>'quarantined asymptomatic cases'!F9+'quarantined confirmed cases'!F9+'non-quarantined asymptomatic ca'!F9+'non-quarantined confirmed cases'!E9</f>
        <v>1</v>
      </c>
      <c r="F9">
        <f>'quarantined asymptomatic cases'!G9+'quarantined confirmed cases'!G9+'non-quarantined asymptomatic ca'!G9+'non-quarantined confirmed cases'!F9</f>
        <v>2</v>
      </c>
      <c r="G9">
        <f>'quarantined asymptomatic cases'!H9+'quarantined confirmed cases'!H9+'non-quarantined asymptomatic ca'!H9+'non-quarantined confirmed cases'!G9</f>
        <v>2</v>
      </c>
      <c r="H9">
        <f>'quarantined asymptomatic cases'!I9+'quarantined confirmed cases'!I9+'non-quarantined asymptomatic ca'!I9+'non-quarantined confirmed cases'!H9</f>
        <v>0</v>
      </c>
      <c r="I9">
        <f>'quarantined asymptomatic cases'!J9+'quarantined confirmed cases'!J9+'non-quarantined asymptomatic ca'!J9+'non-quarantined confirmed cases'!I9</f>
        <v>0</v>
      </c>
      <c r="J9">
        <f>'quarantined asymptomatic cases'!K9+'quarantined confirmed cases'!K9+'non-quarantined asymptomatic ca'!K9+'non-quarantined confirmed cases'!J9</f>
        <v>12</v>
      </c>
      <c r="K9">
        <f>'quarantined asymptomatic cases'!L9+'quarantined confirmed cases'!L9+'non-quarantined asymptomatic ca'!L9+'non-quarantined confirmed cases'!K9</f>
        <v>11</v>
      </c>
      <c r="L9">
        <f>'quarantined asymptomatic cases'!M9+'quarantined confirmed cases'!M9+'non-quarantined asymptomatic ca'!M9+'non-quarantined confirmed cases'!L9</f>
        <v>8</v>
      </c>
      <c r="M9">
        <f>'quarantined asymptomatic cases'!N9+'quarantined confirmed cases'!N9+'non-quarantined asymptomatic ca'!N9+'non-quarantined confirmed cases'!M9</f>
        <v>0</v>
      </c>
      <c r="N9">
        <f>'quarantined asymptomatic cases'!O9+'quarantined confirmed cases'!O9+'non-quarantined asymptomatic ca'!O9+'non-quarantined confirmed cases'!N9</f>
        <v>14</v>
      </c>
      <c r="O9">
        <f>'quarantined asymptomatic cases'!P9+'quarantined confirmed cases'!P9+'non-quarantined asymptomatic ca'!P9+'non-quarantined confirmed cases'!O9</f>
        <v>3</v>
      </c>
      <c r="P9">
        <f>'quarantined asymptomatic cases'!Q9+'quarantined confirmed cases'!Q9+'non-quarantined asymptomatic ca'!Q9+'non-quarantined confirmed cases'!P9</f>
        <v>0</v>
      </c>
      <c r="Q9">
        <f>'quarantined asymptomatic cases'!R9+'quarantined confirmed cases'!R9+'non-quarantined asymptomatic ca'!R9+'non-quarantined confirmed cases'!Q9</f>
        <v>0</v>
      </c>
    </row>
    <row r="10" spans="1:17" x14ac:dyDescent="0.2">
      <c r="A10" s="1">
        <v>44629</v>
      </c>
      <c r="B10">
        <f>'quarantined asymptomatic cases'!C10+'quarantined confirmed cases'!C10+'non-quarantined asymptomatic ca'!C10+'non-quarantined confirmed cases'!B10</f>
        <v>9</v>
      </c>
      <c r="C10">
        <f>'quarantined asymptomatic cases'!D10+'quarantined confirmed cases'!D10+'non-quarantined asymptomatic ca'!D10+'non-quarantined confirmed cases'!C10</f>
        <v>1</v>
      </c>
      <c r="D10">
        <f>'quarantined asymptomatic cases'!E10+'quarantined confirmed cases'!E10+'non-quarantined asymptomatic ca'!E10+'non-quarantined confirmed cases'!D10</f>
        <v>6</v>
      </c>
      <c r="E10">
        <f>'quarantined asymptomatic cases'!F10+'quarantined confirmed cases'!F10+'non-quarantined asymptomatic ca'!F10+'non-quarantined confirmed cases'!E10</f>
        <v>1</v>
      </c>
      <c r="F10">
        <f>'quarantined asymptomatic cases'!G10+'quarantined confirmed cases'!G10+'non-quarantined asymptomatic ca'!G10+'non-quarantined confirmed cases'!F10</f>
        <v>4</v>
      </c>
      <c r="G10">
        <f>'quarantined asymptomatic cases'!H10+'quarantined confirmed cases'!H10+'non-quarantined asymptomatic ca'!H10+'non-quarantined confirmed cases'!G10</f>
        <v>1</v>
      </c>
      <c r="H10">
        <f>'quarantined asymptomatic cases'!I10+'quarantined confirmed cases'!I10+'non-quarantined asymptomatic ca'!I10+'non-quarantined confirmed cases'!H10</f>
        <v>4</v>
      </c>
      <c r="I10">
        <f>'quarantined asymptomatic cases'!J10+'quarantined confirmed cases'!J10+'non-quarantined asymptomatic ca'!J10+'non-quarantined confirmed cases'!I10</f>
        <v>1</v>
      </c>
      <c r="J10">
        <f>'quarantined asymptomatic cases'!K10+'quarantined confirmed cases'!K10+'non-quarantined asymptomatic ca'!K10+'non-quarantined confirmed cases'!J10</f>
        <v>25</v>
      </c>
      <c r="K10">
        <f>'quarantined asymptomatic cases'!L10+'quarantined confirmed cases'!L10+'non-quarantined asymptomatic ca'!L10+'non-quarantined confirmed cases'!K10</f>
        <v>2</v>
      </c>
      <c r="L10">
        <f>'quarantined asymptomatic cases'!M10+'quarantined confirmed cases'!M10+'non-quarantined asymptomatic ca'!M10+'non-quarantined confirmed cases'!L10</f>
        <v>16</v>
      </c>
      <c r="M10">
        <f>'quarantined asymptomatic cases'!N10+'quarantined confirmed cases'!N10+'non-quarantined asymptomatic ca'!N10+'non-quarantined confirmed cases'!M10</f>
        <v>0</v>
      </c>
      <c r="N10">
        <f>'quarantined asymptomatic cases'!O10+'quarantined confirmed cases'!O10+'non-quarantined asymptomatic ca'!O10+'non-quarantined confirmed cases'!N10</f>
        <v>9</v>
      </c>
      <c r="O10">
        <f>'quarantined asymptomatic cases'!P10+'quarantined confirmed cases'!P10+'non-quarantined asymptomatic ca'!P10+'non-quarantined confirmed cases'!O10</f>
        <v>0</v>
      </c>
      <c r="P10">
        <f>'quarantined asymptomatic cases'!Q10+'quarantined confirmed cases'!Q10+'non-quarantined asymptomatic ca'!Q10+'non-quarantined confirmed cases'!P10</f>
        <v>1</v>
      </c>
      <c r="Q10">
        <f>'quarantined asymptomatic cases'!R10+'quarantined confirmed cases'!R10+'non-quarantined asymptomatic ca'!R10+'non-quarantined confirmed cases'!Q10</f>
        <v>0</v>
      </c>
    </row>
    <row r="11" spans="1:17" x14ac:dyDescent="0.2">
      <c r="A11" s="1">
        <v>44630</v>
      </c>
      <c r="B11">
        <f>'quarantined asymptomatic cases'!C11+'quarantined confirmed cases'!C11+'non-quarantined asymptomatic ca'!C11+'non-quarantined confirmed cases'!B11</f>
        <v>10</v>
      </c>
      <c r="C11">
        <f>'quarantined asymptomatic cases'!D11+'quarantined confirmed cases'!D11+'non-quarantined asymptomatic ca'!D11+'non-quarantined confirmed cases'!C11</f>
        <v>1</v>
      </c>
      <c r="D11">
        <f>'quarantined asymptomatic cases'!E11+'quarantined confirmed cases'!E11+'non-quarantined asymptomatic ca'!E11+'non-quarantined confirmed cases'!D11</f>
        <v>7</v>
      </c>
      <c r="E11">
        <f>'quarantined asymptomatic cases'!F11+'quarantined confirmed cases'!F11+'non-quarantined asymptomatic ca'!F11+'non-quarantined confirmed cases'!E11</f>
        <v>1</v>
      </c>
      <c r="F11">
        <f>'quarantined asymptomatic cases'!G11+'quarantined confirmed cases'!G11+'non-quarantined asymptomatic ca'!G11+'non-quarantined confirmed cases'!F11</f>
        <v>2</v>
      </c>
      <c r="G11">
        <f>'quarantined asymptomatic cases'!H11+'quarantined confirmed cases'!H11+'non-quarantined asymptomatic ca'!H11+'non-quarantined confirmed cases'!G11</f>
        <v>4</v>
      </c>
      <c r="H11">
        <f>'quarantined asymptomatic cases'!I11+'quarantined confirmed cases'!I11+'non-quarantined asymptomatic ca'!I11+'non-quarantined confirmed cases'!H11</f>
        <v>6</v>
      </c>
      <c r="I11">
        <f>'quarantined asymptomatic cases'!J11+'quarantined confirmed cases'!J11+'non-quarantined asymptomatic ca'!J11+'non-quarantined confirmed cases'!I11</f>
        <v>0</v>
      </c>
      <c r="J11">
        <f>'quarantined asymptomatic cases'!K11+'quarantined confirmed cases'!K11+'non-quarantined asymptomatic ca'!K11+'non-quarantined confirmed cases'!J11</f>
        <v>14</v>
      </c>
      <c r="K11">
        <f>'quarantined asymptomatic cases'!L11+'quarantined confirmed cases'!L11+'non-quarantined asymptomatic ca'!L11+'non-quarantined confirmed cases'!K11</f>
        <v>10</v>
      </c>
      <c r="L11">
        <f>'quarantined asymptomatic cases'!M11+'quarantined confirmed cases'!M11+'non-quarantined asymptomatic ca'!M11+'non-quarantined confirmed cases'!L11</f>
        <v>6</v>
      </c>
      <c r="M11">
        <f>'quarantined asymptomatic cases'!N11+'quarantined confirmed cases'!N11+'non-quarantined asymptomatic ca'!N11+'non-quarantined confirmed cases'!M11</f>
        <v>0</v>
      </c>
      <c r="N11">
        <f>'quarantined asymptomatic cases'!O11+'quarantined confirmed cases'!O11+'non-quarantined asymptomatic ca'!O11+'non-quarantined confirmed cases'!N11</f>
        <v>8</v>
      </c>
      <c r="O11">
        <f>'quarantined asymptomatic cases'!P11+'quarantined confirmed cases'!P11+'non-quarantined asymptomatic ca'!P11+'non-quarantined confirmed cases'!O11</f>
        <v>5</v>
      </c>
      <c r="P11">
        <f>'quarantined asymptomatic cases'!Q11+'quarantined confirmed cases'!Q11+'non-quarantined asymptomatic ca'!Q11+'non-quarantined confirmed cases'!P11</f>
        <v>0</v>
      </c>
      <c r="Q11">
        <f>'quarantined asymptomatic cases'!R11+'quarantined confirmed cases'!R11+'non-quarantined asymptomatic ca'!R11+'non-quarantined confirmed cases'!Q11</f>
        <v>0</v>
      </c>
    </row>
    <row r="12" spans="1:17" x14ac:dyDescent="0.2">
      <c r="A12" s="1">
        <v>44631</v>
      </c>
      <c r="B12">
        <f>'quarantined asymptomatic cases'!C12+'quarantined confirmed cases'!C12+'non-quarantined asymptomatic ca'!C12+'non-quarantined confirmed cases'!B12</f>
        <v>9</v>
      </c>
      <c r="C12">
        <f>'quarantined asymptomatic cases'!D12+'quarantined confirmed cases'!D12+'non-quarantined asymptomatic ca'!D12+'non-quarantined confirmed cases'!C12</f>
        <v>5</v>
      </c>
      <c r="D12">
        <f>'quarantined asymptomatic cases'!E12+'quarantined confirmed cases'!E12+'non-quarantined asymptomatic ca'!E12+'non-quarantined confirmed cases'!D12</f>
        <v>12</v>
      </c>
      <c r="E12">
        <f>'quarantined asymptomatic cases'!F12+'quarantined confirmed cases'!F12+'non-quarantined asymptomatic ca'!F12+'non-quarantined confirmed cases'!E12</f>
        <v>1</v>
      </c>
      <c r="F12">
        <f>'quarantined asymptomatic cases'!G12+'quarantined confirmed cases'!G12+'non-quarantined asymptomatic ca'!G12+'non-quarantined confirmed cases'!F12</f>
        <v>3</v>
      </c>
      <c r="G12">
        <f>'quarantined asymptomatic cases'!H12+'quarantined confirmed cases'!H12+'non-quarantined asymptomatic ca'!H12+'non-quarantined confirmed cases'!G12</f>
        <v>1</v>
      </c>
      <c r="H12">
        <f>'quarantined asymptomatic cases'!I12+'quarantined confirmed cases'!I12+'non-quarantined asymptomatic ca'!I12+'non-quarantined confirmed cases'!H12</f>
        <v>2</v>
      </c>
      <c r="I12">
        <f>'quarantined asymptomatic cases'!J12+'quarantined confirmed cases'!J12+'non-quarantined asymptomatic ca'!J12+'non-quarantined confirmed cases'!I12</f>
        <v>0</v>
      </c>
      <c r="J12">
        <f>'quarantined asymptomatic cases'!K12+'quarantined confirmed cases'!K12+'non-quarantined asymptomatic ca'!K12+'non-quarantined confirmed cases'!J12</f>
        <v>17</v>
      </c>
      <c r="K12">
        <f>'quarantined asymptomatic cases'!L12+'quarantined confirmed cases'!L12+'non-quarantined asymptomatic ca'!L12+'non-quarantined confirmed cases'!K12</f>
        <v>9</v>
      </c>
      <c r="L12">
        <f>'quarantined asymptomatic cases'!M12+'quarantined confirmed cases'!M12+'non-quarantined asymptomatic ca'!M12+'non-quarantined confirmed cases'!L12</f>
        <v>12</v>
      </c>
      <c r="M12">
        <f>'quarantined asymptomatic cases'!N12+'quarantined confirmed cases'!N12+'non-quarantined asymptomatic ca'!N12+'non-quarantined confirmed cases'!M12</f>
        <v>4</v>
      </c>
      <c r="N12">
        <f>'quarantined asymptomatic cases'!O12+'quarantined confirmed cases'!O12+'non-quarantined asymptomatic ca'!O12+'non-quarantined confirmed cases'!N12</f>
        <v>5</v>
      </c>
      <c r="O12">
        <f>'quarantined asymptomatic cases'!P12+'quarantined confirmed cases'!P12+'non-quarantined asymptomatic ca'!P12+'non-quarantined confirmed cases'!O12</f>
        <v>1</v>
      </c>
      <c r="P12">
        <f>'quarantined asymptomatic cases'!Q12+'quarantined confirmed cases'!Q12+'non-quarantined asymptomatic ca'!Q12+'non-quarantined confirmed cases'!P12</f>
        <v>1</v>
      </c>
      <c r="Q12">
        <f>'quarantined asymptomatic cases'!R12+'quarantined confirmed cases'!R12+'non-quarantined asymptomatic ca'!R12+'non-quarantined confirmed cases'!Q12</f>
        <v>0</v>
      </c>
    </row>
    <row r="13" spans="1:17" x14ac:dyDescent="0.2">
      <c r="A13" s="1">
        <v>44632</v>
      </c>
      <c r="B13">
        <f>'quarantined asymptomatic cases'!C13+'quarantined confirmed cases'!C13+'non-quarantined asymptomatic ca'!C13+'non-quarantined confirmed cases'!B13</f>
        <v>34</v>
      </c>
      <c r="C13">
        <f>'quarantined asymptomatic cases'!D13+'quarantined confirmed cases'!D13+'non-quarantined asymptomatic ca'!D13+'non-quarantined confirmed cases'!C13</f>
        <v>3</v>
      </c>
      <c r="D13">
        <f>'quarantined asymptomatic cases'!E13+'quarantined confirmed cases'!E13+'non-quarantined asymptomatic ca'!E13+'non-quarantined confirmed cases'!D13</f>
        <v>1</v>
      </c>
      <c r="E13">
        <f>'quarantined asymptomatic cases'!F13+'quarantined confirmed cases'!F13+'non-quarantined asymptomatic ca'!F13+'non-quarantined confirmed cases'!E13</f>
        <v>2</v>
      </c>
      <c r="F13">
        <f>'quarantined asymptomatic cases'!G13+'quarantined confirmed cases'!G13+'non-quarantined asymptomatic ca'!G13+'non-quarantined confirmed cases'!F13</f>
        <v>2</v>
      </c>
      <c r="G13">
        <f>'quarantined asymptomatic cases'!H13+'quarantined confirmed cases'!H13+'non-quarantined asymptomatic ca'!H13+'non-quarantined confirmed cases'!G13</f>
        <v>0</v>
      </c>
      <c r="H13">
        <f>'quarantined asymptomatic cases'!I13+'quarantined confirmed cases'!I13+'non-quarantined asymptomatic ca'!I13+'non-quarantined confirmed cases'!H13</f>
        <v>0</v>
      </c>
      <c r="I13">
        <f>'quarantined asymptomatic cases'!J13+'quarantined confirmed cases'!J13+'non-quarantined asymptomatic ca'!J13+'non-quarantined confirmed cases'!I13</f>
        <v>0</v>
      </c>
      <c r="J13">
        <f>'quarantined asymptomatic cases'!K13+'quarantined confirmed cases'!K13+'non-quarantined asymptomatic ca'!K13+'non-quarantined confirmed cases'!J13</f>
        <v>11</v>
      </c>
      <c r="K13">
        <f>'quarantined asymptomatic cases'!L13+'quarantined confirmed cases'!L13+'non-quarantined asymptomatic ca'!L13+'non-quarantined confirmed cases'!K13</f>
        <v>3</v>
      </c>
      <c r="L13">
        <f>'quarantined asymptomatic cases'!M13+'quarantined confirmed cases'!M13+'non-quarantined asymptomatic ca'!M13+'non-quarantined confirmed cases'!L13</f>
        <v>3</v>
      </c>
      <c r="M13">
        <f>'quarantined asymptomatic cases'!N13+'quarantined confirmed cases'!N13+'non-quarantined asymptomatic ca'!N13+'non-quarantined confirmed cases'!M13</f>
        <v>4</v>
      </c>
      <c r="N13">
        <f>'quarantined asymptomatic cases'!O13+'quarantined confirmed cases'!O13+'non-quarantined asymptomatic ca'!O13+'non-quarantined confirmed cases'!N13</f>
        <v>1</v>
      </c>
      <c r="O13">
        <f>'quarantined asymptomatic cases'!P13+'quarantined confirmed cases'!P13+'non-quarantined asymptomatic ca'!P13+'non-quarantined confirmed cases'!O13</f>
        <v>0</v>
      </c>
      <c r="P13">
        <f>'quarantined asymptomatic cases'!Q13+'quarantined confirmed cases'!Q13+'non-quarantined asymptomatic ca'!Q13+'non-quarantined confirmed cases'!P13</f>
        <v>0</v>
      </c>
      <c r="Q13">
        <f>'quarantined asymptomatic cases'!R13+'quarantined confirmed cases'!R13+'non-quarantined asymptomatic ca'!R13+'non-quarantined confirmed cases'!Q13</f>
        <v>0</v>
      </c>
    </row>
    <row r="14" spans="1:17" x14ac:dyDescent="0.2">
      <c r="A14" s="1">
        <v>44633</v>
      </c>
      <c r="B14">
        <f>'quarantined asymptomatic cases'!C14+'quarantined confirmed cases'!C14+'non-quarantined asymptomatic ca'!C14+'non-quarantined confirmed cases'!B14</f>
        <v>39</v>
      </c>
      <c r="C14">
        <f>'quarantined asymptomatic cases'!D14+'quarantined confirmed cases'!D14+'non-quarantined asymptomatic ca'!D14+'non-quarantined confirmed cases'!C14</f>
        <v>12</v>
      </c>
      <c r="D14">
        <f>'quarantined asymptomatic cases'!E14+'quarantined confirmed cases'!E14+'non-quarantined asymptomatic ca'!E14+'non-quarantined confirmed cases'!D14</f>
        <v>18</v>
      </c>
      <c r="E14">
        <f>'quarantined asymptomatic cases'!F14+'quarantined confirmed cases'!F14+'non-quarantined asymptomatic ca'!F14+'non-quarantined confirmed cases'!E14</f>
        <v>4</v>
      </c>
      <c r="F14">
        <f>'quarantined asymptomatic cases'!G14+'quarantined confirmed cases'!G14+'non-quarantined asymptomatic ca'!G14+'non-quarantined confirmed cases'!F14</f>
        <v>10</v>
      </c>
      <c r="G14">
        <f>'quarantined asymptomatic cases'!H14+'quarantined confirmed cases'!H14+'non-quarantined asymptomatic ca'!H14+'non-quarantined confirmed cases'!G14</f>
        <v>6</v>
      </c>
      <c r="H14">
        <f>'quarantined asymptomatic cases'!I14+'quarantined confirmed cases'!I14+'non-quarantined asymptomatic ca'!I14+'non-quarantined confirmed cases'!H14</f>
        <v>5</v>
      </c>
      <c r="I14">
        <f>'quarantined asymptomatic cases'!J14+'quarantined confirmed cases'!J14+'non-quarantined asymptomatic ca'!J14+'non-quarantined confirmed cases'!I14</f>
        <v>3</v>
      </c>
      <c r="J14">
        <f>'quarantined asymptomatic cases'!K14+'quarantined confirmed cases'!K14+'non-quarantined asymptomatic ca'!K14+'non-quarantined confirmed cases'!J14</f>
        <v>28</v>
      </c>
      <c r="K14">
        <f>'quarantined asymptomatic cases'!L14+'quarantined confirmed cases'!L14+'non-quarantined asymptomatic ca'!L14+'non-quarantined confirmed cases'!K14</f>
        <v>3</v>
      </c>
      <c r="L14">
        <f>'quarantined asymptomatic cases'!M14+'quarantined confirmed cases'!M14+'non-quarantined asymptomatic ca'!M14+'non-quarantined confirmed cases'!L14</f>
        <v>19</v>
      </c>
      <c r="M14">
        <f>'quarantined asymptomatic cases'!N14+'quarantined confirmed cases'!N14+'non-quarantined asymptomatic ca'!N14+'non-quarantined confirmed cases'!M14</f>
        <v>6</v>
      </c>
      <c r="N14">
        <f>'quarantined asymptomatic cases'!O14+'quarantined confirmed cases'!O14+'non-quarantined asymptomatic ca'!O14+'non-quarantined confirmed cases'!N14</f>
        <v>8</v>
      </c>
      <c r="O14">
        <f>'quarantined asymptomatic cases'!P14+'quarantined confirmed cases'!P14+'non-quarantined asymptomatic ca'!P14+'non-quarantined confirmed cases'!O14</f>
        <v>4</v>
      </c>
      <c r="P14">
        <f>'quarantined asymptomatic cases'!Q14+'quarantined confirmed cases'!Q14+'non-quarantined asymptomatic ca'!Q14+'non-quarantined confirmed cases'!P14</f>
        <v>2</v>
      </c>
      <c r="Q14">
        <f>'quarantined asymptomatic cases'!R14+'quarantined confirmed cases'!R14+'non-quarantined asymptomatic ca'!R14+'non-quarantined confirmed cases'!Q14</f>
        <v>0</v>
      </c>
    </row>
    <row r="15" spans="1:17" x14ac:dyDescent="0.2">
      <c r="A15" s="1">
        <v>44634</v>
      </c>
      <c r="B15">
        <f>'quarantined asymptomatic cases'!C15+'quarantined confirmed cases'!C15+'non-quarantined asymptomatic ca'!C15+'non-quarantined confirmed cases'!B15</f>
        <v>23</v>
      </c>
      <c r="C15">
        <f>'quarantined asymptomatic cases'!D15+'quarantined confirmed cases'!D15+'non-quarantined asymptomatic ca'!D15+'non-quarantined confirmed cases'!C15</f>
        <v>23</v>
      </c>
      <c r="D15">
        <f>'quarantined asymptomatic cases'!E15+'quarantined confirmed cases'!E15+'non-quarantined asymptomatic ca'!E15+'non-quarantined confirmed cases'!D15</f>
        <v>12</v>
      </c>
      <c r="E15">
        <f>'quarantined asymptomatic cases'!F15+'quarantined confirmed cases'!F15+'non-quarantined asymptomatic ca'!F15+'non-quarantined confirmed cases'!E15</f>
        <v>1</v>
      </c>
      <c r="F15">
        <f>'quarantined asymptomatic cases'!G15+'quarantined confirmed cases'!G15+'non-quarantined asymptomatic ca'!G15+'non-quarantined confirmed cases'!F15</f>
        <v>6</v>
      </c>
      <c r="G15">
        <f>'quarantined asymptomatic cases'!H15+'quarantined confirmed cases'!H15+'non-quarantined asymptomatic ca'!H15+'non-quarantined confirmed cases'!G15</f>
        <v>0</v>
      </c>
      <c r="H15">
        <f>'quarantined asymptomatic cases'!I15+'quarantined confirmed cases'!I15+'non-quarantined asymptomatic ca'!I15+'non-quarantined confirmed cases'!H15</f>
        <v>4</v>
      </c>
      <c r="I15">
        <f>'quarantined asymptomatic cases'!J15+'quarantined confirmed cases'!J15+'non-quarantined asymptomatic ca'!J15+'non-quarantined confirmed cases'!I15</f>
        <v>1</v>
      </c>
      <c r="J15">
        <f>'quarantined asymptomatic cases'!K15+'quarantined confirmed cases'!K15+'non-quarantined asymptomatic ca'!K15+'non-quarantined confirmed cases'!J15</f>
        <v>26</v>
      </c>
      <c r="K15">
        <f>'quarantined asymptomatic cases'!L15+'quarantined confirmed cases'!L15+'non-quarantined asymptomatic ca'!L15+'non-quarantined confirmed cases'!K15</f>
        <v>2</v>
      </c>
      <c r="L15">
        <f>'quarantined asymptomatic cases'!M15+'quarantined confirmed cases'!M15+'non-quarantined asymptomatic ca'!M15+'non-quarantined confirmed cases'!L15</f>
        <v>23</v>
      </c>
      <c r="M15">
        <f>'quarantined asymptomatic cases'!N15+'quarantined confirmed cases'!N15+'non-quarantined asymptomatic ca'!N15+'non-quarantined confirmed cases'!M15</f>
        <v>4</v>
      </c>
      <c r="N15">
        <f>'quarantined asymptomatic cases'!O15+'quarantined confirmed cases'!O15+'non-quarantined asymptomatic ca'!O15+'non-quarantined confirmed cases'!N15</f>
        <v>10</v>
      </c>
      <c r="O15">
        <f>'quarantined asymptomatic cases'!P15+'quarantined confirmed cases'!P15+'non-quarantined asymptomatic ca'!P15+'non-quarantined confirmed cases'!O15</f>
        <v>0</v>
      </c>
      <c r="P15">
        <f>'quarantined asymptomatic cases'!Q15+'quarantined confirmed cases'!Q15+'non-quarantined asymptomatic ca'!Q15+'non-quarantined confirmed cases'!P15</f>
        <v>3</v>
      </c>
      <c r="Q15">
        <f>'quarantined asymptomatic cases'!R15+'quarantined confirmed cases'!R15+'non-quarantined asymptomatic ca'!R15+'non-quarantined confirmed cases'!Q15</f>
        <v>0</v>
      </c>
    </row>
    <row r="16" spans="1:17" x14ac:dyDescent="0.2">
      <c r="A16" s="1">
        <v>44635</v>
      </c>
      <c r="B16">
        <f>'quarantined asymptomatic cases'!C16+'quarantined confirmed cases'!C16+'non-quarantined asymptomatic ca'!C16+'non-quarantined confirmed cases'!B16</f>
        <v>42</v>
      </c>
      <c r="C16">
        <f>'quarantined asymptomatic cases'!D16+'quarantined confirmed cases'!D16+'non-quarantined asymptomatic ca'!D16+'non-quarantined confirmed cases'!C16</f>
        <v>12</v>
      </c>
      <c r="D16">
        <f>'quarantined asymptomatic cases'!E16+'quarantined confirmed cases'!E16+'non-quarantined asymptomatic ca'!E16+'non-quarantined confirmed cases'!D16</f>
        <v>24</v>
      </c>
      <c r="E16">
        <f>'quarantined asymptomatic cases'!F16+'quarantined confirmed cases'!F16+'non-quarantined asymptomatic ca'!F16+'non-quarantined confirmed cases'!E16</f>
        <v>4</v>
      </c>
      <c r="F16">
        <f>'quarantined asymptomatic cases'!G16+'quarantined confirmed cases'!G16+'non-quarantined asymptomatic ca'!G16+'non-quarantined confirmed cases'!F16</f>
        <v>10</v>
      </c>
      <c r="G16">
        <f>'quarantined asymptomatic cases'!H16+'quarantined confirmed cases'!H16+'non-quarantined asymptomatic ca'!H16+'non-quarantined confirmed cases'!G16</f>
        <v>9</v>
      </c>
      <c r="H16">
        <f>'quarantined asymptomatic cases'!I16+'quarantined confirmed cases'!I16+'non-quarantined asymptomatic ca'!I16+'non-quarantined confirmed cases'!H16</f>
        <v>6</v>
      </c>
      <c r="I16">
        <f>'quarantined asymptomatic cases'!J16+'quarantined confirmed cases'!J16+'non-quarantined asymptomatic ca'!J16+'non-quarantined confirmed cases'!I16</f>
        <v>2</v>
      </c>
      <c r="J16">
        <f>'quarantined asymptomatic cases'!K16+'quarantined confirmed cases'!K16+'non-quarantined asymptomatic ca'!K16+'non-quarantined confirmed cases'!J16</f>
        <v>31</v>
      </c>
      <c r="K16">
        <f>'quarantined asymptomatic cases'!L16+'quarantined confirmed cases'!L16+'non-quarantined asymptomatic ca'!L16+'non-quarantined confirmed cases'!K16</f>
        <v>11</v>
      </c>
      <c r="L16">
        <f>'quarantined asymptomatic cases'!M16+'quarantined confirmed cases'!M16+'non-quarantined asymptomatic ca'!M16+'non-quarantined confirmed cases'!L16</f>
        <v>21</v>
      </c>
      <c r="M16">
        <f>'quarantined asymptomatic cases'!N16+'quarantined confirmed cases'!N16+'non-quarantined asymptomatic ca'!N16+'non-quarantined confirmed cases'!M16</f>
        <v>8</v>
      </c>
      <c r="N16">
        <f>'quarantined asymptomatic cases'!O16+'quarantined confirmed cases'!O16+'non-quarantined asymptomatic ca'!O16+'non-quarantined confirmed cases'!N16</f>
        <v>11</v>
      </c>
      <c r="O16">
        <f>'quarantined asymptomatic cases'!P16+'quarantined confirmed cases'!P16+'non-quarantined asymptomatic ca'!P16+'non-quarantined confirmed cases'!O16</f>
        <v>6</v>
      </c>
      <c r="P16">
        <f>'quarantined asymptomatic cases'!Q16+'quarantined confirmed cases'!Q16+'non-quarantined asymptomatic ca'!Q16+'non-quarantined confirmed cases'!P16</f>
        <v>5</v>
      </c>
      <c r="Q16">
        <f>'quarantined asymptomatic cases'!R16+'quarantined confirmed cases'!R16+'non-quarantined asymptomatic ca'!R16+'non-quarantined confirmed cases'!Q16</f>
        <v>0</v>
      </c>
    </row>
    <row r="17" spans="1:17" x14ac:dyDescent="0.2">
      <c r="A17" s="1">
        <v>44636</v>
      </c>
      <c r="B17">
        <f>'quarantined asymptomatic cases'!C17+'quarantined confirmed cases'!C17+'non-quarantined asymptomatic ca'!C17+'non-quarantined confirmed cases'!B17</f>
        <v>44</v>
      </c>
      <c r="C17">
        <f>'quarantined asymptomatic cases'!D17+'quarantined confirmed cases'!D17+'non-quarantined asymptomatic ca'!D17+'non-quarantined confirmed cases'!C17</f>
        <v>9</v>
      </c>
      <c r="D17">
        <f>'quarantined asymptomatic cases'!E17+'quarantined confirmed cases'!E17+'non-quarantined asymptomatic ca'!E17+'non-quarantined confirmed cases'!D17</f>
        <v>7</v>
      </c>
      <c r="E17">
        <f>'quarantined asymptomatic cases'!F17+'quarantined confirmed cases'!F17+'non-quarantined asymptomatic ca'!F17+'non-quarantined confirmed cases'!E17</f>
        <v>4</v>
      </c>
      <c r="F17">
        <f>'quarantined asymptomatic cases'!G17+'quarantined confirmed cases'!G17+'non-quarantined asymptomatic ca'!G17+'non-quarantined confirmed cases'!F17</f>
        <v>3</v>
      </c>
      <c r="G17">
        <f>'quarantined asymptomatic cases'!H17+'quarantined confirmed cases'!H17+'non-quarantined asymptomatic ca'!H17+'non-quarantined confirmed cases'!G17</f>
        <v>3</v>
      </c>
      <c r="H17">
        <f>'quarantined asymptomatic cases'!I17+'quarantined confirmed cases'!I17+'non-quarantined asymptomatic ca'!I17+'non-quarantined confirmed cases'!H17</f>
        <v>10</v>
      </c>
      <c r="I17">
        <f>'quarantined asymptomatic cases'!J17+'quarantined confirmed cases'!J17+'non-quarantined asymptomatic ca'!J17+'non-quarantined confirmed cases'!I17</f>
        <v>2</v>
      </c>
      <c r="J17">
        <f>'quarantined asymptomatic cases'!K17+'quarantined confirmed cases'!K17+'non-quarantined asymptomatic ca'!K17+'non-quarantined confirmed cases'!J17</f>
        <v>17</v>
      </c>
      <c r="K17">
        <f>'quarantined asymptomatic cases'!L17+'quarantined confirmed cases'!L17+'non-quarantined asymptomatic ca'!L17+'non-quarantined confirmed cases'!K17</f>
        <v>10</v>
      </c>
      <c r="L17">
        <f>'quarantined asymptomatic cases'!M17+'quarantined confirmed cases'!M17+'non-quarantined asymptomatic ca'!M17+'non-quarantined confirmed cases'!L17</f>
        <v>41</v>
      </c>
      <c r="M17">
        <f>'quarantined asymptomatic cases'!N17+'quarantined confirmed cases'!N17+'non-quarantined asymptomatic ca'!N17+'non-quarantined confirmed cases'!M17</f>
        <v>0</v>
      </c>
      <c r="N17">
        <f>'quarantined asymptomatic cases'!O17+'quarantined confirmed cases'!O17+'non-quarantined asymptomatic ca'!O17+'non-quarantined confirmed cases'!N17</f>
        <v>4</v>
      </c>
      <c r="O17">
        <f>'quarantined asymptomatic cases'!P17+'quarantined confirmed cases'!P17+'non-quarantined asymptomatic ca'!P17+'non-quarantined confirmed cases'!O17</f>
        <v>1</v>
      </c>
      <c r="P17">
        <f>'quarantined asymptomatic cases'!Q17+'quarantined confirmed cases'!Q17+'non-quarantined asymptomatic ca'!Q17+'non-quarantined confirmed cases'!P17</f>
        <v>2</v>
      </c>
      <c r="Q17">
        <f>'quarantined asymptomatic cases'!R17+'quarantined confirmed cases'!R17+'non-quarantined asymptomatic ca'!R17+'non-quarantined confirmed cases'!Q17</f>
        <v>0</v>
      </c>
    </row>
    <row r="18" spans="1:17" x14ac:dyDescent="0.2">
      <c r="A18" s="1">
        <v>44637</v>
      </c>
      <c r="B18">
        <f>'quarantined asymptomatic cases'!C18+'quarantined confirmed cases'!C18+'non-quarantined asymptomatic ca'!C18+'non-quarantined confirmed cases'!B18</f>
        <v>35</v>
      </c>
      <c r="C18">
        <f>'quarantined asymptomatic cases'!D18+'quarantined confirmed cases'!D18+'non-quarantined asymptomatic ca'!D18+'non-quarantined confirmed cases'!C18</f>
        <v>20</v>
      </c>
      <c r="D18">
        <f>'quarantined asymptomatic cases'!E18+'quarantined confirmed cases'!E18+'non-quarantined asymptomatic ca'!E18+'non-quarantined confirmed cases'!D18</f>
        <v>36</v>
      </c>
      <c r="E18">
        <f>'quarantined asymptomatic cases'!F18+'quarantined confirmed cases'!F18+'non-quarantined asymptomatic ca'!F18+'non-quarantined confirmed cases'!E18</f>
        <v>1</v>
      </c>
      <c r="F18">
        <f>'quarantined asymptomatic cases'!G18+'quarantined confirmed cases'!G18+'non-quarantined asymptomatic ca'!G18+'non-quarantined confirmed cases'!F18</f>
        <v>4</v>
      </c>
      <c r="G18">
        <f>'quarantined asymptomatic cases'!H18+'quarantined confirmed cases'!H18+'non-quarantined asymptomatic ca'!H18+'non-quarantined confirmed cases'!G18</f>
        <v>7</v>
      </c>
      <c r="H18">
        <f>'quarantined asymptomatic cases'!I18+'quarantined confirmed cases'!I18+'non-quarantined asymptomatic ca'!I18+'non-quarantined confirmed cases'!H18</f>
        <v>7</v>
      </c>
      <c r="I18">
        <f>'quarantined asymptomatic cases'!J18+'quarantined confirmed cases'!J18+'non-quarantined asymptomatic ca'!J18+'non-quarantined confirmed cases'!I18</f>
        <v>2</v>
      </c>
      <c r="J18">
        <f>'quarantined asymptomatic cases'!K18+'quarantined confirmed cases'!K18+'non-quarantined asymptomatic ca'!K18+'non-quarantined confirmed cases'!J18</f>
        <v>82</v>
      </c>
      <c r="K18">
        <f>'quarantined asymptomatic cases'!L18+'quarantined confirmed cases'!L18+'non-quarantined asymptomatic ca'!L18+'non-quarantined confirmed cases'!K18</f>
        <v>14</v>
      </c>
      <c r="L18">
        <f>'quarantined asymptomatic cases'!M18+'quarantined confirmed cases'!M18+'non-quarantined asymptomatic ca'!M18+'non-quarantined confirmed cases'!L18</f>
        <v>35</v>
      </c>
      <c r="M18">
        <f>'quarantined asymptomatic cases'!N18+'quarantined confirmed cases'!N18+'non-quarantined asymptomatic ca'!N18+'non-quarantined confirmed cases'!M18</f>
        <v>1</v>
      </c>
      <c r="N18">
        <f>'quarantined asymptomatic cases'!O18+'quarantined confirmed cases'!O18+'non-quarantined asymptomatic ca'!O18+'non-quarantined confirmed cases'!N18</f>
        <v>10</v>
      </c>
      <c r="O18">
        <f>'quarantined asymptomatic cases'!P18+'quarantined confirmed cases'!P18+'non-quarantined asymptomatic ca'!P18+'non-quarantined confirmed cases'!O18</f>
        <v>1</v>
      </c>
      <c r="P18">
        <f>'quarantined asymptomatic cases'!Q18+'quarantined confirmed cases'!Q18+'non-quarantined asymptomatic ca'!Q18+'non-quarantined confirmed cases'!P18</f>
        <v>2</v>
      </c>
      <c r="Q18">
        <f>'quarantined asymptomatic cases'!R18+'quarantined confirmed cases'!R18+'non-quarantined asymptomatic ca'!R18+'non-quarantined confirmed cases'!Q18</f>
        <v>3</v>
      </c>
    </row>
    <row r="19" spans="1:17" x14ac:dyDescent="0.2">
      <c r="A19" s="1">
        <v>44638</v>
      </c>
      <c r="B19">
        <f>'quarantined asymptomatic cases'!C19+'quarantined confirmed cases'!C19+'non-quarantined asymptomatic ca'!C19+'non-quarantined confirmed cases'!B19</f>
        <v>67</v>
      </c>
      <c r="C19">
        <f>'quarantined asymptomatic cases'!D19+'quarantined confirmed cases'!D19+'non-quarantined asymptomatic ca'!D19+'non-quarantined confirmed cases'!C19</f>
        <v>15</v>
      </c>
      <c r="D19">
        <f>'quarantined asymptomatic cases'!E19+'quarantined confirmed cases'!E19+'non-quarantined asymptomatic ca'!E19+'non-quarantined confirmed cases'!D19</f>
        <v>40</v>
      </c>
      <c r="E19">
        <f>'quarantined asymptomatic cases'!F19+'quarantined confirmed cases'!F19+'non-quarantined asymptomatic ca'!F19+'non-quarantined confirmed cases'!E19</f>
        <v>7</v>
      </c>
      <c r="F19">
        <f>'quarantined asymptomatic cases'!G19+'quarantined confirmed cases'!G19+'non-quarantined asymptomatic ca'!G19+'non-quarantined confirmed cases'!F19</f>
        <v>12</v>
      </c>
      <c r="G19">
        <f>'quarantined asymptomatic cases'!H19+'quarantined confirmed cases'!H19+'non-quarantined asymptomatic ca'!H19+'non-quarantined confirmed cases'!G19</f>
        <v>23</v>
      </c>
      <c r="H19">
        <f>'quarantined asymptomatic cases'!I19+'quarantined confirmed cases'!I19+'non-quarantined asymptomatic ca'!I19+'non-quarantined confirmed cases'!H19</f>
        <v>19</v>
      </c>
      <c r="I19">
        <f>'quarantined asymptomatic cases'!J19+'quarantined confirmed cases'!J19+'non-quarantined asymptomatic ca'!J19+'non-quarantined confirmed cases'!I19</f>
        <v>8</v>
      </c>
      <c r="J19">
        <f>'quarantined asymptomatic cases'!K19+'quarantined confirmed cases'!K19+'non-quarantined asymptomatic ca'!K19+'non-quarantined confirmed cases'!J19</f>
        <v>59</v>
      </c>
      <c r="K19">
        <f>'quarantined asymptomatic cases'!L19+'quarantined confirmed cases'!L19+'non-quarantined asymptomatic ca'!L19+'non-quarantined confirmed cases'!K19</f>
        <v>27</v>
      </c>
      <c r="L19">
        <f>'quarantined asymptomatic cases'!M19+'quarantined confirmed cases'!M19+'non-quarantined asymptomatic ca'!M19+'non-quarantined confirmed cases'!L19</f>
        <v>44</v>
      </c>
      <c r="M19">
        <f>'quarantined asymptomatic cases'!N19+'quarantined confirmed cases'!N19+'non-quarantined asymptomatic ca'!N19+'non-quarantined confirmed cases'!M19</f>
        <v>17</v>
      </c>
      <c r="N19">
        <f>'quarantined asymptomatic cases'!O19+'quarantined confirmed cases'!O19+'non-quarantined asymptomatic ca'!O19+'non-quarantined confirmed cases'!N19</f>
        <v>13</v>
      </c>
      <c r="O19">
        <f>'quarantined asymptomatic cases'!P19+'quarantined confirmed cases'!P19+'non-quarantined asymptomatic ca'!P19+'non-quarantined confirmed cases'!O19</f>
        <v>16</v>
      </c>
      <c r="P19">
        <f>'quarantined asymptomatic cases'!Q19+'quarantined confirmed cases'!Q19+'non-quarantined asymptomatic ca'!Q19+'non-quarantined confirmed cases'!P19</f>
        <v>7</v>
      </c>
      <c r="Q19">
        <f>'quarantined asymptomatic cases'!R19+'quarantined confirmed cases'!R19+'non-quarantined asymptomatic ca'!R19+'non-quarantined confirmed cases'!Q19</f>
        <v>0</v>
      </c>
    </row>
    <row r="20" spans="1:17" x14ac:dyDescent="0.2">
      <c r="A20" s="1">
        <v>44639</v>
      </c>
      <c r="B20">
        <f>'quarantined asymptomatic cases'!C20+'quarantined confirmed cases'!C20+'non-quarantined asymptomatic ca'!C20+'non-quarantined confirmed cases'!B20</f>
        <v>135</v>
      </c>
      <c r="C20">
        <f>'quarantined asymptomatic cases'!D20+'quarantined confirmed cases'!D20+'non-quarantined asymptomatic ca'!D20+'non-quarantined confirmed cases'!C20</f>
        <v>36</v>
      </c>
      <c r="D20">
        <f>'quarantined asymptomatic cases'!E20+'quarantined confirmed cases'!E20+'non-quarantined asymptomatic ca'!E20+'non-quarantined confirmed cases'!D20</f>
        <v>61</v>
      </c>
      <c r="E20">
        <f>'quarantined asymptomatic cases'!F20+'quarantined confirmed cases'!F20+'non-quarantined asymptomatic ca'!F20+'non-quarantined confirmed cases'!E20</f>
        <v>12</v>
      </c>
      <c r="F20">
        <f>'quarantined asymptomatic cases'!G20+'quarantined confirmed cases'!G20+'non-quarantined asymptomatic ca'!G20+'non-quarantined confirmed cases'!F20</f>
        <v>15</v>
      </c>
      <c r="G20">
        <f>'quarantined asymptomatic cases'!H20+'quarantined confirmed cases'!H20+'non-quarantined asymptomatic ca'!H20+'non-quarantined confirmed cases'!G20</f>
        <v>25</v>
      </c>
      <c r="H20">
        <f>'quarantined asymptomatic cases'!I20+'quarantined confirmed cases'!I20+'non-quarantined asymptomatic ca'!I20+'non-quarantined confirmed cases'!H20</f>
        <v>7</v>
      </c>
      <c r="I20">
        <f>'quarantined asymptomatic cases'!J20+'quarantined confirmed cases'!J20+'non-quarantined asymptomatic ca'!J20+'non-quarantined confirmed cases'!I20</f>
        <v>14</v>
      </c>
      <c r="J20">
        <f>'quarantined asymptomatic cases'!K20+'quarantined confirmed cases'!K20+'non-quarantined asymptomatic ca'!K20+'non-quarantined confirmed cases'!J20</f>
        <v>49</v>
      </c>
      <c r="K20">
        <f>'quarantined asymptomatic cases'!L20+'quarantined confirmed cases'!L20+'non-quarantined asymptomatic ca'!L20+'non-quarantined confirmed cases'!K20</f>
        <v>17</v>
      </c>
      <c r="L20">
        <f>'quarantined asymptomatic cases'!M20+'quarantined confirmed cases'!M20+'non-quarantined asymptomatic ca'!M20+'non-quarantined confirmed cases'!L20</f>
        <v>79</v>
      </c>
      <c r="M20">
        <f>'quarantined asymptomatic cases'!N20+'quarantined confirmed cases'!N20+'non-quarantined asymptomatic ca'!N20+'non-quarantined confirmed cases'!M20</f>
        <v>3</v>
      </c>
      <c r="N20">
        <f>'quarantined asymptomatic cases'!O20+'quarantined confirmed cases'!O20+'non-quarantined asymptomatic ca'!O20+'non-quarantined confirmed cases'!N20</f>
        <v>16</v>
      </c>
      <c r="O20">
        <f>'quarantined asymptomatic cases'!P20+'quarantined confirmed cases'!P20+'non-quarantined asymptomatic ca'!P20+'non-quarantined confirmed cases'!O20</f>
        <v>5</v>
      </c>
      <c r="P20">
        <f>'quarantined asymptomatic cases'!Q20+'quarantined confirmed cases'!Q20+'non-quarantined asymptomatic ca'!Q20+'non-quarantined confirmed cases'!P20</f>
        <v>6</v>
      </c>
      <c r="Q20">
        <f>'quarantined asymptomatic cases'!R20+'quarantined confirmed cases'!R20+'non-quarantined asymptomatic ca'!R20+'non-quarantined confirmed cases'!Q20</f>
        <v>23</v>
      </c>
    </row>
    <row r="21" spans="1:17" x14ac:dyDescent="0.2">
      <c r="A21" s="1">
        <v>44640</v>
      </c>
      <c r="B21">
        <f>'quarantined asymptomatic cases'!C21+'quarantined confirmed cases'!C21+'non-quarantined asymptomatic ca'!C21+'non-quarantined confirmed cases'!B21</f>
        <v>220</v>
      </c>
      <c r="C21">
        <f>'quarantined asymptomatic cases'!D21+'quarantined confirmed cases'!D21+'non-quarantined asymptomatic ca'!D21+'non-quarantined confirmed cases'!C21</f>
        <v>42</v>
      </c>
      <c r="D21">
        <f>'quarantined asymptomatic cases'!E21+'quarantined confirmed cases'!E21+'non-quarantined asymptomatic ca'!E21+'non-quarantined confirmed cases'!D21</f>
        <v>46</v>
      </c>
      <c r="E21">
        <f>'quarantined asymptomatic cases'!F21+'quarantined confirmed cases'!F21+'non-quarantined asymptomatic ca'!F21+'non-quarantined confirmed cases'!E21</f>
        <v>13</v>
      </c>
      <c r="F21">
        <f>'quarantined asymptomatic cases'!G21+'quarantined confirmed cases'!G21+'non-quarantined asymptomatic ca'!G21+'non-quarantined confirmed cases'!F21</f>
        <v>32</v>
      </c>
      <c r="G21">
        <f>'quarantined asymptomatic cases'!H21+'quarantined confirmed cases'!H21+'non-quarantined asymptomatic ca'!H21+'non-quarantined confirmed cases'!G21</f>
        <v>18</v>
      </c>
      <c r="H21">
        <f>'quarantined asymptomatic cases'!I21+'quarantined confirmed cases'!I21+'non-quarantined asymptomatic ca'!I21+'non-quarantined confirmed cases'!H21</f>
        <v>12</v>
      </c>
      <c r="I21">
        <f>'quarantined asymptomatic cases'!J21+'quarantined confirmed cases'!J21+'non-quarantined asymptomatic ca'!J21+'non-quarantined confirmed cases'!I21</f>
        <v>8</v>
      </c>
      <c r="J21">
        <f>'quarantined asymptomatic cases'!K21+'quarantined confirmed cases'!K21+'non-quarantined asymptomatic ca'!K21+'non-quarantined confirmed cases'!J21</f>
        <v>265</v>
      </c>
      <c r="K21">
        <f>'quarantined asymptomatic cases'!L21+'quarantined confirmed cases'!L21+'non-quarantined asymptomatic ca'!L21+'non-quarantined confirmed cases'!K21</f>
        <v>13</v>
      </c>
      <c r="L21">
        <f>'quarantined asymptomatic cases'!M21+'quarantined confirmed cases'!M21+'non-quarantined asymptomatic ca'!M21+'non-quarantined confirmed cases'!L21</f>
        <v>40</v>
      </c>
      <c r="M21">
        <f>'quarantined asymptomatic cases'!N21+'quarantined confirmed cases'!N21+'non-quarantined asymptomatic ca'!N21+'non-quarantined confirmed cases'!M21</f>
        <v>11</v>
      </c>
      <c r="N21">
        <f>'quarantined asymptomatic cases'!O21+'quarantined confirmed cases'!O21+'non-quarantined asymptomatic ca'!O21+'non-quarantined confirmed cases'!N21</f>
        <v>9</v>
      </c>
      <c r="O21">
        <f>'quarantined asymptomatic cases'!P21+'quarantined confirmed cases'!P21+'non-quarantined asymptomatic ca'!P21+'non-quarantined confirmed cases'!O21</f>
        <v>4</v>
      </c>
      <c r="P21">
        <f>'quarantined asymptomatic cases'!Q21+'quarantined confirmed cases'!Q21+'non-quarantined asymptomatic ca'!Q21+'non-quarantined confirmed cases'!P21</f>
        <v>13</v>
      </c>
      <c r="Q21">
        <f>'quarantined asymptomatic cases'!R21+'quarantined confirmed cases'!R21+'non-quarantined asymptomatic ca'!R21+'non-quarantined confirmed cases'!Q21</f>
        <v>12</v>
      </c>
    </row>
    <row r="22" spans="1:17" x14ac:dyDescent="0.2">
      <c r="A22" s="1">
        <v>44641</v>
      </c>
      <c r="B22">
        <f>'quarantined asymptomatic cases'!C22+'quarantined confirmed cases'!C22+'non-quarantined asymptomatic ca'!C22+'non-quarantined confirmed cases'!B22</f>
        <v>169</v>
      </c>
      <c r="C22">
        <f>'quarantined asymptomatic cases'!D22+'quarantined confirmed cases'!D22+'non-quarantined asymptomatic ca'!D22+'non-quarantined confirmed cases'!C22</f>
        <v>49</v>
      </c>
      <c r="D22">
        <f>'quarantined asymptomatic cases'!E22+'quarantined confirmed cases'!E22+'non-quarantined asymptomatic ca'!E22+'non-quarantined confirmed cases'!D22</f>
        <v>130</v>
      </c>
      <c r="E22">
        <f>'quarantined asymptomatic cases'!F22+'quarantined confirmed cases'!F22+'non-quarantined asymptomatic ca'!F22+'non-quarantined confirmed cases'!E22</f>
        <v>26</v>
      </c>
      <c r="F22">
        <f>'quarantined asymptomatic cases'!G22+'quarantined confirmed cases'!G22+'non-quarantined asymptomatic ca'!G22+'non-quarantined confirmed cases'!F22</f>
        <v>44</v>
      </c>
      <c r="G22">
        <f>'quarantined asymptomatic cases'!H22+'quarantined confirmed cases'!H22+'non-quarantined asymptomatic ca'!H22+'non-quarantined confirmed cases'!G22</f>
        <v>31</v>
      </c>
      <c r="H22">
        <f>'quarantined asymptomatic cases'!I22+'quarantined confirmed cases'!I22+'non-quarantined asymptomatic ca'!I22+'non-quarantined confirmed cases'!H22</f>
        <v>23</v>
      </c>
      <c r="I22">
        <f>'quarantined asymptomatic cases'!J22+'quarantined confirmed cases'!J22+'non-quarantined asymptomatic ca'!J22+'non-quarantined confirmed cases'!I22</f>
        <v>10</v>
      </c>
      <c r="J22">
        <f>'quarantined asymptomatic cases'!K22+'quarantined confirmed cases'!K22+'non-quarantined asymptomatic ca'!K22+'non-quarantined confirmed cases'!J22</f>
        <v>122</v>
      </c>
      <c r="K22">
        <f>'quarantined asymptomatic cases'!L22+'quarantined confirmed cases'!L22+'non-quarantined asymptomatic ca'!L22+'non-quarantined confirmed cases'!K22</f>
        <v>67</v>
      </c>
      <c r="L22">
        <f>'quarantined asymptomatic cases'!M22+'quarantined confirmed cases'!M22+'non-quarantined asymptomatic ca'!M22+'non-quarantined confirmed cases'!L22</f>
        <v>103</v>
      </c>
      <c r="M22">
        <f>'quarantined asymptomatic cases'!N22+'quarantined confirmed cases'!N22+'non-quarantined asymptomatic ca'!N22+'non-quarantined confirmed cases'!M22</f>
        <v>16</v>
      </c>
      <c r="N22">
        <f>'quarantined asymptomatic cases'!O22+'quarantined confirmed cases'!O22+'non-quarantined asymptomatic ca'!O22+'non-quarantined confirmed cases'!N22</f>
        <v>39</v>
      </c>
      <c r="O22">
        <f>'quarantined asymptomatic cases'!P22+'quarantined confirmed cases'!P22+'non-quarantined asymptomatic ca'!P22+'non-quarantined confirmed cases'!O22</f>
        <v>5</v>
      </c>
      <c r="P22">
        <f>'quarantined asymptomatic cases'!Q22+'quarantined confirmed cases'!Q22+'non-quarantined asymptomatic ca'!Q22+'non-quarantined confirmed cases'!P22</f>
        <v>22</v>
      </c>
      <c r="Q22">
        <f>'quarantined asymptomatic cases'!R22+'quarantined confirmed cases'!R22+'non-quarantined asymptomatic ca'!R22+'non-quarantined confirmed cases'!Q22</f>
        <v>40</v>
      </c>
    </row>
    <row r="23" spans="1:17" x14ac:dyDescent="0.2">
      <c r="A23" s="1">
        <v>44642</v>
      </c>
      <c r="B23">
        <f>'quarantined asymptomatic cases'!C23+'quarantined confirmed cases'!C23+'non-quarantined asymptomatic ca'!C23+'non-quarantined confirmed cases'!B23</f>
        <v>237</v>
      </c>
      <c r="C23">
        <f>'quarantined asymptomatic cases'!D23+'quarantined confirmed cases'!D23+'non-quarantined asymptomatic ca'!D23+'non-quarantined confirmed cases'!C23</f>
        <v>59</v>
      </c>
      <c r="D23">
        <f>'quarantined asymptomatic cases'!E23+'quarantined confirmed cases'!E23+'non-quarantined asymptomatic ca'!E23+'non-quarantined confirmed cases'!D23</f>
        <v>87</v>
      </c>
      <c r="E23">
        <f>'quarantined asymptomatic cases'!F23+'quarantined confirmed cases'!F23+'non-quarantined asymptomatic ca'!F23+'non-quarantined confirmed cases'!E23</f>
        <v>19</v>
      </c>
      <c r="F23">
        <f>'quarantined asymptomatic cases'!G23+'quarantined confirmed cases'!G23+'non-quarantined asymptomatic ca'!G23+'non-quarantined confirmed cases'!F23</f>
        <v>28</v>
      </c>
      <c r="G23">
        <f>'quarantined asymptomatic cases'!H23+'quarantined confirmed cases'!H23+'non-quarantined asymptomatic ca'!H23+'non-quarantined confirmed cases'!G23</f>
        <v>21</v>
      </c>
      <c r="H23">
        <f>'quarantined asymptomatic cases'!I23+'quarantined confirmed cases'!I23+'non-quarantined asymptomatic ca'!I23+'non-quarantined confirmed cases'!H23</f>
        <v>13</v>
      </c>
      <c r="I23">
        <f>'quarantined asymptomatic cases'!J23+'quarantined confirmed cases'!J23+'non-quarantined asymptomatic ca'!J23+'non-quarantined confirmed cases'!I23</f>
        <v>3</v>
      </c>
      <c r="J23">
        <f>'quarantined asymptomatic cases'!K23+'quarantined confirmed cases'!K23+'non-quarantined asymptomatic ca'!K23+'non-quarantined confirmed cases'!J23</f>
        <v>305</v>
      </c>
      <c r="K23">
        <f>'quarantined asymptomatic cases'!L23+'quarantined confirmed cases'!L23+'non-quarantined asymptomatic ca'!L23+'non-quarantined confirmed cases'!K23</f>
        <v>16</v>
      </c>
      <c r="L23">
        <f>'quarantined asymptomatic cases'!M23+'quarantined confirmed cases'!M23+'non-quarantined asymptomatic ca'!M23+'non-quarantined confirmed cases'!L23</f>
        <v>111</v>
      </c>
      <c r="M23">
        <f>'quarantined asymptomatic cases'!N23+'quarantined confirmed cases'!N23+'non-quarantined asymptomatic ca'!N23+'non-quarantined confirmed cases'!M23</f>
        <v>4</v>
      </c>
      <c r="N23">
        <f>'quarantined asymptomatic cases'!O23+'quarantined confirmed cases'!O23+'non-quarantined asymptomatic ca'!O23+'non-quarantined confirmed cases'!N23</f>
        <v>31</v>
      </c>
      <c r="O23">
        <f>'quarantined asymptomatic cases'!P23+'quarantined confirmed cases'!P23+'non-quarantined asymptomatic ca'!P23+'non-quarantined confirmed cases'!O23</f>
        <v>20</v>
      </c>
      <c r="P23">
        <f>'quarantined asymptomatic cases'!Q23+'quarantined confirmed cases'!Q23+'non-quarantined asymptomatic ca'!Q23+'non-quarantined confirmed cases'!P23</f>
        <v>8</v>
      </c>
      <c r="Q23">
        <f>'quarantined asymptomatic cases'!R23+'quarantined confirmed cases'!R23+'non-quarantined asymptomatic ca'!R23+'non-quarantined confirmed cases'!Q23</f>
        <v>19</v>
      </c>
    </row>
    <row r="24" spans="1:17" x14ac:dyDescent="0.2">
      <c r="A24" s="1">
        <v>44643</v>
      </c>
      <c r="B24">
        <f>'quarantined asymptomatic cases'!C24+'quarantined confirmed cases'!C24+'non-quarantined asymptomatic ca'!C24+'non-quarantined confirmed cases'!B24</f>
        <v>218</v>
      </c>
      <c r="C24">
        <f>'quarantined asymptomatic cases'!D24+'quarantined confirmed cases'!D24+'non-quarantined asymptomatic ca'!D24+'non-quarantined confirmed cases'!C24</f>
        <v>20</v>
      </c>
      <c r="D24">
        <f>'quarantined asymptomatic cases'!E24+'quarantined confirmed cases'!E24+'non-quarantined asymptomatic ca'!E24+'non-quarantined confirmed cases'!D24</f>
        <v>106</v>
      </c>
      <c r="E24">
        <f>'quarantined asymptomatic cases'!F24+'quarantined confirmed cases'!F24+'non-quarantined asymptomatic ca'!F24+'non-quarantined confirmed cases'!E24</f>
        <v>11</v>
      </c>
      <c r="F24">
        <f>'quarantined asymptomatic cases'!G24+'quarantined confirmed cases'!G24+'non-quarantined asymptomatic ca'!G24+'non-quarantined confirmed cases'!F24</f>
        <v>48</v>
      </c>
      <c r="G24">
        <f>'quarantined asymptomatic cases'!H24+'quarantined confirmed cases'!H24+'non-quarantined asymptomatic ca'!H24+'non-quarantined confirmed cases'!G24</f>
        <v>34</v>
      </c>
      <c r="H24">
        <f>'quarantined asymptomatic cases'!I24+'quarantined confirmed cases'!I24+'non-quarantined asymptomatic ca'!I24+'non-quarantined confirmed cases'!H24</f>
        <v>26</v>
      </c>
      <c r="I24">
        <f>'quarantined asymptomatic cases'!J24+'quarantined confirmed cases'!J24+'non-quarantined asymptomatic ca'!J24+'non-quarantined confirmed cases'!I24</f>
        <v>11</v>
      </c>
      <c r="J24">
        <f>'quarantined asymptomatic cases'!K24+'quarantined confirmed cases'!K24+'non-quarantined asymptomatic ca'!K24+'non-quarantined confirmed cases'!J24</f>
        <v>256</v>
      </c>
      <c r="K24">
        <f>'quarantined asymptomatic cases'!L24+'quarantined confirmed cases'!L24+'non-quarantined asymptomatic ca'!L24+'non-quarantined confirmed cases'!K24</f>
        <v>69</v>
      </c>
      <c r="L24">
        <f>'quarantined asymptomatic cases'!M24+'quarantined confirmed cases'!M24+'non-quarantined asymptomatic ca'!M24+'non-quarantined confirmed cases'!L24</f>
        <v>69</v>
      </c>
      <c r="M24">
        <f>'quarantined asymptomatic cases'!N24+'quarantined confirmed cases'!N24+'non-quarantined asymptomatic ca'!N24+'non-quarantined confirmed cases'!M24</f>
        <v>5</v>
      </c>
      <c r="N24">
        <f>'quarantined asymptomatic cases'!O24+'quarantined confirmed cases'!O24+'non-quarantined asymptomatic ca'!O24+'non-quarantined confirmed cases'!N24</f>
        <v>34</v>
      </c>
      <c r="O24">
        <f>'quarantined asymptomatic cases'!P24+'quarantined confirmed cases'!P24+'non-quarantined asymptomatic ca'!P24+'non-quarantined confirmed cases'!O24</f>
        <v>10</v>
      </c>
      <c r="P24">
        <f>'quarantined asymptomatic cases'!Q24+'quarantined confirmed cases'!Q24+'non-quarantined asymptomatic ca'!Q24+'non-quarantined confirmed cases'!P24</f>
        <v>12</v>
      </c>
      <c r="Q24">
        <f>'quarantined asymptomatic cases'!R24+'quarantined confirmed cases'!R24+'non-quarantined asymptomatic ca'!R24+'non-quarantined confirmed cases'!Q24</f>
        <v>54</v>
      </c>
    </row>
    <row r="25" spans="1:17" x14ac:dyDescent="0.2">
      <c r="A25" s="1">
        <v>44644</v>
      </c>
      <c r="B25">
        <f>'quarantined asymptomatic cases'!C25+'quarantined confirmed cases'!C25+'non-quarantined asymptomatic ca'!C25+'non-quarantined confirmed cases'!B25</f>
        <v>193</v>
      </c>
      <c r="C25">
        <f>'quarantined asymptomatic cases'!D25+'quarantined confirmed cases'!D25+'non-quarantined asymptomatic ca'!D25+'non-quarantined confirmed cases'!C25</f>
        <v>102</v>
      </c>
      <c r="D25">
        <f>'quarantined asymptomatic cases'!E25+'quarantined confirmed cases'!E25+'non-quarantined asymptomatic ca'!E25+'non-quarantined confirmed cases'!D25</f>
        <v>167</v>
      </c>
      <c r="E25">
        <f>'quarantined asymptomatic cases'!F25+'quarantined confirmed cases'!F25+'non-quarantined asymptomatic ca'!F25+'non-quarantined confirmed cases'!E25</f>
        <v>59</v>
      </c>
      <c r="F25">
        <f>'quarantined asymptomatic cases'!G25+'quarantined confirmed cases'!G25+'non-quarantined asymptomatic ca'!G25+'non-quarantined confirmed cases'!F25</f>
        <v>70</v>
      </c>
      <c r="G25">
        <f>'quarantined asymptomatic cases'!H25+'quarantined confirmed cases'!H25+'non-quarantined asymptomatic ca'!H25+'non-quarantined confirmed cases'!G25</f>
        <v>38</v>
      </c>
      <c r="H25">
        <f>'quarantined asymptomatic cases'!I25+'quarantined confirmed cases'!I25+'non-quarantined asymptomatic ca'!I25+'non-quarantined confirmed cases'!H25</f>
        <v>29</v>
      </c>
      <c r="I25">
        <f>'quarantined asymptomatic cases'!J25+'quarantined confirmed cases'!J25+'non-quarantined asymptomatic ca'!J25+'non-quarantined confirmed cases'!I25</f>
        <v>21</v>
      </c>
      <c r="J25">
        <f>'quarantined asymptomatic cases'!K25+'quarantined confirmed cases'!K25+'non-quarantined asymptomatic ca'!K25+'non-quarantined confirmed cases'!J25</f>
        <v>490</v>
      </c>
      <c r="K25">
        <f>'quarantined asymptomatic cases'!L25+'quarantined confirmed cases'!L25+'non-quarantined asymptomatic ca'!L25+'non-quarantined confirmed cases'!K25</f>
        <v>87</v>
      </c>
      <c r="L25">
        <f>'quarantined asymptomatic cases'!M25+'quarantined confirmed cases'!M25+'non-quarantined asymptomatic ca'!M25+'non-quarantined confirmed cases'!L25</f>
        <v>130</v>
      </c>
      <c r="M25">
        <f>'quarantined asymptomatic cases'!N25+'quarantined confirmed cases'!N25+'non-quarantined asymptomatic ca'!N25+'non-quarantined confirmed cases'!M25</f>
        <v>12</v>
      </c>
      <c r="N25">
        <f>'quarantined asymptomatic cases'!O25+'quarantined confirmed cases'!O25+'non-quarantined asymptomatic ca'!O25+'non-quarantined confirmed cases'!N25</f>
        <v>92</v>
      </c>
      <c r="O25">
        <f>'quarantined asymptomatic cases'!P25+'quarantined confirmed cases'!P25+'non-quarantined asymptomatic ca'!P25+'non-quarantined confirmed cases'!O25</f>
        <v>13</v>
      </c>
      <c r="P25">
        <f>'quarantined asymptomatic cases'!Q25+'quarantined confirmed cases'!Q25+'non-quarantined asymptomatic ca'!Q25+'non-quarantined confirmed cases'!P25</f>
        <v>24</v>
      </c>
      <c r="Q25">
        <f>'quarantined asymptomatic cases'!R25+'quarantined confirmed cases'!R25+'non-quarantined asymptomatic ca'!R25+'non-quarantined confirmed cases'!Q25</f>
        <v>82</v>
      </c>
    </row>
    <row r="26" spans="1:17" x14ac:dyDescent="0.2">
      <c r="A26" s="1">
        <v>44645</v>
      </c>
      <c r="B26">
        <f>'quarantined asymptomatic cases'!C26+'quarantined confirmed cases'!C26+'non-quarantined asymptomatic ca'!C26+'non-quarantined confirmed cases'!B26</f>
        <v>1913</v>
      </c>
      <c r="C26">
        <f>'quarantined asymptomatic cases'!D26+'quarantined confirmed cases'!D26+'non-quarantined asymptomatic ca'!D26+'non-quarantined confirmed cases'!C26</f>
        <v>23</v>
      </c>
      <c r="D26">
        <f>'quarantined asymptomatic cases'!E26+'quarantined confirmed cases'!E26+'non-quarantined asymptomatic ca'!E26+'non-quarantined confirmed cases'!D26</f>
        <v>2</v>
      </c>
      <c r="E26">
        <f>'quarantined asymptomatic cases'!F26+'quarantined confirmed cases'!F26+'non-quarantined asymptomatic ca'!F26+'non-quarantined confirmed cases'!E26</f>
        <v>4</v>
      </c>
      <c r="F26">
        <f>'quarantined asymptomatic cases'!G26+'quarantined confirmed cases'!G26+'non-quarantined asymptomatic ca'!G26+'non-quarantined confirmed cases'!F26</f>
        <v>2</v>
      </c>
      <c r="G26">
        <f>'quarantined asymptomatic cases'!H26+'quarantined confirmed cases'!H26+'non-quarantined asymptomatic ca'!H26+'non-quarantined confirmed cases'!G26</f>
        <v>8</v>
      </c>
      <c r="H26">
        <f>'quarantined asymptomatic cases'!I26+'quarantined confirmed cases'!I26+'non-quarantined asymptomatic ca'!I26+'non-quarantined confirmed cases'!H26</f>
        <v>4</v>
      </c>
      <c r="I26">
        <f>'quarantined asymptomatic cases'!J26+'quarantined confirmed cases'!J26+'non-quarantined asymptomatic ca'!J26+'non-quarantined confirmed cases'!I26</f>
        <v>11</v>
      </c>
      <c r="J26">
        <f>'quarantined asymptomatic cases'!K26+'quarantined confirmed cases'!K26+'non-quarantined asymptomatic ca'!K26+'non-quarantined confirmed cases'!J26</f>
        <v>205</v>
      </c>
      <c r="K26">
        <f>'quarantined asymptomatic cases'!L26+'quarantined confirmed cases'!L26+'non-quarantined asymptomatic ca'!L26+'non-quarantined confirmed cases'!K26</f>
        <v>4</v>
      </c>
      <c r="L26">
        <f>'quarantined asymptomatic cases'!M26+'quarantined confirmed cases'!M26+'non-quarantined asymptomatic ca'!M26+'non-quarantined confirmed cases'!L26</f>
        <v>19</v>
      </c>
      <c r="M26">
        <f>'quarantined asymptomatic cases'!N26+'quarantined confirmed cases'!N26+'non-quarantined asymptomatic ca'!N26+'non-quarantined confirmed cases'!M26</f>
        <v>1</v>
      </c>
      <c r="N26">
        <f>'quarantined asymptomatic cases'!O26+'quarantined confirmed cases'!O26+'non-quarantined asymptomatic ca'!O26+'non-quarantined confirmed cases'!N26</f>
        <v>14</v>
      </c>
      <c r="O26">
        <f>'quarantined asymptomatic cases'!P26+'quarantined confirmed cases'!P26+'non-quarantined asymptomatic ca'!P26+'non-quarantined confirmed cases'!O26</f>
        <v>13</v>
      </c>
      <c r="P26">
        <f>'quarantined asymptomatic cases'!Q26+'quarantined confirmed cases'!Q26+'non-quarantined asymptomatic ca'!Q26+'non-quarantined confirmed cases'!P26</f>
        <v>0</v>
      </c>
      <c r="Q26">
        <f>'quarantined asymptomatic cases'!R26+'quarantined confirmed cases'!R26+'non-quarantined asymptomatic ca'!R26+'non-quarantined confirmed cases'!Q26</f>
        <v>41</v>
      </c>
    </row>
    <row r="27" spans="1:17" x14ac:dyDescent="0.2">
      <c r="A27" s="1">
        <v>44646</v>
      </c>
      <c r="B27">
        <f>'quarantined asymptomatic cases'!C27+'quarantined confirmed cases'!C27+'non-quarantined asymptomatic ca'!C27+'non-quarantined confirmed cases'!B27</f>
        <v>323</v>
      </c>
      <c r="C27">
        <f>'quarantined asymptomatic cases'!D27+'quarantined confirmed cases'!D27+'non-quarantined asymptomatic ca'!D27+'non-quarantined confirmed cases'!C27</f>
        <v>160</v>
      </c>
      <c r="D27">
        <f>'quarantined asymptomatic cases'!E27+'quarantined confirmed cases'!E27+'non-quarantined asymptomatic ca'!E27+'non-quarantined confirmed cases'!D27</f>
        <v>331</v>
      </c>
      <c r="E27">
        <f>'quarantined asymptomatic cases'!F27+'quarantined confirmed cases'!F27+'non-quarantined asymptomatic ca'!F27+'non-quarantined confirmed cases'!E27</f>
        <v>29</v>
      </c>
      <c r="F27">
        <f>'quarantined asymptomatic cases'!G27+'quarantined confirmed cases'!G27+'non-quarantined asymptomatic ca'!G27+'non-quarantined confirmed cases'!F27</f>
        <v>108</v>
      </c>
      <c r="G27">
        <f>'quarantined asymptomatic cases'!H27+'quarantined confirmed cases'!H27+'non-quarantined asymptomatic ca'!H27+'non-quarantined confirmed cases'!G27</f>
        <v>69</v>
      </c>
      <c r="H27">
        <f>'quarantined asymptomatic cases'!I27+'quarantined confirmed cases'!I27+'non-quarantined asymptomatic ca'!I27+'non-quarantined confirmed cases'!H27</f>
        <v>50</v>
      </c>
      <c r="I27">
        <f>'quarantined asymptomatic cases'!J27+'quarantined confirmed cases'!J27+'non-quarantined asymptomatic ca'!J27+'non-quarantined confirmed cases'!I27</f>
        <v>23</v>
      </c>
      <c r="J27">
        <f>'quarantined asymptomatic cases'!K27+'quarantined confirmed cases'!K27+'non-quarantined asymptomatic ca'!K27+'non-quarantined confirmed cases'!J27</f>
        <v>972</v>
      </c>
      <c r="K27">
        <f>'quarantined asymptomatic cases'!L27+'quarantined confirmed cases'!L27+'non-quarantined asymptomatic ca'!L27+'non-quarantined confirmed cases'!K27</f>
        <v>153</v>
      </c>
      <c r="L27">
        <f>'quarantined asymptomatic cases'!M27+'quarantined confirmed cases'!M27+'non-quarantined asymptomatic ca'!M27+'non-quarantined confirmed cases'!L27</f>
        <v>242</v>
      </c>
      <c r="M27">
        <f>'quarantined asymptomatic cases'!N27+'quarantined confirmed cases'!N27+'non-quarantined asymptomatic ca'!N27+'non-quarantined confirmed cases'!M27</f>
        <v>4</v>
      </c>
      <c r="N27">
        <f>'quarantined asymptomatic cases'!O27+'quarantined confirmed cases'!O27+'non-quarantined asymptomatic ca'!O27+'non-quarantined confirmed cases'!N27</f>
        <v>79</v>
      </c>
      <c r="O27">
        <f>'quarantined asymptomatic cases'!P27+'quarantined confirmed cases'!P27+'non-quarantined asymptomatic ca'!P27+'non-quarantined confirmed cases'!O27</f>
        <v>22</v>
      </c>
      <c r="P27">
        <f>'quarantined asymptomatic cases'!Q27+'quarantined confirmed cases'!Q27+'non-quarantined asymptomatic ca'!Q27+'non-quarantined confirmed cases'!P27</f>
        <v>84</v>
      </c>
      <c r="Q27">
        <f>'quarantined asymptomatic cases'!R27+'quarantined confirmed cases'!R27+'non-quarantined asymptomatic ca'!R27+'non-quarantined confirmed cases'!Q27</f>
        <v>27</v>
      </c>
    </row>
    <row r="28" spans="1:17" x14ac:dyDescent="0.2">
      <c r="A28" s="1">
        <v>44647</v>
      </c>
      <c r="B28">
        <f>'quarantined asymptomatic cases'!C28+'quarantined confirmed cases'!C28+'non-quarantined asymptomatic ca'!C28+'non-quarantined confirmed cases'!B28</f>
        <v>1429</v>
      </c>
      <c r="C28">
        <f>'quarantined asymptomatic cases'!D28+'quarantined confirmed cases'!D28+'non-quarantined asymptomatic ca'!D28+'non-quarantined confirmed cases'!C28</f>
        <v>56</v>
      </c>
      <c r="D28">
        <f>'quarantined asymptomatic cases'!E28+'quarantined confirmed cases'!E28+'non-quarantined asymptomatic ca'!E28+'non-quarantined confirmed cases'!D28</f>
        <v>277</v>
      </c>
      <c r="E28">
        <f>'quarantined asymptomatic cases'!F28+'quarantined confirmed cases'!F28+'non-quarantined asymptomatic ca'!F28+'non-quarantined confirmed cases'!E28</f>
        <v>45</v>
      </c>
      <c r="F28">
        <f>'quarantined asymptomatic cases'!G28+'quarantined confirmed cases'!G28+'non-quarantined asymptomatic ca'!G28+'non-quarantined confirmed cases'!F28</f>
        <v>70</v>
      </c>
      <c r="G28">
        <f>'quarantined asymptomatic cases'!H28+'quarantined confirmed cases'!H28+'non-quarantined asymptomatic ca'!H28+'non-quarantined confirmed cases'!G28</f>
        <v>70</v>
      </c>
      <c r="H28">
        <f>'quarantined asymptomatic cases'!I28+'quarantined confirmed cases'!I28+'non-quarantined asymptomatic ca'!I28+'non-quarantined confirmed cases'!H28</f>
        <v>27</v>
      </c>
      <c r="I28">
        <f>'quarantined asymptomatic cases'!J28+'quarantined confirmed cases'!J28+'non-quarantined asymptomatic ca'!J28+'non-quarantined confirmed cases'!I28</f>
        <v>35</v>
      </c>
      <c r="J28">
        <f>'quarantined asymptomatic cases'!K28+'quarantined confirmed cases'!K28+'non-quarantined asymptomatic ca'!K28+'non-quarantined confirmed cases'!J28</f>
        <v>619</v>
      </c>
      <c r="K28">
        <f>'quarantined asymptomatic cases'!L28+'quarantined confirmed cases'!L28+'non-quarantined asymptomatic ca'!L28+'non-quarantined confirmed cases'!K28</f>
        <v>94</v>
      </c>
      <c r="L28">
        <f>'quarantined asymptomatic cases'!M28+'quarantined confirmed cases'!M28+'non-quarantined asymptomatic ca'!M28+'non-quarantined confirmed cases'!L28</f>
        <v>251</v>
      </c>
      <c r="M28">
        <f>'quarantined asymptomatic cases'!N28+'quarantined confirmed cases'!N28+'non-quarantined asymptomatic ca'!N28+'non-quarantined confirmed cases'!M28</f>
        <v>13</v>
      </c>
      <c r="N28">
        <f>'quarantined asymptomatic cases'!O28+'quarantined confirmed cases'!O28+'non-quarantined asymptomatic ca'!O28+'non-quarantined confirmed cases'!N28</f>
        <v>190</v>
      </c>
      <c r="O28">
        <f>'quarantined asymptomatic cases'!P28+'quarantined confirmed cases'!P28+'non-quarantined asymptomatic ca'!P28+'non-quarantined confirmed cases'!O28</f>
        <v>43</v>
      </c>
      <c r="P28">
        <f>'quarantined asymptomatic cases'!Q28+'quarantined confirmed cases'!Q28+'non-quarantined asymptomatic ca'!Q28+'non-quarantined confirmed cases'!P28</f>
        <v>45</v>
      </c>
      <c r="Q28">
        <f>'quarantined asymptomatic cases'!R28+'quarantined confirmed cases'!R28+'non-quarantined asymptomatic ca'!R28+'non-quarantined confirmed cases'!Q28</f>
        <v>236</v>
      </c>
    </row>
    <row r="29" spans="1:17" x14ac:dyDescent="0.2">
      <c r="A29" s="1">
        <v>44648</v>
      </c>
      <c r="B29">
        <f>'quarantined asymptomatic cases'!C29+'quarantined confirmed cases'!C29+'non-quarantined asymptomatic ca'!C29+'non-quarantined confirmed cases'!B29</f>
        <v>2506</v>
      </c>
      <c r="C29">
        <f>'quarantined asymptomatic cases'!D29+'quarantined confirmed cases'!D29+'non-quarantined asymptomatic ca'!D29+'non-quarantined confirmed cases'!C29</f>
        <v>282</v>
      </c>
      <c r="D29">
        <f>'quarantined asymptomatic cases'!E29+'quarantined confirmed cases'!E29+'non-quarantined asymptomatic ca'!E29+'non-quarantined confirmed cases'!D29</f>
        <v>90</v>
      </c>
      <c r="E29">
        <f>'quarantined asymptomatic cases'!F29+'quarantined confirmed cases'!F29+'non-quarantined asymptomatic ca'!F29+'non-quarantined confirmed cases'!E29</f>
        <v>115</v>
      </c>
      <c r="F29">
        <f>'quarantined asymptomatic cases'!G29+'quarantined confirmed cases'!G29+'non-quarantined asymptomatic ca'!G29+'non-quarantined confirmed cases'!F29</f>
        <v>97</v>
      </c>
      <c r="G29">
        <f>'quarantined asymptomatic cases'!H29+'quarantined confirmed cases'!H29+'non-quarantined asymptomatic ca'!H29+'non-quarantined confirmed cases'!G29</f>
        <v>80</v>
      </c>
      <c r="H29">
        <f>'quarantined asymptomatic cases'!I29+'quarantined confirmed cases'!I29+'non-quarantined asymptomatic ca'!I29+'non-quarantined confirmed cases'!H29</f>
        <v>6</v>
      </c>
      <c r="I29">
        <f>'quarantined asymptomatic cases'!J29+'quarantined confirmed cases'!J29+'non-quarantined asymptomatic ca'!J29+'non-quarantined confirmed cases'!I29</f>
        <v>47</v>
      </c>
      <c r="J29">
        <f>'quarantined asymptomatic cases'!K29+'quarantined confirmed cases'!K29+'non-quarantined asymptomatic ca'!K29+'non-quarantined confirmed cases'!J29</f>
        <v>370</v>
      </c>
      <c r="K29">
        <f>'quarantined asymptomatic cases'!L29+'quarantined confirmed cases'!L29+'non-quarantined asymptomatic ca'!L29+'non-quarantined confirmed cases'!K29</f>
        <v>311</v>
      </c>
      <c r="L29">
        <f>'quarantined asymptomatic cases'!M29+'quarantined confirmed cases'!M29+'non-quarantined asymptomatic ca'!M29+'non-quarantined confirmed cases'!L29</f>
        <v>209</v>
      </c>
      <c r="M29">
        <f>'quarantined asymptomatic cases'!N29+'quarantined confirmed cases'!N29+'non-quarantined asymptomatic ca'!N29+'non-quarantined confirmed cases'!M29</f>
        <v>19</v>
      </c>
      <c r="N29">
        <f>'quarantined asymptomatic cases'!O29+'quarantined confirmed cases'!O29+'non-quarantined asymptomatic ca'!O29+'non-quarantined confirmed cases'!N29</f>
        <v>92</v>
      </c>
      <c r="O29">
        <f>'quarantined asymptomatic cases'!P29+'quarantined confirmed cases'!P29+'non-quarantined asymptomatic ca'!P29+'non-quarantined confirmed cases'!O29</f>
        <v>57</v>
      </c>
      <c r="P29">
        <f>'quarantined asymptomatic cases'!Q29+'quarantined confirmed cases'!Q29+'non-quarantined asymptomatic ca'!Q29+'non-quarantined confirmed cases'!P29</f>
        <v>115</v>
      </c>
      <c r="Q29">
        <f>'quarantined asymptomatic cases'!R29+'quarantined confirmed cases'!R29+'non-quarantined asymptomatic ca'!R29+'non-quarantined confirmed cases'!Q29</f>
        <v>67</v>
      </c>
    </row>
    <row r="30" spans="1:17" x14ac:dyDescent="0.2">
      <c r="A30" s="1">
        <v>44649</v>
      </c>
      <c r="B30">
        <f>'quarantined asymptomatic cases'!C30+'quarantined confirmed cases'!C30+'non-quarantined asymptomatic ca'!C30+'non-quarantined confirmed cases'!B30</f>
        <v>2180</v>
      </c>
      <c r="C30">
        <f>'quarantined asymptomatic cases'!D30+'quarantined confirmed cases'!D30+'non-quarantined asymptomatic ca'!D30+'non-quarantined confirmed cases'!C30</f>
        <v>110</v>
      </c>
      <c r="D30">
        <f>'quarantined asymptomatic cases'!E30+'quarantined confirmed cases'!E30+'non-quarantined asymptomatic ca'!E30+'non-quarantined confirmed cases'!D30</f>
        <v>1096</v>
      </c>
      <c r="E30">
        <f>'quarantined asymptomatic cases'!F30+'quarantined confirmed cases'!F30+'non-quarantined asymptomatic ca'!F30+'non-quarantined confirmed cases'!E30</f>
        <v>30</v>
      </c>
      <c r="F30">
        <f>'quarantined asymptomatic cases'!G30+'quarantined confirmed cases'!G30+'non-quarantined asymptomatic ca'!G30+'non-quarantined confirmed cases'!F30</f>
        <v>174</v>
      </c>
      <c r="G30">
        <f>'quarantined asymptomatic cases'!H30+'quarantined confirmed cases'!H30+'non-quarantined asymptomatic ca'!H30+'non-quarantined confirmed cases'!G30</f>
        <v>112</v>
      </c>
      <c r="H30">
        <f>'quarantined asymptomatic cases'!I30+'quarantined confirmed cases'!I30+'non-quarantined asymptomatic ca'!I30+'non-quarantined confirmed cases'!H30</f>
        <v>73</v>
      </c>
      <c r="I30">
        <f>'quarantined asymptomatic cases'!J30+'quarantined confirmed cases'!J30+'non-quarantined asymptomatic ca'!J30+'non-quarantined confirmed cases'!I30</f>
        <v>99</v>
      </c>
      <c r="J30">
        <f>'quarantined asymptomatic cases'!K30+'quarantined confirmed cases'!K30+'non-quarantined asymptomatic ca'!K30+'non-quarantined confirmed cases'!J30</f>
        <v>983</v>
      </c>
      <c r="K30">
        <f>'quarantined asymptomatic cases'!L30+'quarantined confirmed cases'!L30+'non-quarantined asymptomatic ca'!L30+'non-quarantined confirmed cases'!K30</f>
        <v>361</v>
      </c>
      <c r="L30">
        <f>'quarantined asymptomatic cases'!M30+'quarantined confirmed cases'!M30+'non-quarantined asymptomatic ca'!M30+'non-quarantined confirmed cases'!L30</f>
        <v>253</v>
      </c>
      <c r="M30">
        <f>'quarantined asymptomatic cases'!N30+'quarantined confirmed cases'!N30+'non-quarantined asymptomatic ca'!N30+'non-quarantined confirmed cases'!M30</f>
        <v>26</v>
      </c>
      <c r="N30">
        <f>'quarantined asymptomatic cases'!O30+'quarantined confirmed cases'!O30+'non-quarantined asymptomatic ca'!O30+'non-quarantined confirmed cases'!N30</f>
        <v>229</v>
      </c>
      <c r="O30">
        <f>'quarantined asymptomatic cases'!P30+'quarantined confirmed cases'!P30+'non-quarantined asymptomatic ca'!P30+'non-quarantined confirmed cases'!O30</f>
        <v>87</v>
      </c>
      <c r="P30">
        <f>'quarantined asymptomatic cases'!Q30+'quarantined confirmed cases'!Q30+'non-quarantined asymptomatic ca'!Q30+'non-quarantined confirmed cases'!P30</f>
        <v>96</v>
      </c>
      <c r="Q30">
        <f>'quarantined asymptomatic cases'!R30+'quarantined confirmed cases'!R30+'non-quarantined asymptomatic ca'!R30+'non-quarantined confirmed cases'!Q30</f>
        <v>55</v>
      </c>
    </row>
    <row r="31" spans="1:17" x14ac:dyDescent="0.2">
      <c r="A31" s="1">
        <v>44650</v>
      </c>
      <c r="B31">
        <f>'quarantined asymptomatic cases'!C31+'quarantined confirmed cases'!C31+'non-quarantined asymptomatic ca'!C31+'non-quarantined confirmed cases'!B31</f>
        <v>2206</v>
      </c>
      <c r="C31">
        <f>'quarantined asymptomatic cases'!D31+'quarantined confirmed cases'!D31+'non-quarantined asymptomatic ca'!D31+'non-quarantined confirmed cases'!C31</f>
        <v>361</v>
      </c>
      <c r="D31">
        <f>'quarantined asymptomatic cases'!E31+'quarantined confirmed cases'!E31+'non-quarantined asymptomatic ca'!E31+'non-quarantined confirmed cases'!D31</f>
        <v>404</v>
      </c>
      <c r="E31">
        <f>'quarantined asymptomatic cases'!F31+'quarantined confirmed cases'!F31+'non-quarantined asymptomatic ca'!F31+'non-quarantined confirmed cases'!E31</f>
        <v>122</v>
      </c>
      <c r="F31">
        <f>'quarantined asymptomatic cases'!G31+'quarantined confirmed cases'!G31+'non-quarantined asymptomatic ca'!G31+'non-quarantined confirmed cases'!F31</f>
        <v>102</v>
      </c>
      <c r="G31">
        <f>'quarantined asymptomatic cases'!H31+'quarantined confirmed cases'!H31+'non-quarantined asymptomatic ca'!H31+'non-quarantined confirmed cases'!G31</f>
        <v>144</v>
      </c>
      <c r="H31">
        <f>'quarantined asymptomatic cases'!I31+'quarantined confirmed cases'!I31+'non-quarantined asymptomatic ca'!I31+'non-quarantined confirmed cases'!H31</f>
        <v>84</v>
      </c>
      <c r="I31">
        <f>'quarantined asymptomatic cases'!J31+'quarantined confirmed cases'!J31+'non-quarantined asymptomatic ca'!J31+'non-quarantined confirmed cases'!I31</f>
        <v>100</v>
      </c>
      <c r="J31">
        <f>'quarantined asymptomatic cases'!K31+'quarantined confirmed cases'!K31+'non-quarantined asymptomatic ca'!K31+'non-quarantined confirmed cases'!J31</f>
        <v>780</v>
      </c>
      <c r="K31">
        <f>'quarantined asymptomatic cases'!L31+'quarantined confirmed cases'!L31+'non-quarantined asymptomatic ca'!L31+'non-quarantined confirmed cases'!K31</f>
        <v>504</v>
      </c>
      <c r="L31">
        <f>'quarantined asymptomatic cases'!M31+'quarantined confirmed cases'!M31+'non-quarantined asymptomatic ca'!M31+'non-quarantined confirmed cases'!L31</f>
        <v>157</v>
      </c>
      <c r="M31">
        <f>'quarantined asymptomatic cases'!N31+'quarantined confirmed cases'!N31+'non-quarantined asymptomatic ca'!N31+'non-quarantined confirmed cases'!M31</f>
        <v>33</v>
      </c>
      <c r="N31">
        <f>'quarantined asymptomatic cases'!O31+'quarantined confirmed cases'!O31+'non-quarantined asymptomatic ca'!O31+'non-quarantined confirmed cases'!N31</f>
        <v>245</v>
      </c>
      <c r="O31">
        <f>'quarantined asymptomatic cases'!P31+'quarantined confirmed cases'!P31+'non-quarantined asymptomatic ca'!P31+'non-quarantined confirmed cases'!O31</f>
        <v>75</v>
      </c>
      <c r="P31">
        <f>'quarantined asymptomatic cases'!Q31+'quarantined confirmed cases'!Q31+'non-quarantined asymptomatic ca'!Q31+'non-quarantined confirmed cases'!P31</f>
        <v>127</v>
      </c>
      <c r="Q31">
        <f>'quarantined asymptomatic cases'!R31+'quarantined confirmed cases'!R31+'non-quarantined asymptomatic ca'!R31+'non-quarantined confirmed cases'!Q31</f>
        <v>193</v>
      </c>
    </row>
    <row r="32" spans="1:17" x14ac:dyDescent="0.2">
      <c r="A32" s="1">
        <v>44651</v>
      </c>
      <c r="B32">
        <f>'quarantined asymptomatic cases'!C32+'quarantined confirmed cases'!C32+'non-quarantined asymptomatic ca'!C32+'non-quarantined confirmed cases'!B32</f>
        <v>2405</v>
      </c>
      <c r="C32">
        <f>'quarantined asymptomatic cases'!D32+'quarantined confirmed cases'!D32+'non-quarantined asymptomatic ca'!D32+'non-quarantined confirmed cases'!C32</f>
        <v>120</v>
      </c>
      <c r="D32">
        <f>'quarantined asymptomatic cases'!E32+'quarantined confirmed cases'!E32+'non-quarantined asymptomatic ca'!E32+'non-quarantined confirmed cases'!D32</f>
        <v>224</v>
      </c>
      <c r="E32">
        <f>'quarantined asymptomatic cases'!F32+'quarantined confirmed cases'!F32+'non-quarantined asymptomatic ca'!F32+'non-quarantined confirmed cases'!E32</f>
        <v>255</v>
      </c>
      <c r="F32">
        <f>'quarantined asymptomatic cases'!G32+'quarantined confirmed cases'!G32+'non-quarantined asymptomatic ca'!G32+'non-quarantined confirmed cases'!F32</f>
        <v>164</v>
      </c>
      <c r="G32">
        <f>'quarantined asymptomatic cases'!H32+'quarantined confirmed cases'!H32+'non-quarantined asymptomatic ca'!H32+'non-quarantined confirmed cases'!G32</f>
        <v>13</v>
      </c>
      <c r="H32">
        <f>'quarantined asymptomatic cases'!I32+'quarantined confirmed cases'!I32+'non-quarantined asymptomatic ca'!I32+'non-quarantined confirmed cases'!H32</f>
        <v>128</v>
      </c>
      <c r="I32">
        <f>'quarantined asymptomatic cases'!J32+'quarantined confirmed cases'!J32+'non-quarantined asymptomatic ca'!J32+'non-quarantined confirmed cases'!I32</f>
        <v>172</v>
      </c>
      <c r="J32">
        <f>'quarantined asymptomatic cases'!K32+'quarantined confirmed cases'!K32+'non-quarantined asymptomatic ca'!K32+'non-quarantined confirmed cases'!J32</f>
        <v>392</v>
      </c>
      <c r="K32">
        <f>'quarantined asymptomatic cases'!L32+'quarantined confirmed cases'!L32+'non-quarantined asymptomatic ca'!L32+'non-quarantined confirmed cases'!K32</f>
        <v>17</v>
      </c>
      <c r="L32">
        <f>'quarantined asymptomatic cases'!M32+'quarantined confirmed cases'!M32+'non-quarantined asymptomatic ca'!M32+'non-quarantined confirmed cases'!L32</f>
        <v>53</v>
      </c>
      <c r="M32">
        <f>'quarantined asymptomatic cases'!N32+'quarantined confirmed cases'!N32+'non-quarantined asymptomatic ca'!N32+'non-quarantined confirmed cases'!M32</f>
        <v>42</v>
      </c>
      <c r="N32">
        <f>'quarantined asymptomatic cases'!O32+'quarantined confirmed cases'!O32+'non-quarantined asymptomatic ca'!O32+'non-quarantined confirmed cases'!N32</f>
        <v>183</v>
      </c>
      <c r="O32">
        <f>'quarantined asymptomatic cases'!P32+'quarantined confirmed cases'!P32+'non-quarantined asymptomatic ca'!P32+'non-quarantined confirmed cases'!O32</f>
        <v>94</v>
      </c>
      <c r="P32">
        <f>'quarantined asymptomatic cases'!Q32+'quarantined confirmed cases'!Q32+'non-quarantined asymptomatic ca'!Q32+'non-quarantined confirmed cases'!P32</f>
        <v>183</v>
      </c>
      <c r="Q32">
        <f>'quarantined asymptomatic cases'!R32+'quarantined confirmed cases'!R32+'non-quarantined asymptomatic ca'!R32+'non-quarantined confirmed cases'!Q32</f>
        <v>44</v>
      </c>
    </row>
    <row r="33" spans="1:17" x14ac:dyDescent="0.2">
      <c r="A33" s="1">
        <v>44652</v>
      </c>
      <c r="B33">
        <f>'quarantined asymptomatic cases'!C33+'quarantined confirmed cases'!C33+'non-quarantined asymptomatic ca'!C33+'non-quarantined confirmed cases'!B33</f>
        <v>2584</v>
      </c>
      <c r="C33">
        <f>'quarantined asymptomatic cases'!D33+'quarantined confirmed cases'!D33+'non-quarantined asymptomatic ca'!D33+'non-quarantined confirmed cases'!C33</f>
        <v>260</v>
      </c>
      <c r="D33">
        <f>'quarantined asymptomatic cases'!E33+'quarantined confirmed cases'!E33+'non-quarantined asymptomatic ca'!E33+'non-quarantined confirmed cases'!D33</f>
        <v>639</v>
      </c>
      <c r="E33">
        <f>'quarantined asymptomatic cases'!F33+'quarantined confirmed cases'!F33+'non-quarantined asymptomatic ca'!F33+'non-quarantined confirmed cases'!E33</f>
        <v>37</v>
      </c>
      <c r="F33">
        <f>'quarantined asymptomatic cases'!G33+'quarantined confirmed cases'!G33+'non-quarantined asymptomatic ca'!G33+'non-quarantined confirmed cases'!F33</f>
        <v>189</v>
      </c>
      <c r="G33">
        <f>'quarantined asymptomatic cases'!H33+'quarantined confirmed cases'!H33+'non-quarantined asymptomatic ca'!H33+'non-quarantined confirmed cases'!G33</f>
        <v>245</v>
      </c>
      <c r="H33">
        <f>'quarantined asymptomatic cases'!I33+'quarantined confirmed cases'!I33+'non-quarantined asymptomatic ca'!I33+'non-quarantined confirmed cases'!H33</f>
        <v>61</v>
      </c>
      <c r="I33">
        <f>'quarantined asymptomatic cases'!J33+'quarantined confirmed cases'!J33+'non-quarantined asymptomatic ca'!J33+'non-quarantined confirmed cases'!I33</f>
        <v>133</v>
      </c>
      <c r="J33">
        <f>'quarantined asymptomatic cases'!K33+'quarantined confirmed cases'!K33+'non-quarantined asymptomatic ca'!K33+'non-quarantined confirmed cases'!J33</f>
        <v>1043</v>
      </c>
      <c r="K33">
        <f>'quarantined asymptomatic cases'!L33+'quarantined confirmed cases'!L33+'non-quarantined asymptomatic ca'!L33+'non-quarantined confirmed cases'!K33</f>
        <v>44</v>
      </c>
      <c r="L33">
        <f>'quarantined asymptomatic cases'!M33+'quarantined confirmed cases'!M33+'non-quarantined asymptomatic ca'!M33+'non-quarantined confirmed cases'!L33</f>
        <v>200</v>
      </c>
      <c r="M33">
        <f>'quarantined asymptomatic cases'!N33+'quarantined confirmed cases'!N33+'non-quarantined asymptomatic ca'!N33+'non-quarantined confirmed cases'!M33</f>
        <v>49</v>
      </c>
      <c r="N33">
        <f>'quarantined asymptomatic cases'!O33+'quarantined confirmed cases'!O33+'non-quarantined asymptomatic ca'!O33+'non-quarantined confirmed cases'!N33</f>
        <v>493</v>
      </c>
      <c r="O33">
        <f>'quarantined asymptomatic cases'!P33+'quarantined confirmed cases'!P33+'non-quarantined asymptomatic ca'!P33+'non-quarantined confirmed cases'!O33</f>
        <v>87</v>
      </c>
      <c r="P33">
        <f>'quarantined asymptomatic cases'!Q33+'quarantined confirmed cases'!Q33+'non-quarantined asymptomatic ca'!Q33+'non-quarantined confirmed cases'!P33</f>
        <v>161</v>
      </c>
      <c r="Q33">
        <f>'quarantined asymptomatic cases'!R33+'quarantined confirmed cases'!R33+'non-quarantined asymptomatic ca'!R33+'non-quarantined confirmed cases'!Q33</f>
        <v>84</v>
      </c>
    </row>
    <row r="34" spans="1:17" x14ac:dyDescent="0.2">
      <c r="A34" s="1">
        <v>44653</v>
      </c>
      <c r="B34">
        <f>'quarantined asymptomatic cases'!C34+'quarantined confirmed cases'!C34+'non-quarantined asymptomatic ca'!C34+'non-quarantined confirmed cases'!B34</f>
        <v>2029</v>
      </c>
      <c r="C34">
        <f>'quarantined asymptomatic cases'!D34+'quarantined confirmed cases'!D34+'non-quarantined asymptomatic ca'!D34+'non-quarantined confirmed cases'!C34</f>
        <v>656</v>
      </c>
      <c r="D34">
        <f>'quarantined asymptomatic cases'!E34+'quarantined confirmed cases'!E34+'non-quarantined asymptomatic ca'!E34+'non-quarantined confirmed cases'!D34</f>
        <v>1035</v>
      </c>
      <c r="E34">
        <f>'quarantined asymptomatic cases'!F34+'quarantined confirmed cases'!F34+'non-quarantined asymptomatic ca'!F34+'non-quarantined confirmed cases'!E34</f>
        <v>96</v>
      </c>
      <c r="F34">
        <f>'quarantined asymptomatic cases'!G34+'quarantined confirmed cases'!G34+'non-quarantined asymptomatic ca'!G34+'non-quarantined confirmed cases'!F34</f>
        <v>322</v>
      </c>
      <c r="G34">
        <f>'quarantined asymptomatic cases'!H34+'quarantined confirmed cases'!H34+'non-quarantined asymptomatic ca'!H34+'non-quarantined confirmed cases'!G34</f>
        <v>384</v>
      </c>
      <c r="H34">
        <f>'quarantined asymptomatic cases'!I34+'quarantined confirmed cases'!I34+'non-quarantined asymptomatic ca'!I34+'non-quarantined confirmed cases'!H34</f>
        <v>336</v>
      </c>
      <c r="I34">
        <f>'quarantined asymptomatic cases'!J34+'quarantined confirmed cases'!J34+'non-quarantined asymptomatic ca'!J34+'non-quarantined confirmed cases'!I34</f>
        <v>271</v>
      </c>
      <c r="J34">
        <f>'quarantined asymptomatic cases'!K34+'quarantined confirmed cases'!K34+'non-quarantined asymptomatic ca'!K34+'non-quarantined confirmed cases'!J34</f>
        <v>813</v>
      </c>
      <c r="K34">
        <f>'quarantined asymptomatic cases'!L34+'quarantined confirmed cases'!L34+'non-quarantined asymptomatic ca'!L34+'non-quarantined confirmed cases'!K34</f>
        <v>479</v>
      </c>
      <c r="L34">
        <f>'quarantined asymptomatic cases'!M34+'quarantined confirmed cases'!M34+'non-quarantined asymptomatic ca'!M34+'non-quarantined confirmed cases'!L34</f>
        <v>612</v>
      </c>
      <c r="M34">
        <f>'quarantined asymptomatic cases'!N34+'quarantined confirmed cases'!N34+'non-quarantined asymptomatic ca'!N34+'non-quarantined confirmed cases'!M34</f>
        <v>60</v>
      </c>
      <c r="N34">
        <f>'quarantined asymptomatic cases'!O34+'quarantined confirmed cases'!O34+'non-quarantined asymptomatic ca'!O34+'non-quarantined confirmed cases'!N34</f>
        <v>563</v>
      </c>
      <c r="O34">
        <f>'quarantined asymptomatic cases'!P34+'quarantined confirmed cases'!P34+'non-quarantined asymptomatic ca'!P34+'non-quarantined confirmed cases'!O34</f>
        <v>231</v>
      </c>
      <c r="P34">
        <f>'quarantined asymptomatic cases'!Q34+'quarantined confirmed cases'!Q34+'non-quarantined asymptomatic ca'!Q34+'non-quarantined confirmed cases'!P34</f>
        <v>155</v>
      </c>
      <c r="Q34">
        <f>'quarantined asymptomatic cases'!R34+'quarantined confirmed cases'!R34+'non-quarantined asymptomatic ca'!R34+'non-quarantined confirmed cases'!Q34</f>
        <v>110</v>
      </c>
    </row>
    <row r="35" spans="1:17" x14ac:dyDescent="0.2">
      <c r="A35" s="1">
        <v>44654</v>
      </c>
      <c r="B35">
        <f>'quarantined asymptomatic cases'!C35+'quarantined confirmed cases'!C35+'non-quarantined asymptomatic ca'!C35+'non-quarantined confirmed cases'!B35</f>
        <v>3643</v>
      </c>
      <c r="C35">
        <f>'quarantined asymptomatic cases'!D35+'quarantined confirmed cases'!D35+'non-quarantined asymptomatic ca'!D35+'non-quarantined confirmed cases'!C35</f>
        <v>821</v>
      </c>
      <c r="D35">
        <f>'quarantined asymptomatic cases'!E35+'quarantined confirmed cases'!E35+'non-quarantined asymptomatic ca'!E35+'non-quarantined confirmed cases'!D35</f>
        <v>492</v>
      </c>
      <c r="E35">
        <f>'quarantined asymptomatic cases'!F35+'quarantined confirmed cases'!F35+'non-quarantined asymptomatic ca'!F35+'non-quarantined confirmed cases'!E35</f>
        <v>104</v>
      </c>
      <c r="F35">
        <f>'quarantined asymptomatic cases'!G35+'quarantined confirmed cases'!G35+'non-quarantined asymptomatic ca'!G35+'non-quarantined confirmed cases'!F35</f>
        <v>335</v>
      </c>
      <c r="G35">
        <f>'quarantined asymptomatic cases'!H35+'quarantined confirmed cases'!H35+'non-quarantined asymptomatic ca'!H35+'non-quarantined confirmed cases'!G35</f>
        <v>321</v>
      </c>
      <c r="H35">
        <f>'quarantined asymptomatic cases'!I35+'quarantined confirmed cases'!I35+'non-quarantined asymptomatic ca'!I35+'non-quarantined confirmed cases'!H35</f>
        <v>186</v>
      </c>
      <c r="I35">
        <f>'quarantined asymptomatic cases'!J35+'quarantined confirmed cases'!J35+'non-quarantined asymptomatic ca'!J35+'non-quarantined confirmed cases'!I35</f>
        <v>373</v>
      </c>
      <c r="J35">
        <f>'quarantined asymptomatic cases'!K35+'quarantined confirmed cases'!K35+'non-quarantined asymptomatic ca'!K35+'non-quarantined confirmed cases'!J35</f>
        <v>918</v>
      </c>
      <c r="K35">
        <f>'quarantined asymptomatic cases'!L35+'quarantined confirmed cases'!L35+'non-quarantined asymptomatic ca'!L35+'non-quarantined confirmed cases'!K35</f>
        <v>458</v>
      </c>
      <c r="L35">
        <f>'quarantined asymptomatic cases'!M35+'quarantined confirmed cases'!M35+'non-quarantined asymptomatic ca'!M35+'non-quarantined confirmed cases'!L35</f>
        <v>410</v>
      </c>
      <c r="M35">
        <f>'quarantined asymptomatic cases'!N35+'quarantined confirmed cases'!N35+'non-quarantined asymptomatic ca'!N35+'non-quarantined confirmed cases'!M35</f>
        <v>103</v>
      </c>
      <c r="N35">
        <f>'quarantined asymptomatic cases'!O35+'quarantined confirmed cases'!O35+'non-quarantined asymptomatic ca'!O35+'non-quarantined confirmed cases'!N35</f>
        <v>257</v>
      </c>
      <c r="O35">
        <f>'quarantined asymptomatic cases'!P35+'quarantined confirmed cases'!P35+'non-quarantined asymptomatic ca'!P35+'non-quarantined confirmed cases'!O35</f>
        <v>231</v>
      </c>
      <c r="P35">
        <f>'quarantined asymptomatic cases'!Q35+'quarantined confirmed cases'!Q35+'non-quarantined asymptomatic ca'!Q35+'non-quarantined confirmed cases'!P35</f>
        <v>118</v>
      </c>
      <c r="Q35">
        <f>'quarantined asymptomatic cases'!R35+'quarantined confirmed cases'!R35+'non-quarantined asymptomatic ca'!R35+'non-quarantined confirmed cases'!Q35</f>
        <v>165</v>
      </c>
    </row>
    <row r="36" spans="1:17" x14ac:dyDescent="0.2">
      <c r="A36" s="1">
        <v>44655</v>
      </c>
      <c r="B36">
        <f>'quarantined asymptomatic cases'!C36+'quarantined confirmed cases'!C36+'non-quarantined asymptomatic ca'!C36+'non-quarantined confirmed cases'!B36</f>
        <v>7069</v>
      </c>
      <c r="C36">
        <f>'quarantined asymptomatic cases'!D36+'quarantined confirmed cases'!D36+'non-quarantined asymptomatic ca'!D36+'non-quarantined confirmed cases'!C36</f>
        <v>970</v>
      </c>
      <c r="D36">
        <f>'quarantined asymptomatic cases'!E36+'quarantined confirmed cases'!E36+'non-quarantined asymptomatic ca'!E36+'non-quarantined confirmed cases'!D36</f>
        <v>1229</v>
      </c>
      <c r="E36">
        <f>'quarantined asymptomatic cases'!F36+'quarantined confirmed cases'!F36+'non-quarantined asymptomatic ca'!F36+'non-quarantined confirmed cases'!E36</f>
        <v>33</v>
      </c>
      <c r="F36">
        <f>'quarantined asymptomatic cases'!G36+'quarantined confirmed cases'!G36+'non-quarantined asymptomatic ca'!G36+'non-quarantined confirmed cases'!F36</f>
        <v>50</v>
      </c>
      <c r="G36">
        <f>'quarantined asymptomatic cases'!H36+'quarantined confirmed cases'!H36+'non-quarantined asymptomatic ca'!H36+'non-quarantined confirmed cases'!G36</f>
        <v>254</v>
      </c>
      <c r="H36">
        <f>'quarantined asymptomatic cases'!I36+'quarantined confirmed cases'!I36+'non-quarantined asymptomatic ca'!I36+'non-quarantined confirmed cases'!H36</f>
        <v>608</v>
      </c>
      <c r="I36">
        <f>'quarantined asymptomatic cases'!J36+'quarantined confirmed cases'!J36+'non-quarantined asymptomatic ca'!J36+'non-quarantined confirmed cases'!I36</f>
        <v>220</v>
      </c>
      <c r="J36">
        <f>'quarantined asymptomatic cases'!K36+'quarantined confirmed cases'!K36+'non-quarantined asymptomatic ca'!K36+'non-quarantined confirmed cases'!J36</f>
        <v>1379</v>
      </c>
      <c r="K36">
        <f>'quarantined asymptomatic cases'!L36+'quarantined confirmed cases'!L36+'non-quarantined asymptomatic ca'!L36+'non-quarantined confirmed cases'!K36</f>
        <v>265</v>
      </c>
      <c r="L36">
        <f>'quarantined asymptomatic cases'!M36+'quarantined confirmed cases'!M36+'non-quarantined asymptomatic ca'!M36+'non-quarantined confirmed cases'!L36</f>
        <v>237</v>
      </c>
      <c r="M36">
        <f>'quarantined asymptomatic cases'!N36+'quarantined confirmed cases'!N36+'non-quarantined asymptomatic ca'!N36+'non-quarantined confirmed cases'!M36</f>
        <v>52</v>
      </c>
      <c r="N36">
        <f>'quarantined asymptomatic cases'!O36+'quarantined confirmed cases'!O36+'non-quarantined asymptomatic ca'!O36+'non-quarantined confirmed cases'!N36</f>
        <v>559</v>
      </c>
      <c r="O36">
        <f>'quarantined asymptomatic cases'!P36+'quarantined confirmed cases'!P36+'non-quarantined asymptomatic ca'!P36+'non-quarantined confirmed cases'!O36</f>
        <v>314</v>
      </c>
      <c r="P36">
        <f>'quarantined asymptomatic cases'!Q36+'quarantined confirmed cases'!Q36+'non-quarantined asymptomatic ca'!Q36+'non-quarantined confirmed cases'!P36</f>
        <v>64</v>
      </c>
      <c r="Q36">
        <f>'quarantined asymptomatic cases'!R36+'quarantined confirmed cases'!R36+'non-quarantined asymptomatic ca'!R36+'non-quarantined confirmed cases'!Q36</f>
        <v>47</v>
      </c>
    </row>
    <row r="37" spans="1:17" x14ac:dyDescent="0.2">
      <c r="A37" s="1">
        <v>44656</v>
      </c>
      <c r="B37">
        <f>'quarantined asymptomatic cases'!C37+'quarantined confirmed cases'!C37+'non-quarantined asymptomatic ca'!C37+'non-quarantined confirmed cases'!B37</f>
        <v>8139</v>
      </c>
      <c r="C37">
        <f>'quarantined asymptomatic cases'!D37+'quarantined confirmed cases'!D37+'non-quarantined asymptomatic ca'!D37+'non-quarantined confirmed cases'!C37</f>
        <v>655</v>
      </c>
      <c r="D37">
        <f>'quarantined asymptomatic cases'!E37+'quarantined confirmed cases'!E37+'non-quarantined asymptomatic ca'!E37+'non-quarantined confirmed cases'!D37</f>
        <v>917</v>
      </c>
      <c r="E37">
        <f>'quarantined asymptomatic cases'!F37+'quarantined confirmed cases'!F37+'non-quarantined asymptomatic ca'!F37+'non-quarantined confirmed cases'!E37</f>
        <v>83</v>
      </c>
      <c r="F37">
        <f>'quarantined asymptomatic cases'!G37+'quarantined confirmed cases'!G37+'non-quarantined asymptomatic ca'!G37+'non-quarantined confirmed cases'!F37</f>
        <v>301</v>
      </c>
      <c r="G37">
        <f>'quarantined asymptomatic cases'!H37+'quarantined confirmed cases'!H37+'non-quarantined asymptomatic ca'!H37+'non-quarantined confirmed cases'!G37</f>
        <v>482</v>
      </c>
      <c r="H37">
        <f>'quarantined asymptomatic cases'!I37+'quarantined confirmed cases'!I37+'non-quarantined asymptomatic ca'!I37+'non-quarantined confirmed cases'!H37</f>
        <v>409</v>
      </c>
      <c r="I37">
        <f>'quarantined asymptomatic cases'!J37+'quarantined confirmed cases'!J37+'non-quarantined asymptomatic ca'!J37+'non-quarantined confirmed cases'!I37</f>
        <v>622</v>
      </c>
      <c r="J37">
        <f>'quarantined asymptomatic cases'!K37+'quarantined confirmed cases'!K37+'non-quarantined asymptomatic ca'!K37+'non-quarantined confirmed cases'!J37</f>
        <v>2928</v>
      </c>
      <c r="K37">
        <f>'quarantined asymptomatic cases'!L37+'quarantined confirmed cases'!L37+'non-quarantined asymptomatic ca'!L37+'non-quarantined confirmed cases'!K37</f>
        <v>553</v>
      </c>
      <c r="L37">
        <f>'quarantined asymptomatic cases'!M37+'quarantined confirmed cases'!M37+'non-quarantined asymptomatic ca'!M37+'non-quarantined confirmed cases'!L37</f>
        <v>475</v>
      </c>
      <c r="M37">
        <f>'quarantined asymptomatic cases'!N37+'quarantined confirmed cases'!N37+'non-quarantined asymptomatic ca'!N37+'non-quarantined confirmed cases'!M37</f>
        <v>77</v>
      </c>
      <c r="N37">
        <f>'quarantined asymptomatic cases'!O37+'quarantined confirmed cases'!O37+'non-quarantined asymptomatic ca'!O37+'non-quarantined confirmed cases'!N37</f>
        <v>791</v>
      </c>
      <c r="O37">
        <f>'quarantined asymptomatic cases'!P37+'quarantined confirmed cases'!P37+'non-quarantined asymptomatic ca'!P37+'non-quarantined confirmed cases'!O37</f>
        <v>384</v>
      </c>
      <c r="P37">
        <f>'quarantined asymptomatic cases'!Q37+'quarantined confirmed cases'!Q37+'non-quarantined asymptomatic ca'!Q37+'non-quarantined confirmed cases'!P37</f>
        <v>144</v>
      </c>
      <c r="Q37">
        <f>'quarantined asymptomatic cases'!R37+'quarantined confirmed cases'!R37+'non-quarantined asymptomatic ca'!R37+'non-quarantined confirmed cases'!Q37</f>
        <v>77</v>
      </c>
    </row>
    <row r="38" spans="1:17" x14ac:dyDescent="0.2">
      <c r="A38" s="1">
        <v>44657</v>
      </c>
      <c r="B38">
        <f>'quarantined asymptomatic cases'!C38+'quarantined confirmed cases'!C38+'non-quarantined asymptomatic ca'!C38+'non-quarantined confirmed cases'!B38</f>
        <v>8449</v>
      </c>
      <c r="C38">
        <f>'quarantined asymptomatic cases'!D38+'quarantined confirmed cases'!D38+'non-quarantined asymptomatic ca'!D38+'non-quarantined confirmed cases'!C38</f>
        <v>1044</v>
      </c>
      <c r="D38">
        <f>'quarantined asymptomatic cases'!E38+'quarantined confirmed cases'!E38+'non-quarantined asymptomatic ca'!E38+'non-quarantined confirmed cases'!D38</f>
        <v>1104</v>
      </c>
      <c r="E38">
        <f>'quarantined asymptomatic cases'!F38+'quarantined confirmed cases'!F38+'non-quarantined asymptomatic ca'!F38+'non-quarantined confirmed cases'!E38</f>
        <v>349</v>
      </c>
      <c r="F38">
        <f>'quarantined asymptomatic cases'!G38+'quarantined confirmed cases'!G38+'non-quarantined asymptomatic ca'!G38+'non-quarantined confirmed cases'!F38</f>
        <v>544</v>
      </c>
      <c r="G38">
        <f>'quarantined asymptomatic cases'!H38+'quarantined confirmed cases'!H38+'non-quarantined asymptomatic ca'!H38+'non-quarantined confirmed cases'!G38</f>
        <v>1033</v>
      </c>
      <c r="H38">
        <f>'quarantined asymptomatic cases'!I38+'quarantined confirmed cases'!I38+'non-quarantined asymptomatic ca'!I38+'non-quarantined confirmed cases'!H38</f>
        <v>668</v>
      </c>
      <c r="I38">
        <f>'quarantined asymptomatic cases'!J38+'quarantined confirmed cases'!J38+'non-quarantined asymptomatic ca'!J38+'non-quarantined confirmed cases'!I38</f>
        <v>630</v>
      </c>
      <c r="J38">
        <f>'quarantined asymptomatic cases'!K38+'quarantined confirmed cases'!K38+'non-quarantined asymptomatic ca'!K38+'non-quarantined confirmed cases'!J38</f>
        <v>2408</v>
      </c>
      <c r="K38">
        <f>'quarantined asymptomatic cases'!L38+'quarantined confirmed cases'!L38+'non-quarantined asymptomatic ca'!L38+'non-quarantined confirmed cases'!K38</f>
        <v>660</v>
      </c>
      <c r="L38">
        <f>'quarantined asymptomatic cases'!M38+'quarantined confirmed cases'!M38+'non-quarantined asymptomatic ca'!M38+'non-quarantined confirmed cases'!L38</f>
        <v>1407</v>
      </c>
      <c r="M38">
        <f>'quarantined asymptomatic cases'!N38+'quarantined confirmed cases'!N38+'non-quarantined asymptomatic ca'!N38+'non-quarantined confirmed cases'!M38</f>
        <v>79</v>
      </c>
      <c r="N38">
        <f>'quarantined asymptomatic cases'!O38+'quarantined confirmed cases'!O38+'non-quarantined asymptomatic ca'!O38+'non-quarantined confirmed cases'!N38</f>
        <v>781</v>
      </c>
      <c r="O38">
        <f>'quarantined asymptomatic cases'!P38+'quarantined confirmed cases'!P38+'non-quarantined asymptomatic ca'!P38+'non-quarantined confirmed cases'!O38</f>
        <v>470</v>
      </c>
      <c r="P38">
        <f>'quarantined asymptomatic cases'!Q38+'quarantined confirmed cases'!Q38+'non-quarantined asymptomatic ca'!Q38+'non-quarantined confirmed cases'!P38</f>
        <v>278</v>
      </c>
      <c r="Q38">
        <f>'quarantined asymptomatic cases'!R38+'quarantined confirmed cases'!R38+'non-quarantined asymptomatic ca'!R38+'non-quarantined confirmed cases'!Q38</f>
        <v>63</v>
      </c>
    </row>
    <row r="39" spans="1:17" x14ac:dyDescent="0.2">
      <c r="A39" s="1">
        <v>44658</v>
      </c>
      <c r="B39">
        <f>'quarantined asymptomatic cases'!C39+'quarantined confirmed cases'!C39+'non-quarantined asymptomatic ca'!C39+'non-quarantined confirmed cases'!B39</f>
        <v>8995</v>
      </c>
      <c r="C39">
        <f>'quarantined asymptomatic cases'!D39+'quarantined confirmed cases'!D39+'non-quarantined asymptomatic ca'!D39+'non-quarantined confirmed cases'!C39</f>
        <v>1372</v>
      </c>
      <c r="D39">
        <f>'quarantined asymptomatic cases'!E39+'quarantined confirmed cases'!E39+'non-quarantined asymptomatic ca'!E39+'non-quarantined confirmed cases'!D39</f>
        <v>2045</v>
      </c>
      <c r="E39">
        <f>'quarantined asymptomatic cases'!F39+'quarantined confirmed cases'!F39+'non-quarantined asymptomatic ca'!F39+'non-quarantined confirmed cases'!E39</f>
        <v>834</v>
      </c>
      <c r="F39">
        <f>'quarantined asymptomatic cases'!G39+'quarantined confirmed cases'!G39+'non-quarantined asymptomatic ca'!G39+'non-quarantined confirmed cases'!F39</f>
        <v>364</v>
      </c>
      <c r="G39">
        <f>'quarantined asymptomatic cases'!H39+'quarantined confirmed cases'!H39+'non-quarantined asymptomatic ca'!H39+'non-quarantined confirmed cases'!G39</f>
        <v>952</v>
      </c>
      <c r="H39">
        <f>'quarantined asymptomatic cases'!I39+'quarantined confirmed cases'!I39+'non-quarantined asymptomatic ca'!I39+'non-quarantined confirmed cases'!H39</f>
        <v>576</v>
      </c>
      <c r="I39">
        <f>'quarantined asymptomatic cases'!J39+'quarantined confirmed cases'!J39+'non-quarantined asymptomatic ca'!J39+'non-quarantined confirmed cases'!I39</f>
        <v>580</v>
      </c>
      <c r="J39">
        <f>'quarantined asymptomatic cases'!K39+'quarantined confirmed cases'!K39+'non-quarantined asymptomatic ca'!K39+'non-quarantined confirmed cases'!J39</f>
        <v>2223</v>
      </c>
      <c r="K39">
        <f>'quarantined asymptomatic cases'!L39+'quarantined confirmed cases'!L39+'non-quarantined asymptomatic ca'!L39+'non-quarantined confirmed cases'!K39</f>
        <v>409</v>
      </c>
      <c r="L39">
        <f>'quarantined asymptomatic cases'!M39+'quarantined confirmed cases'!M39+'non-quarantined asymptomatic ca'!M39+'non-quarantined confirmed cases'!L39</f>
        <v>915</v>
      </c>
      <c r="M39">
        <f>'quarantined asymptomatic cases'!N39+'quarantined confirmed cases'!N39+'non-quarantined asymptomatic ca'!N39+'non-quarantined confirmed cases'!M39</f>
        <v>58</v>
      </c>
      <c r="N39">
        <f>'quarantined asymptomatic cases'!O39+'quarantined confirmed cases'!O39+'non-quarantined asymptomatic ca'!O39+'non-quarantined confirmed cases'!N39</f>
        <v>739</v>
      </c>
      <c r="O39">
        <f>'quarantined asymptomatic cases'!P39+'quarantined confirmed cases'!P39+'non-quarantined asymptomatic ca'!P39+'non-quarantined confirmed cases'!O39</f>
        <v>489</v>
      </c>
      <c r="P39">
        <f>'quarantined asymptomatic cases'!Q39+'quarantined confirmed cases'!Q39+'non-quarantined asymptomatic ca'!Q39+'non-quarantined confirmed cases'!P39</f>
        <v>88</v>
      </c>
      <c r="Q39">
        <f>'quarantined asymptomatic cases'!R39+'quarantined confirmed cases'!R39+'non-quarantined asymptomatic ca'!R39+'non-quarantined confirmed cases'!Q39</f>
        <v>260</v>
      </c>
    </row>
    <row r="40" spans="1:17" x14ac:dyDescent="0.2">
      <c r="A40" s="1">
        <v>44659</v>
      </c>
      <c r="B40">
        <f>'quarantined asymptomatic cases'!C40+'quarantined confirmed cases'!C40+'non-quarantined asymptomatic ca'!C40+'non-quarantined confirmed cases'!B40</f>
        <v>7243</v>
      </c>
      <c r="C40">
        <f>'quarantined asymptomatic cases'!D40+'quarantined confirmed cases'!D40+'non-quarantined asymptomatic ca'!D40+'non-quarantined confirmed cases'!C40</f>
        <v>2573</v>
      </c>
      <c r="D40">
        <f>'quarantined asymptomatic cases'!E40+'quarantined confirmed cases'!E40+'non-quarantined asymptomatic ca'!E40+'non-quarantined confirmed cases'!D40</f>
        <v>1591</v>
      </c>
      <c r="E40">
        <f>'quarantined asymptomatic cases'!F40+'quarantined confirmed cases'!F40+'non-quarantined asymptomatic ca'!F40+'non-quarantined confirmed cases'!E40</f>
        <v>603</v>
      </c>
      <c r="F40">
        <f>'quarantined asymptomatic cases'!G40+'quarantined confirmed cases'!G40+'non-quarantined asymptomatic ca'!G40+'non-quarantined confirmed cases'!F40</f>
        <v>648</v>
      </c>
      <c r="G40">
        <f>'quarantined asymptomatic cases'!H40+'quarantined confirmed cases'!H40+'non-quarantined asymptomatic ca'!H40+'non-quarantined confirmed cases'!G40</f>
        <v>1082</v>
      </c>
      <c r="H40">
        <f>'quarantined asymptomatic cases'!I40+'quarantined confirmed cases'!I40+'non-quarantined asymptomatic ca'!I40+'non-quarantined confirmed cases'!H40</f>
        <v>362</v>
      </c>
      <c r="I40">
        <f>'quarantined asymptomatic cases'!J40+'quarantined confirmed cases'!J40+'non-quarantined asymptomatic ca'!J40+'non-quarantined confirmed cases'!I40</f>
        <v>694</v>
      </c>
      <c r="J40">
        <f>'quarantined asymptomatic cases'!K40+'quarantined confirmed cases'!K40+'non-quarantined asymptomatic ca'!K40+'non-quarantined confirmed cases'!J40</f>
        <v>2815</v>
      </c>
      <c r="K40">
        <f>'quarantined asymptomatic cases'!L40+'quarantined confirmed cases'!L40+'non-quarantined asymptomatic ca'!L40+'non-quarantined confirmed cases'!K40</f>
        <v>2799</v>
      </c>
      <c r="L40">
        <f>'quarantined asymptomatic cases'!M40+'quarantined confirmed cases'!M40+'non-quarantined asymptomatic ca'!M40+'non-quarantined confirmed cases'!L40</f>
        <v>1404</v>
      </c>
      <c r="M40">
        <f>'quarantined asymptomatic cases'!N40+'quarantined confirmed cases'!N40+'non-quarantined asymptomatic ca'!N40+'non-quarantined confirmed cases'!M40</f>
        <v>47</v>
      </c>
      <c r="N40">
        <f>'quarantined asymptomatic cases'!O40+'quarantined confirmed cases'!O40+'non-quarantined asymptomatic ca'!O40+'non-quarantined confirmed cases'!N40</f>
        <v>754</v>
      </c>
      <c r="O40">
        <f>'quarantined asymptomatic cases'!P40+'quarantined confirmed cases'!P40+'non-quarantined asymptomatic ca'!P40+'non-quarantined confirmed cases'!O40</f>
        <v>334</v>
      </c>
      <c r="P40">
        <f>'quarantined asymptomatic cases'!Q40+'quarantined confirmed cases'!Q40+'non-quarantined asymptomatic ca'!Q40+'non-quarantined confirmed cases'!P40</f>
        <v>86</v>
      </c>
      <c r="Q40">
        <f>'quarantined asymptomatic cases'!R40+'quarantined confirmed cases'!R40+'non-quarantined asymptomatic ca'!R40+'non-quarantined confirmed cases'!Q40</f>
        <v>169</v>
      </c>
    </row>
    <row r="41" spans="1:17" x14ac:dyDescent="0.2">
      <c r="A41" s="1">
        <v>44660</v>
      </c>
      <c r="B41">
        <f>'quarantined asymptomatic cases'!C41+'quarantined confirmed cases'!C41+'non-quarantined asymptomatic ca'!C41+'non-quarantined confirmed cases'!B41</f>
        <v>11085</v>
      </c>
      <c r="C41">
        <f>'quarantined asymptomatic cases'!D41+'quarantined confirmed cases'!D41+'non-quarantined asymptomatic ca'!D41+'non-quarantined confirmed cases'!C41</f>
        <v>537</v>
      </c>
      <c r="D41">
        <f>'quarantined asymptomatic cases'!E41+'quarantined confirmed cases'!E41+'non-quarantined asymptomatic ca'!E41+'non-quarantined confirmed cases'!D41</f>
        <v>1134</v>
      </c>
      <c r="E41">
        <f>'quarantined asymptomatic cases'!F41+'quarantined confirmed cases'!F41+'non-quarantined asymptomatic ca'!F41+'non-quarantined confirmed cases'!E41</f>
        <v>754</v>
      </c>
      <c r="F41">
        <f>'quarantined asymptomatic cases'!G41+'quarantined confirmed cases'!G41+'non-quarantined asymptomatic ca'!G41+'non-quarantined confirmed cases'!F41</f>
        <v>601</v>
      </c>
      <c r="G41">
        <f>'quarantined asymptomatic cases'!H41+'quarantined confirmed cases'!H41+'non-quarantined asymptomatic ca'!H41+'non-quarantined confirmed cases'!G41</f>
        <v>649</v>
      </c>
      <c r="H41">
        <f>'quarantined asymptomatic cases'!I41+'quarantined confirmed cases'!I41+'non-quarantined asymptomatic ca'!I41+'non-quarantined confirmed cases'!H41</f>
        <v>342</v>
      </c>
      <c r="I41">
        <f>'quarantined asymptomatic cases'!J41+'quarantined confirmed cases'!J41+'non-quarantined asymptomatic ca'!J41+'non-quarantined confirmed cases'!I41</f>
        <v>1067</v>
      </c>
      <c r="J41">
        <f>'quarantined asymptomatic cases'!K41+'quarantined confirmed cases'!K41+'non-quarantined asymptomatic ca'!K41+'non-quarantined confirmed cases'!J41</f>
        <v>4604</v>
      </c>
      <c r="K41">
        <f>'quarantined asymptomatic cases'!L41+'quarantined confirmed cases'!L41+'non-quarantined asymptomatic ca'!L41+'non-quarantined confirmed cases'!K41</f>
        <v>2250</v>
      </c>
      <c r="L41">
        <f>'quarantined asymptomatic cases'!M41+'quarantined confirmed cases'!M41+'non-quarantined asymptomatic ca'!M41+'non-quarantined confirmed cases'!L41</f>
        <v>361</v>
      </c>
      <c r="M41">
        <f>'quarantined asymptomatic cases'!N41+'quarantined confirmed cases'!N41+'non-quarantined asymptomatic ca'!N41+'non-quarantined confirmed cases'!M41</f>
        <v>45</v>
      </c>
      <c r="N41">
        <f>'quarantined asymptomatic cases'!O41+'quarantined confirmed cases'!O41+'non-quarantined asymptomatic ca'!O41+'non-quarantined confirmed cases'!N41</f>
        <v>491</v>
      </c>
      <c r="O41">
        <f>'quarantined asymptomatic cases'!P41+'quarantined confirmed cases'!P41+'non-quarantined asymptomatic ca'!P41+'non-quarantined confirmed cases'!O41</f>
        <v>550</v>
      </c>
      <c r="P41">
        <f>'quarantined asymptomatic cases'!Q41+'quarantined confirmed cases'!Q41+'non-quarantined asymptomatic ca'!Q41+'non-quarantined confirmed cases'!P41</f>
        <v>112</v>
      </c>
      <c r="Q41">
        <f>'quarantined asymptomatic cases'!R41+'quarantined confirmed cases'!R41+'non-quarantined asymptomatic ca'!R41+'non-quarantined confirmed cases'!Q41</f>
        <v>170</v>
      </c>
    </row>
    <row r="42" spans="1:17" x14ac:dyDescent="0.2">
      <c r="A42" s="1">
        <v>44661</v>
      </c>
      <c r="B42">
        <f>'quarantined asymptomatic cases'!C42+'quarantined confirmed cases'!C42+'non-quarantined asymptomatic ca'!C42+'non-quarantined confirmed cases'!B42</f>
        <v>6729</v>
      </c>
      <c r="C42">
        <f>'quarantined asymptomatic cases'!D42+'quarantined confirmed cases'!D42+'non-quarantined asymptomatic ca'!D42+'non-quarantined confirmed cases'!C42</f>
        <v>1757</v>
      </c>
      <c r="D42">
        <f>'quarantined asymptomatic cases'!E42+'quarantined confirmed cases'!E42+'non-quarantined asymptomatic ca'!E42+'non-quarantined confirmed cases'!D42</f>
        <v>3201</v>
      </c>
      <c r="E42">
        <f>'quarantined asymptomatic cases'!F42+'quarantined confirmed cases'!F42+'non-quarantined asymptomatic ca'!F42+'non-quarantined confirmed cases'!E42</f>
        <v>386</v>
      </c>
      <c r="F42">
        <f>'quarantined asymptomatic cases'!G42+'quarantined confirmed cases'!G42+'non-quarantined asymptomatic ca'!G42+'non-quarantined confirmed cases'!F42</f>
        <v>601</v>
      </c>
      <c r="G42">
        <f>'quarantined asymptomatic cases'!H42+'quarantined confirmed cases'!H42+'non-quarantined asymptomatic ca'!H42+'non-quarantined confirmed cases'!G42</f>
        <v>1000</v>
      </c>
      <c r="H42">
        <f>'quarantined asymptomatic cases'!I42+'quarantined confirmed cases'!I42+'non-quarantined asymptomatic ca'!I42+'non-quarantined confirmed cases'!H42</f>
        <v>1238</v>
      </c>
      <c r="I42">
        <f>'quarantined asymptomatic cases'!J42+'quarantined confirmed cases'!J42+'non-quarantined asymptomatic ca'!J42+'non-quarantined confirmed cases'!I42</f>
        <v>1877</v>
      </c>
      <c r="J42">
        <f>'quarantined asymptomatic cases'!K42+'quarantined confirmed cases'!K42+'non-quarantined asymptomatic ca'!K42+'non-quarantined confirmed cases'!J42</f>
        <v>3179</v>
      </c>
      <c r="K42">
        <f>'quarantined asymptomatic cases'!L42+'quarantined confirmed cases'!L42+'non-quarantined asymptomatic ca'!L42+'non-quarantined confirmed cases'!K42</f>
        <v>1837</v>
      </c>
      <c r="L42">
        <f>'quarantined asymptomatic cases'!M42+'quarantined confirmed cases'!M42+'non-quarantined asymptomatic ca'!M42+'non-quarantined confirmed cases'!L42</f>
        <v>1383</v>
      </c>
      <c r="M42">
        <f>'quarantined asymptomatic cases'!N42+'quarantined confirmed cases'!N42+'non-quarantined asymptomatic ca'!N42+'non-quarantined confirmed cases'!M42</f>
        <v>57</v>
      </c>
      <c r="N42">
        <f>'quarantined asymptomatic cases'!O42+'quarantined confirmed cases'!O42+'non-quarantined asymptomatic ca'!O42+'non-quarantined confirmed cases'!N42</f>
        <v>1825</v>
      </c>
      <c r="O42">
        <f>'quarantined asymptomatic cases'!P42+'quarantined confirmed cases'!P42+'non-quarantined asymptomatic ca'!P42+'non-quarantined confirmed cases'!O42</f>
        <v>877</v>
      </c>
      <c r="P42">
        <f>'quarantined asymptomatic cases'!Q42+'quarantined confirmed cases'!Q42+'non-quarantined asymptomatic ca'!Q42+'non-quarantined confirmed cases'!P42</f>
        <v>38</v>
      </c>
      <c r="Q42">
        <f>'quarantined asymptomatic cases'!R42+'quarantined confirmed cases'!R42+'non-quarantined asymptomatic ca'!R42+'non-quarantined confirmed cases'!Q42</f>
        <v>55</v>
      </c>
    </row>
    <row r="43" spans="1:17" x14ac:dyDescent="0.2">
      <c r="A43" s="1">
        <v>44662</v>
      </c>
      <c r="B43">
        <f>'quarantined asymptomatic cases'!C43+'quarantined confirmed cases'!C43+'non-quarantined asymptomatic ca'!C43+'non-quarantined confirmed cases'!B43</f>
        <v>8243</v>
      </c>
      <c r="C43">
        <f>'quarantined asymptomatic cases'!D43+'quarantined confirmed cases'!D43+'non-quarantined asymptomatic ca'!D43+'non-quarantined confirmed cases'!C43</f>
        <v>2123</v>
      </c>
      <c r="D43">
        <f>'quarantined asymptomatic cases'!E43+'quarantined confirmed cases'!E43+'non-quarantined asymptomatic ca'!E43+'non-quarantined confirmed cases'!D43</f>
        <v>1740</v>
      </c>
      <c r="E43">
        <f>'quarantined asymptomatic cases'!F43+'quarantined confirmed cases'!F43+'non-quarantined asymptomatic ca'!F43+'non-quarantined confirmed cases'!E43</f>
        <v>382</v>
      </c>
      <c r="F43">
        <f>'quarantined asymptomatic cases'!G43+'quarantined confirmed cases'!G43+'non-quarantined asymptomatic ca'!G43+'non-quarantined confirmed cases'!F43</f>
        <v>541</v>
      </c>
      <c r="G43">
        <f>'quarantined asymptomatic cases'!H43+'quarantined confirmed cases'!H43+'non-quarantined asymptomatic ca'!H43+'non-quarantined confirmed cases'!G43</f>
        <v>1857</v>
      </c>
      <c r="H43">
        <f>'quarantined asymptomatic cases'!I43+'quarantined confirmed cases'!I43+'non-quarantined asymptomatic ca'!I43+'non-quarantined confirmed cases'!H43</f>
        <v>1368</v>
      </c>
      <c r="I43">
        <f>'quarantined asymptomatic cases'!J43+'quarantined confirmed cases'!J43+'non-quarantined asymptomatic ca'!J43+'non-quarantined confirmed cases'!I43</f>
        <v>1402</v>
      </c>
      <c r="J43">
        <f>'quarantined asymptomatic cases'!K43+'quarantined confirmed cases'!K43+'non-quarantined asymptomatic ca'!K43+'non-quarantined confirmed cases'!J43</f>
        <v>2988</v>
      </c>
      <c r="K43">
        <f>'quarantined asymptomatic cases'!L43+'quarantined confirmed cases'!L43+'non-quarantined asymptomatic ca'!L43+'non-quarantined confirmed cases'!K43</f>
        <v>980</v>
      </c>
      <c r="L43">
        <f>'quarantined asymptomatic cases'!M43+'quarantined confirmed cases'!M43+'non-quarantined asymptomatic ca'!M43+'non-quarantined confirmed cases'!L43</f>
        <v>199</v>
      </c>
      <c r="M43">
        <f>'quarantined asymptomatic cases'!N43+'quarantined confirmed cases'!N43+'non-quarantined asymptomatic ca'!N43+'non-quarantined confirmed cases'!M43</f>
        <v>35</v>
      </c>
      <c r="N43">
        <f>'quarantined asymptomatic cases'!O43+'quarantined confirmed cases'!O43+'non-quarantined asymptomatic ca'!O43+'non-quarantined confirmed cases'!N43</f>
        <v>686</v>
      </c>
      <c r="O43">
        <f>'quarantined asymptomatic cases'!P43+'quarantined confirmed cases'!P43+'non-quarantined asymptomatic ca'!P43+'non-quarantined confirmed cases'!O43</f>
        <v>327</v>
      </c>
      <c r="P43">
        <f>'quarantined asymptomatic cases'!Q43+'quarantined confirmed cases'!Q43+'non-quarantined asymptomatic ca'!Q43+'non-quarantined confirmed cases'!P43</f>
        <v>64</v>
      </c>
      <c r="Q43">
        <f>'quarantined asymptomatic cases'!R43+'quarantined confirmed cases'!R43+'non-quarantined asymptomatic ca'!R43+'non-quarantined confirmed cases'!Q43</f>
        <v>54</v>
      </c>
    </row>
    <row r="44" spans="1:17" x14ac:dyDescent="0.2">
      <c r="A44" s="1">
        <v>44663</v>
      </c>
      <c r="B44">
        <f>'quarantined asymptomatic cases'!C44+'quarantined confirmed cases'!C44+'non-quarantined asymptomatic ca'!C44+'non-quarantined confirmed cases'!B44</f>
        <v>11047</v>
      </c>
      <c r="C44">
        <f>'quarantined asymptomatic cases'!D44+'quarantined confirmed cases'!D44+'non-quarantined asymptomatic ca'!D44+'non-quarantined confirmed cases'!C44</f>
        <v>1803</v>
      </c>
      <c r="D44">
        <f>'quarantined asymptomatic cases'!E44+'quarantined confirmed cases'!E44+'non-quarantined asymptomatic ca'!E44+'non-quarantined confirmed cases'!D44</f>
        <v>1107</v>
      </c>
      <c r="E44">
        <f>'quarantined asymptomatic cases'!F44+'quarantined confirmed cases'!F44+'non-quarantined asymptomatic ca'!F44+'non-quarantined confirmed cases'!E44</f>
        <v>1133</v>
      </c>
      <c r="F44">
        <f>'quarantined asymptomatic cases'!G44+'quarantined confirmed cases'!G44+'non-quarantined asymptomatic ca'!G44+'non-quarantined confirmed cases'!F44</f>
        <v>1054</v>
      </c>
      <c r="G44">
        <f>'quarantined asymptomatic cases'!H44+'quarantined confirmed cases'!H44+'non-quarantined asymptomatic ca'!H44+'non-quarantined confirmed cases'!G44</f>
        <v>1169</v>
      </c>
      <c r="H44">
        <f>'quarantined asymptomatic cases'!I44+'quarantined confirmed cases'!I44+'non-quarantined asymptomatic ca'!I44+'non-quarantined confirmed cases'!H44</f>
        <v>929</v>
      </c>
      <c r="I44">
        <f>'quarantined asymptomatic cases'!J44+'quarantined confirmed cases'!J44+'non-quarantined asymptomatic ca'!J44+'non-quarantined confirmed cases'!I44</f>
        <v>1159</v>
      </c>
      <c r="J44">
        <f>'quarantined asymptomatic cases'!K44+'quarantined confirmed cases'!K44+'non-quarantined asymptomatic ca'!K44+'non-quarantined confirmed cases'!J44</f>
        <v>4242</v>
      </c>
      <c r="K44">
        <f>'quarantined asymptomatic cases'!L44+'quarantined confirmed cases'!L44+'non-quarantined asymptomatic ca'!L44+'non-quarantined confirmed cases'!K44</f>
        <v>295</v>
      </c>
      <c r="L44">
        <f>'quarantined asymptomatic cases'!M44+'quarantined confirmed cases'!M44+'non-quarantined asymptomatic ca'!M44+'non-quarantined confirmed cases'!L44</f>
        <v>975</v>
      </c>
      <c r="M44">
        <f>'quarantined asymptomatic cases'!N44+'quarantined confirmed cases'!N44+'non-quarantined asymptomatic ca'!N44+'non-quarantined confirmed cases'!M44</f>
        <v>39</v>
      </c>
      <c r="N44">
        <f>'quarantined asymptomatic cases'!O44+'quarantined confirmed cases'!O44+'non-quarantined asymptomatic ca'!O44+'non-quarantined confirmed cases'!N44</f>
        <v>711</v>
      </c>
      <c r="O44">
        <f>'quarantined asymptomatic cases'!P44+'quarantined confirmed cases'!P44+'non-quarantined asymptomatic ca'!P44+'non-quarantined confirmed cases'!O44</f>
        <v>523</v>
      </c>
      <c r="P44">
        <f>'quarantined asymptomatic cases'!Q44+'quarantined confirmed cases'!Q44+'non-quarantined asymptomatic ca'!Q44+'non-quarantined confirmed cases'!P44</f>
        <v>33</v>
      </c>
      <c r="Q44">
        <f>'quarantined asymptomatic cases'!R44+'quarantined confirmed cases'!R44+'non-quarantined asymptomatic ca'!R44+'non-quarantined confirmed cases'!Q44</f>
        <v>86</v>
      </c>
    </row>
    <row r="45" spans="1:17" x14ac:dyDescent="0.2">
      <c r="A45" s="1">
        <v>44664</v>
      </c>
      <c r="B45">
        <f>'quarantined asymptomatic cases'!C45+'quarantined confirmed cases'!C45+'non-quarantined asymptomatic ca'!C45+'non-quarantined confirmed cases'!B45</f>
        <v>15026</v>
      </c>
      <c r="C45">
        <f>'quarantined asymptomatic cases'!D45+'quarantined confirmed cases'!D45+'non-quarantined asymptomatic ca'!D45+'non-quarantined confirmed cases'!C45</f>
        <v>1397</v>
      </c>
      <c r="D45">
        <f>'quarantined asymptomatic cases'!E45+'quarantined confirmed cases'!E45+'non-quarantined asymptomatic ca'!E45+'non-quarantined confirmed cases'!D45</f>
        <v>1391</v>
      </c>
      <c r="E45">
        <f>'quarantined asymptomatic cases'!F45+'quarantined confirmed cases'!F45+'non-quarantined asymptomatic ca'!F45+'non-quarantined confirmed cases'!E45</f>
        <v>957</v>
      </c>
      <c r="F45">
        <f>'quarantined asymptomatic cases'!G45+'quarantined confirmed cases'!G45+'non-quarantined asymptomatic ca'!G45+'non-quarantined confirmed cases'!F45</f>
        <v>220</v>
      </c>
      <c r="G45">
        <f>'quarantined asymptomatic cases'!H45+'quarantined confirmed cases'!H45+'non-quarantined asymptomatic ca'!H45+'non-quarantined confirmed cases'!G45</f>
        <v>473</v>
      </c>
      <c r="H45">
        <f>'quarantined asymptomatic cases'!I45+'quarantined confirmed cases'!I45+'non-quarantined asymptomatic ca'!I45+'non-quarantined confirmed cases'!H45</f>
        <v>1487</v>
      </c>
      <c r="I45">
        <f>'quarantined asymptomatic cases'!J45+'quarantined confirmed cases'!J45+'non-quarantined asymptomatic ca'!J45+'non-quarantined confirmed cases'!I45</f>
        <v>1185</v>
      </c>
      <c r="J45">
        <f>'quarantined asymptomatic cases'!K45+'quarantined confirmed cases'!K45+'non-quarantined asymptomatic ca'!K45+'non-quarantined confirmed cases'!J45</f>
        <v>2896</v>
      </c>
      <c r="K45">
        <f>'quarantined asymptomatic cases'!L45+'quarantined confirmed cases'!L45+'non-quarantined asymptomatic ca'!L45+'non-quarantined confirmed cases'!K45</f>
        <v>650</v>
      </c>
      <c r="L45">
        <f>'quarantined asymptomatic cases'!M45+'quarantined confirmed cases'!M45+'non-quarantined asymptomatic ca'!M45+'non-quarantined confirmed cases'!L45</f>
        <v>713</v>
      </c>
      <c r="M45">
        <f>'quarantined asymptomatic cases'!N45+'quarantined confirmed cases'!N45+'non-quarantined asymptomatic ca'!N45+'non-quarantined confirmed cases'!M45</f>
        <v>34</v>
      </c>
      <c r="N45">
        <f>'quarantined asymptomatic cases'!O45+'quarantined confirmed cases'!O45+'non-quarantined asymptomatic ca'!O45+'non-quarantined confirmed cases'!N45</f>
        <v>652</v>
      </c>
      <c r="O45">
        <f>'quarantined asymptomatic cases'!P45+'quarantined confirmed cases'!P45+'non-quarantined asymptomatic ca'!P45+'non-quarantined confirmed cases'!O45</f>
        <v>278</v>
      </c>
      <c r="P45">
        <f>'quarantined asymptomatic cases'!Q45+'quarantined confirmed cases'!Q45+'non-quarantined asymptomatic ca'!Q45+'non-quarantined confirmed cases'!P45</f>
        <v>83</v>
      </c>
      <c r="Q45">
        <f>'quarantined asymptomatic cases'!R45+'quarantined confirmed cases'!R45+'non-quarantined asymptomatic ca'!R45+'non-quarantined confirmed cases'!Q45</f>
        <v>63</v>
      </c>
    </row>
    <row r="46" spans="1:17" x14ac:dyDescent="0.2">
      <c r="A46" s="1">
        <v>44665</v>
      </c>
      <c r="B46">
        <f>'quarantined asymptomatic cases'!C46+'quarantined confirmed cases'!C46+'non-quarantined asymptomatic ca'!C46+'non-quarantined confirmed cases'!B46</f>
        <v>11578</v>
      </c>
      <c r="C46">
        <f>'quarantined asymptomatic cases'!D46+'quarantined confirmed cases'!D46+'non-quarantined asymptomatic ca'!D46+'non-quarantined confirmed cases'!C46</f>
        <v>2009</v>
      </c>
      <c r="D46">
        <f>'quarantined asymptomatic cases'!E46+'quarantined confirmed cases'!E46+'non-quarantined asymptomatic ca'!E46+'non-quarantined confirmed cases'!D46</f>
        <v>1221</v>
      </c>
      <c r="E46">
        <f>'quarantined asymptomatic cases'!F46+'quarantined confirmed cases'!F46+'non-quarantined asymptomatic ca'!F46+'non-quarantined confirmed cases'!E46</f>
        <v>998</v>
      </c>
      <c r="F46">
        <f>'quarantined asymptomatic cases'!G46+'quarantined confirmed cases'!G46+'non-quarantined asymptomatic ca'!G46+'non-quarantined confirmed cases'!F46</f>
        <v>266</v>
      </c>
      <c r="G46">
        <f>'quarantined asymptomatic cases'!H46+'quarantined confirmed cases'!H46+'non-quarantined asymptomatic ca'!H46+'non-quarantined confirmed cases'!G46</f>
        <v>264</v>
      </c>
      <c r="H46">
        <f>'quarantined asymptomatic cases'!I46+'quarantined confirmed cases'!I46+'non-quarantined asymptomatic ca'!I46+'non-quarantined confirmed cases'!H46</f>
        <v>930</v>
      </c>
      <c r="I46">
        <f>'quarantined asymptomatic cases'!J46+'quarantined confirmed cases'!J46+'non-quarantined asymptomatic ca'!J46+'non-quarantined confirmed cases'!I46</f>
        <v>816</v>
      </c>
      <c r="J46">
        <f>'quarantined asymptomatic cases'!K46+'quarantined confirmed cases'!K46+'non-quarantined asymptomatic ca'!K46+'non-quarantined confirmed cases'!J46</f>
        <v>2377</v>
      </c>
      <c r="K46">
        <f>'quarantined asymptomatic cases'!L46+'quarantined confirmed cases'!L46+'non-quarantined asymptomatic ca'!L46+'non-quarantined confirmed cases'!K46</f>
        <v>415</v>
      </c>
      <c r="L46">
        <f>'quarantined asymptomatic cases'!M46+'quarantined confirmed cases'!M46+'non-quarantined asymptomatic ca'!M46+'non-quarantined confirmed cases'!L46</f>
        <v>705</v>
      </c>
      <c r="M46">
        <f>'quarantined asymptomatic cases'!N46+'quarantined confirmed cases'!N46+'non-quarantined asymptomatic ca'!N46+'non-quarantined confirmed cases'!M46</f>
        <v>28</v>
      </c>
      <c r="N46">
        <f>'quarantined asymptomatic cases'!O46+'quarantined confirmed cases'!O46+'non-quarantined asymptomatic ca'!O46+'non-quarantined confirmed cases'!N46</f>
        <v>761</v>
      </c>
      <c r="O46">
        <f>'quarantined asymptomatic cases'!P46+'quarantined confirmed cases'!P46+'non-quarantined asymptomatic ca'!P46+'non-quarantined confirmed cases'!O46</f>
        <v>304</v>
      </c>
      <c r="P46">
        <f>'quarantined asymptomatic cases'!Q46+'quarantined confirmed cases'!Q46+'non-quarantined asymptomatic ca'!Q46+'non-quarantined confirmed cases'!P46</f>
        <v>34</v>
      </c>
      <c r="Q46">
        <f>'quarantined asymptomatic cases'!R46+'quarantined confirmed cases'!R46+'non-quarantined asymptomatic ca'!R46+'non-quarantined confirmed cases'!Q46</f>
        <v>59</v>
      </c>
    </row>
    <row r="47" spans="1:17" x14ac:dyDescent="0.2">
      <c r="A47" s="1">
        <v>44666</v>
      </c>
      <c r="B47">
        <f>'quarantined asymptomatic cases'!C47+'quarantined confirmed cases'!C47+'non-quarantined asymptomatic ca'!C47+'non-quarantined confirmed cases'!B47</f>
        <v>10264</v>
      </c>
      <c r="C47">
        <f>'quarantined asymptomatic cases'!D47+'quarantined confirmed cases'!D47+'non-quarantined asymptomatic ca'!D47+'non-quarantined confirmed cases'!C47</f>
        <v>1378</v>
      </c>
      <c r="D47">
        <f>'quarantined asymptomatic cases'!E47+'quarantined confirmed cases'!E47+'non-quarantined asymptomatic ca'!E47+'non-quarantined confirmed cases'!D47</f>
        <v>1520</v>
      </c>
      <c r="E47">
        <f>'quarantined asymptomatic cases'!F47+'quarantined confirmed cases'!F47+'non-quarantined asymptomatic ca'!F47+'non-quarantined confirmed cases'!E47</f>
        <v>617</v>
      </c>
      <c r="F47">
        <f>'quarantined asymptomatic cases'!G47+'quarantined confirmed cases'!G47+'non-quarantined asymptomatic ca'!G47+'non-quarantined confirmed cases'!F47</f>
        <v>432</v>
      </c>
      <c r="G47">
        <f>'quarantined asymptomatic cases'!H47+'quarantined confirmed cases'!H47+'non-quarantined asymptomatic ca'!H47+'non-quarantined confirmed cases'!G47</f>
        <v>425</v>
      </c>
      <c r="H47">
        <f>'quarantined asymptomatic cases'!I47+'quarantined confirmed cases'!I47+'non-quarantined asymptomatic ca'!I47+'non-quarantined confirmed cases'!H47</f>
        <v>1312</v>
      </c>
      <c r="I47">
        <f>'quarantined asymptomatic cases'!J47+'quarantined confirmed cases'!J47+'non-quarantined asymptomatic ca'!J47+'non-quarantined confirmed cases'!I47</f>
        <v>1264</v>
      </c>
      <c r="J47">
        <f>'quarantined asymptomatic cases'!K47+'quarantined confirmed cases'!K47+'non-quarantined asymptomatic ca'!K47+'non-quarantined confirmed cases'!J47</f>
        <v>1839</v>
      </c>
      <c r="K47">
        <f>'quarantined asymptomatic cases'!L47+'quarantined confirmed cases'!L47+'non-quarantined asymptomatic ca'!L47+'non-quarantined confirmed cases'!K47</f>
        <v>1270</v>
      </c>
      <c r="L47">
        <f>'quarantined asymptomatic cases'!M47+'quarantined confirmed cases'!M47+'non-quarantined asymptomatic ca'!M47+'non-quarantined confirmed cases'!L47</f>
        <v>735</v>
      </c>
      <c r="M47">
        <f>'quarantined asymptomatic cases'!N47+'quarantined confirmed cases'!N47+'non-quarantined asymptomatic ca'!N47+'non-quarantined confirmed cases'!M47</f>
        <v>31</v>
      </c>
      <c r="N47">
        <f>'quarantined asymptomatic cases'!O47+'quarantined confirmed cases'!O47+'non-quarantined asymptomatic ca'!O47+'non-quarantined confirmed cases'!N47</f>
        <v>773</v>
      </c>
      <c r="O47">
        <f>'quarantined asymptomatic cases'!P47+'quarantined confirmed cases'!P47+'non-quarantined asymptomatic ca'!P47+'non-quarantined confirmed cases'!O47</f>
        <v>535</v>
      </c>
      <c r="P47">
        <f>'quarantined asymptomatic cases'!Q47+'quarantined confirmed cases'!Q47+'non-quarantined asymptomatic ca'!Q47+'non-quarantined confirmed cases'!P47</f>
        <v>106</v>
      </c>
      <c r="Q47">
        <f>'quarantined asymptomatic cases'!R47+'quarantined confirmed cases'!R47+'non-quarantined asymptomatic ca'!R47+'non-quarantined confirmed cases'!Q47</f>
        <v>90</v>
      </c>
    </row>
    <row r="48" spans="1:17" x14ac:dyDescent="0.2">
      <c r="A48" s="1">
        <v>44667</v>
      </c>
      <c r="B48">
        <f>'quarantined asymptomatic cases'!C48+'quarantined confirmed cases'!C48+'non-quarantined asymptomatic ca'!C48+'non-quarantined confirmed cases'!B48</f>
        <v>10315</v>
      </c>
      <c r="C48">
        <f>'quarantined asymptomatic cases'!D48+'quarantined confirmed cases'!D48+'non-quarantined asymptomatic ca'!D48+'non-quarantined confirmed cases'!C48</f>
        <v>1559</v>
      </c>
      <c r="D48">
        <f>'quarantined asymptomatic cases'!E48+'quarantined confirmed cases'!E48+'non-quarantined asymptomatic ca'!E48+'non-quarantined confirmed cases'!D48</f>
        <v>1531</v>
      </c>
      <c r="E48">
        <f>'quarantined asymptomatic cases'!F48+'quarantined confirmed cases'!F48+'non-quarantined asymptomatic ca'!F48+'non-quarantined confirmed cases'!E48</f>
        <v>703</v>
      </c>
      <c r="F48">
        <f>'quarantined asymptomatic cases'!G48+'quarantined confirmed cases'!G48+'non-quarantined asymptomatic ca'!G48+'non-quarantined confirmed cases'!F48</f>
        <v>1134</v>
      </c>
      <c r="G48">
        <f>'quarantined asymptomatic cases'!H48+'quarantined confirmed cases'!H48+'non-quarantined asymptomatic ca'!H48+'non-quarantined confirmed cases'!G48</f>
        <v>1330</v>
      </c>
      <c r="H48">
        <f>'quarantined asymptomatic cases'!I48+'quarantined confirmed cases'!I48+'non-quarantined asymptomatic ca'!I48+'non-quarantined confirmed cases'!H48</f>
        <v>1027</v>
      </c>
      <c r="I48">
        <f>'quarantined asymptomatic cases'!J48+'quarantined confirmed cases'!J48+'non-quarantined asymptomatic ca'!J48+'non-quarantined confirmed cases'!I48</f>
        <v>859</v>
      </c>
      <c r="J48">
        <f>'quarantined asymptomatic cases'!K48+'quarantined confirmed cases'!K48+'non-quarantined asymptomatic ca'!K48+'non-quarantined confirmed cases'!J48</f>
        <v>2411</v>
      </c>
      <c r="K48">
        <f>'quarantined asymptomatic cases'!L48+'quarantined confirmed cases'!L48+'non-quarantined asymptomatic ca'!L48+'non-quarantined confirmed cases'!K48</f>
        <v>1289</v>
      </c>
      <c r="L48">
        <f>'quarantined asymptomatic cases'!M48+'quarantined confirmed cases'!M48+'non-quarantined asymptomatic ca'!M48+'non-quarantined confirmed cases'!L48</f>
        <v>663</v>
      </c>
      <c r="M48">
        <f>'quarantined asymptomatic cases'!N48+'quarantined confirmed cases'!N48+'non-quarantined asymptomatic ca'!N48+'non-quarantined confirmed cases'!M48</f>
        <v>12</v>
      </c>
      <c r="N48">
        <f>'quarantined asymptomatic cases'!O48+'quarantined confirmed cases'!O48+'non-quarantined asymptomatic ca'!O48+'non-quarantined confirmed cases'!N48</f>
        <v>409</v>
      </c>
      <c r="O48">
        <f>'quarantined asymptomatic cases'!P48+'quarantined confirmed cases'!P48+'non-quarantined asymptomatic ca'!P48+'non-quarantined confirmed cases'!O48</f>
        <v>303</v>
      </c>
      <c r="P48">
        <f>'quarantined asymptomatic cases'!Q48+'quarantined confirmed cases'!Q48+'non-quarantined asymptomatic ca'!Q48+'non-quarantined confirmed cases'!P48</f>
        <v>48</v>
      </c>
      <c r="Q48">
        <f>'quarantined asymptomatic cases'!R48+'quarantined confirmed cases'!R48+'non-quarantined asymptomatic ca'!R48+'non-quarantined confirmed cases'!Q48</f>
        <v>46</v>
      </c>
    </row>
    <row r="49" spans="1:17" x14ac:dyDescent="0.2">
      <c r="A49" s="1">
        <v>44668</v>
      </c>
      <c r="B49">
        <f>'quarantined asymptomatic cases'!C49+'quarantined confirmed cases'!C49+'non-quarantined asymptomatic ca'!C49+'non-quarantined confirmed cases'!B49</f>
        <v>7718</v>
      </c>
      <c r="C49">
        <f>'quarantined asymptomatic cases'!D49+'quarantined confirmed cases'!D49+'non-quarantined asymptomatic ca'!D49+'non-quarantined confirmed cases'!C49</f>
        <v>1890</v>
      </c>
      <c r="D49">
        <f>'quarantined asymptomatic cases'!E49+'quarantined confirmed cases'!E49+'non-quarantined asymptomatic ca'!E49+'non-quarantined confirmed cases'!D49</f>
        <v>1446</v>
      </c>
      <c r="E49">
        <f>'quarantined asymptomatic cases'!F49+'quarantined confirmed cases'!F49+'non-quarantined asymptomatic ca'!F49+'non-quarantined confirmed cases'!E49</f>
        <v>739</v>
      </c>
      <c r="F49">
        <f>'quarantined asymptomatic cases'!G49+'quarantined confirmed cases'!G49+'non-quarantined asymptomatic ca'!G49+'non-quarantined confirmed cases'!F49</f>
        <v>839</v>
      </c>
      <c r="G49">
        <f>'quarantined asymptomatic cases'!H49+'quarantined confirmed cases'!H49+'non-quarantined asymptomatic ca'!H49+'non-quarantined confirmed cases'!G49</f>
        <v>979</v>
      </c>
      <c r="H49">
        <f>'quarantined asymptomatic cases'!I49+'quarantined confirmed cases'!I49+'non-quarantined asymptomatic ca'!I49+'non-quarantined confirmed cases'!H49</f>
        <v>1057</v>
      </c>
      <c r="I49">
        <f>'quarantined asymptomatic cases'!J49+'quarantined confirmed cases'!J49+'non-quarantined asymptomatic ca'!J49+'non-quarantined confirmed cases'!I49</f>
        <v>882</v>
      </c>
      <c r="J49">
        <f>'quarantined asymptomatic cases'!K49+'quarantined confirmed cases'!K49+'non-quarantined asymptomatic ca'!K49+'non-quarantined confirmed cases'!J49</f>
        <v>2364</v>
      </c>
      <c r="K49">
        <f>'quarantined asymptomatic cases'!L49+'quarantined confirmed cases'!L49+'non-quarantined asymptomatic ca'!L49+'non-quarantined confirmed cases'!K49</f>
        <v>1442</v>
      </c>
      <c r="L49">
        <f>'quarantined asymptomatic cases'!M49+'quarantined confirmed cases'!M49+'non-quarantined asymptomatic ca'!M49+'non-quarantined confirmed cases'!L49</f>
        <v>674</v>
      </c>
      <c r="M49">
        <f>'quarantined asymptomatic cases'!N49+'quarantined confirmed cases'!N49+'non-quarantined asymptomatic ca'!N49+'non-quarantined confirmed cases'!M49</f>
        <v>23</v>
      </c>
      <c r="N49">
        <f>'quarantined asymptomatic cases'!O49+'quarantined confirmed cases'!O49+'non-quarantined asymptomatic ca'!O49+'non-quarantined confirmed cases'!N49</f>
        <v>902</v>
      </c>
      <c r="O49">
        <f>'quarantined asymptomatic cases'!P49+'quarantined confirmed cases'!P49+'non-quarantined asymptomatic ca'!P49+'non-quarantined confirmed cases'!O49</f>
        <v>368</v>
      </c>
      <c r="P49">
        <f>'quarantined asymptomatic cases'!Q49+'quarantined confirmed cases'!Q49+'non-quarantined asymptomatic ca'!Q49+'non-quarantined confirmed cases'!P49</f>
        <v>20</v>
      </c>
      <c r="Q49">
        <f>'quarantined asymptomatic cases'!R49+'quarantined confirmed cases'!R49+'non-quarantined asymptomatic ca'!R49+'non-quarantined confirmed cases'!Q49</f>
        <v>52</v>
      </c>
    </row>
    <row r="50" spans="1:17" x14ac:dyDescent="0.2">
      <c r="A50" s="1">
        <v>44669</v>
      </c>
      <c r="B50">
        <f>'quarantined asymptomatic cases'!C50+'quarantined confirmed cases'!C50+'non-quarantined asymptomatic ca'!C50+'non-quarantined confirmed cases'!B50</f>
        <v>8443</v>
      </c>
      <c r="C50">
        <f>'quarantined asymptomatic cases'!D50+'quarantined confirmed cases'!D50+'non-quarantined asymptomatic ca'!D50+'non-quarantined confirmed cases'!C50</f>
        <v>3318</v>
      </c>
      <c r="D50">
        <f>'quarantined asymptomatic cases'!E50+'quarantined confirmed cases'!E50+'non-quarantined asymptomatic ca'!E50+'non-quarantined confirmed cases'!D50</f>
        <v>555</v>
      </c>
      <c r="E50">
        <f>'quarantined asymptomatic cases'!F50+'quarantined confirmed cases'!F50+'non-quarantined asymptomatic ca'!F50+'non-quarantined confirmed cases'!E50</f>
        <v>571</v>
      </c>
      <c r="F50">
        <f>'quarantined asymptomatic cases'!G50+'quarantined confirmed cases'!G50+'non-quarantined asymptomatic ca'!G50+'non-quarantined confirmed cases'!F50</f>
        <v>1007</v>
      </c>
      <c r="G50">
        <f>'quarantined asymptomatic cases'!H50+'quarantined confirmed cases'!H50+'non-quarantined asymptomatic ca'!H50+'non-quarantined confirmed cases'!G50</f>
        <v>369</v>
      </c>
      <c r="H50">
        <f>'quarantined asymptomatic cases'!I50+'quarantined confirmed cases'!I50+'non-quarantined asymptomatic ca'!I50+'non-quarantined confirmed cases'!H50</f>
        <v>909</v>
      </c>
      <c r="I50">
        <f>'quarantined asymptomatic cases'!J50+'quarantined confirmed cases'!J50+'non-quarantined asymptomatic ca'!J50+'non-quarantined confirmed cases'!I50</f>
        <v>475</v>
      </c>
      <c r="J50">
        <f>'quarantined asymptomatic cases'!K50+'quarantined confirmed cases'!K50+'non-quarantined asymptomatic ca'!K50+'non-quarantined confirmed cases'!J50</f>
        <v>1207</v>
      </c>
      <c r="K50">
        <f>'quarantined asymptomatic cases'!L50+'quarantined confirmed cases'!L50+'non-quarantined asymptomatic ca'!L50+'non-quarantined confirmed cases'!K50</f>
        <v>930</v>
      </c>
      <c r="L50">
        <f>'quarantined asymptomatic cases'!M50+'quarantined confirmed cases'!M50+'non-quarantined asymptomatic ca'!M50+'non-quarantined confirmed cases'!L50</f>
        <v>584</v>
      </c>
      <c r="M50">
        <f>'quarantined asymptomatic cases'!N50+'quarantined confirmed cases'!N50+'non-quarantined asymptomatic ca'!N50+'non-quarantined confirmed cases'!M50</f>
        <v>7</v>
      </c>
      <c r="N50">
        <f>'quarantined asymptomatic cases'!O50+'quarantined confirmed cases'!O50+'non-quarantined asymptomatic ca'!O50+'non-quarantined confirmed cases'!N50</f>
        <v>695</v>
      </c>
      <c r="O50">
        <f>'quarantined asymptomatic cases'!P50+'quarantined confirmed cases'!P50+'non-quarantined asymptomatic ca'!P50+'non-quarantined confirmed cases'!O50</f>
        <v>234</v>
      </c>
      <c r="P50">
        <f>'quarantined asymptomatic cases'!Q50+'quarantined confirmed cases'!Q50+'non-quarantined asymptomatic ca'!Q50+'non-quarantined confirmed cases'!P50</f>
        <v>13</v>
      </c>
      <c r="Q50">
        <f>'quarantined asymptomatic cases'!R50+'quarantined confirmed cases'!R50+'non-quarantined asymptomatic ca'!R50+'non-quarantined confirmed cases'!Q50</f>
        <v>24</v>
      </c>
    </row>
    <row r="51" spans="1:17" x14ac:dyDescent="0.2">
      <c r="A51" s="1">
        <v>44670</v>
      </c>
      <c r="B51">
        <f>'quarantined asymptomatic cases'!C51+'quarantined confirmed cases'!C51+'non-quarantined asymptomatic ca'!C51+'non-quarantined confirmed cases'!B51</f>
        <v>5451</v>
      </c>
      <c r="C51">
        <f>'quarantined asymptomatic cases'!D51+'quarantined confirmed cases'!D51+'non-quarantined asymptomatic ca'!D51+'non-quarantined confirmed cases'!C51</f>
        <v>2988</v>
      </c>
      <c r="D51">
        <f>'quarantined asymptomatic cases'!E51+'quarantined confirmed cases'!E51+'non-quarantined asymptomatic ca'!E51+'non-quarantined confirmed cases'!D51</f>
        <v>1605</v>
      </c>
      <c r="E51">
        <f>'quarantined asymptomatic cases'!F51+'quarantined confirmed cases'!F51+'non-quarantined asymptomatic ca'!F51+'non-quarantined confirmed cases'!E51</f>
        <v>605</v>
      </c>
      <c r="F51">
        <f>'quarantined asymptomatic cases'!G51+'quarantined confirmed cases'!G51+'non-quarantined asymptomatic ca'!G51+'non-quarantined confirmed cases'!F51</f>
        <v>1723</v>
      </c>
      <c r="G51">
        <f>'quarantined asymptomatic cases'!H51+'quarantined confirmed cases'!H51+'non-quarantined asymptomatic ca'!H51+'non-quarantined confirmed cases'!G51</f>
        <v>512</v>
      </c>
      <c r="H51">
        <f>'quarantined asymptomatic cases'!I51+'quarantined confirmed cases'!I51+'non-quarantined asymptomatic ca'!I51+'non-quarantined confirmed cases'!H51</f>
        <v>739</v>
      </c>
      <c r="I51">
        <f>'quarantined asymptomatic cases'!J51+'quarantined confirmed cases'!J51+'non-quarantined asymptomatic ca'!J51+'non-quarantined confirmed cases'!I51</f>
        <v>730</v>
      </c>
      <c r="J51">
        <f>'quarantined asymptomatic cases'!K51+'quarantined confirmed cases'!K51+'non-quarantined asymptomatic ca'!K51+'non-quarantined confirmed cases'!J51</f>
        <v>1491</v>
      </c>
      <c r="K51">
        <f>'quarantined asymptomatic cases'!L51+'quarantined confirmed cases'!L51+'non-quarantined asymptomatic ca'!L51+'non-quarantined confirmed cases'!K51</f>
        <v>955</v>
      </c>
      <c r="L51">
        <f>'quarantined asymptomatic cases'!M51+'quarantined confirmed cases'!M51+'non-quarantined asymptomatic ca'!M51+'non-quarantined confirmed cases'!L51</f>
        <v>719</v>
      </c>
      <c r="M51">
        <f>'quarantined asymptomatic cases'!N51+'quarantined confirmed cases'!N51+'non-quarantined asymptomatic ca'!N51+'non-quarantined confirmed cases'!M51</f>
        <v>8</v>
      </c>
      <c r="N51">
        <f>'quarantined asymptomatic cases'!O51+'quarantined confirmed cases'!O51+'non-quarantined asymptomatic ca'!O51+'non-quarantined confirmed cases'!N51</f>
        <v>324</v>
      </c>
      <c r="O51">
        <f>'quarantined asymptomatic cases'!P51+'quarantined confirmed cases'!P51+'non-quarantined asymptomatic ca'!P51+'non-quarantined confirmed cases'!O51</f>
        <v>385</v>
      </c>
      <c r="P51">
        <f>'quarantined asymptomatic cases'!Q51+'quarantined confirmed cases'!Q51+'non-quarantined asymptomatic ca'!Q51+'non-quarantined confirmed cases'!P51</f>
        <v>58</v>
      </c>
      <c r="Q51">
        <f>'quarantined asymptomatic cases'!R51+'quarantined confirmed cases'!R51+'non-quarantined asymptomatic ca'!R51+'non-quarantined confirmed cases'!Q51</f>
        <v>75</v>
      </c>
    </row>
    <row r="52" spans="1:17" x14ac:dyDescent="0.2">
      <c r="A52" s="1">
        <v>44671</v>
      </c>
      <c r="B52">
        <f>'quarantined asymptomatic cases'!C52+'quarantined confirmed cases'!C52+'non-quarantined asymptomatic ca'!C52+'non-quarantined confirmed cases'!B52</f>
        <v>4310</v>
      </c>
      <c r="C52">
        <f>'quarantined asymptomatic cases'!D52+'quarantined confirmed cases'!D52+'non-quarantined asymptomatic ca'!D52+'non-quarantined confirmed cases'!C52</f>
        <v>3062</v>
      </c>
      <c r="D52">
        <f>'quarantined asymptomatic cases'!E52+'quarantined confirmed cases'!E52+'non-quarantined asymptomatic ca'!E52+'non-quarantined confirmed cases'!D52</f>
        <v>1392</v>
      </c>
      <c r="E52">
        <f>'quarantined asymptomatic cases'!F52+'quarantined confirmed cases'!F52+'non-quarantined asymptomatic ca'!F52+'non-quarantined confirmed cases'!E52</f>
        <v>716</v>
      </c>
      <c r="F52">
        <f>'quarantined asymptomatic cases'!G52+'quarantined confirmed cases'!G52+'non-quarantined asymptomatic ca'!G52+'non-quarantined confirmed cases'!F52</f>
        <v>1104</v>
      </c>
      <c r="G52">
        <f>'quarantined asymptomatic cases'!H52+'quarantined confirmed cases'!H52+'non-quarantined asymptomatic ca'!H52+'non-quarantined confirmed cases'!G52</f>
        <v>544</v>
      </c>
      <c r="H52">
        <f>'quarantined asymptomatic cases'!I52+'quarantined confirmed cases'!I52+'non-quarantined asymptomatic ca'!I52+'non-quarantined confirmed cases'!H52</f>
        <v>825</v>
      </c>
      <c r="I52">
        <f>'quarantined asymptomatic cases'!J52+'quarantined confirmed cases'!J52+'non-quarantined asymptomatic ca'!J52+'non-quarantined confirmed cases'!I52</f>
        <v>1982</v>
      </c>
      <c r="J52">
        <f>'quarantined asymptomatic cases'!K52+'quarantined confirmed cases'!K52+'non-quarantined asymptomatic ca'!K52+'non-quarantined confirmed cases'!J52</f>
        <v>1660</v>
      </c>
      <c r="K52">
        <f>'quarantined asymptomatic cases'!L52+'quarantined confirmed cases'!L52+'non-quarantined asymptomatic ca'!L52+'non-quarantined confirmed cases'!K52</f>
        <v>822</v>
      </c>
      <c r="L52">
        <f>'quarantined asymptomatic cases'!M52+'quarantined confirmed cases'!M52+'non-quarantined asymptomatic ca'!M52+'non-quarantined confirmed cases'!L52</f>
        <v>628</v>
      </c>
      <c r="M52">
        <f>'quarantined asymptomatic cases'!N52+'quarantined confirmed cases'!N52+'non-quarantined asymptomatic ca'!N52+'non-quarantined confirmed cases'!M52</f>
        <v>18</v>
      </c>
      <c r="N52">
        <f>'quarantined asymptomatic cases'!O52+'quarantined confirmed cases'!O52+'non-quarantined asymptomatic ca'!O52+'non-quarantined confirmed cases'!N52</f>
        <v>654</v>
      </c>
      <c r="O52">
        <f>'quarantined asymptomatic cases'!P52+'quarantined confirmed cases'!P52+'non-quarantined asymptomatic ca'!P52+'non-quarantined confirmed cases'!O52</f>
        <v>224</v>
      </c>
      <c r="P52">
        <f>'quarantined asymptomatic cases'!Q52+'quarantined confirmed cases'!Q52+'non-quarantined asymptomatic ca'!Q52+'non-quarantined confirmed cases'!P52</f>
        <v>31</v>
      </c>
      <c r="Q52">
        <f>'quarantined asymptomatic cases'!R52+'quarantined confirmed cases'!R52+'non-quarantined asymptomatic ca'!R52+'non-quarantined confirmed cases'!Q52</f>
        <v>64</v>
      </c>
    </row>
    <row r="53" spans="1:17" x14ac:dyDescent="0.2">
      <c r="A53" s="1">
        <v>44672</v>
      </c>
      <c r="B53">
        <f>'quarantined asymptomatic cases'!C53+'quarantined confirmed cases'!C53+'non-quarantined asymptomatic ca'!C53+'non-quarantined confirmed cases'!B53</f>
        <v>4641</v>
      </c>
      <c r="C53">
        <f>'quarantined asymptomatic cases'!D53+'quarantined confirmed cases'!D53+'non-quarantined asymptomatic ca'!D53+'non-quarantined confirmed cases'!C53</f>
        <v>1727</v>
      </c>
      <c r="D53">
        <f>'quarantined asymptomatic cases'!E53+'quarantined confirmed cases'!E53+'non-quarantined asymptomatic ca'!E53+'non-quarantined confirmed cases'!D53</f>
        <v>1289</v>
      </c>
      <c r="E53">
        <f>'quarantined asymptomatic cases'!F53+'quarantined confirmed cases'!F53+'non-quarantined asymptomatic ca'!F53+'non-quarantined confirmed cases'!E53</f>
        <v>495</v>
      </c>
      <c r="F53">
        <f>'quarantined asymptomatic cases'!G53+'quarantined confirmed cases'!G53+'non-quarantined asymptomatic ca'!G53+'non-quarantined confirmed cases'!F53</f>
        <v>2063</v>
      </c>
      <c r="G53">
        <f>'quarantined asymptomatic cases'!H53+'quarantined confirmed cases'!H53+'non-quarantined asymptomatic ca'!H53+'non-quarantined confirmed cases'!G53</f>
        <v>487</v>
      </c>
      <c r="H53">
        <f>'quarantined asymptomatic cases'!I53+'quarantined confirmed cases'!I53+'non-quarantined asymptomatic ca'!I53+'non-quarantined confirmed cases'!H53</f>
        <v>884</v>
      </c>
      <c r="I53">
        <f>'quarantined asymptomatic cases'!J53+'quarantined confirmed cases'!J53+'non-quarantined asymptomatic ca'!J53+'non-quarantined confirmed cases'!I53</f>
        <v>542</v>
      </c>
      <c r="J53">
        <f>'quarantined asymptomatic cases'!K53+'quarantined confirmed cases'!K53+'non-quarantined asymptomatic ca'!K53+'non-quarantined confirmed cases'!J53</f>
        <v>2563</v>
      </c>
      <c r="K53">
        <f>'quarantined asymptomatic cases'!L53+'quarantined confirmed cases'!L53+'non-quarantined asymptomatic ca'!L53+'non-quarantined confirmed cases'!K53</f>
        <v>975</v>
      </c>
      <c r="L53">
        <f>'quarantined asymptomatic cases'!M53+'quarantined confirmed cases'!M53+'non-quarantined asymptomatic ca'!M53+'non-quarantined confirmed cases'!L53</f>
        <v>776</v>
      </c>
      <c r="M53">
        <f>'quarantined asymptomatic cases'!N53+'quarantined confirmed cases'!N53+'non-quarantined asymptomatic ca'!N53+'non-quarantined confirmed cases'!M53</f>
        <v>24</v>
      </c>
      <c r="N53">
        <f>'quarantined asymptomatic cases'!O53+'quarantined confirmed cases'!O53+'non-quarantined asymptomatic ca'!O53+'non-quarantined confirmed cases'!N53</f>
        <v>493</v>
      </c>
      <c r="O53">
        <f>'quarantined asymptomatic cases'!P53+'quarantined confirmed cases'!P53+'non-quarantined asymptomatic ca'!P53+'non-quarantined confirmed cases'!O53</f>
        <v>382</v>
      </c>
      <c r="P53">
        <f>'quarantined asymptomatic cases'!Q53+'quarantined confirmed cases'!Q53+'non-quarantined asymptomatic ca'!Q53+'non-quarantined confirmed cases'!P53</f>
        <v>30</v>
      </c>
      <c r="Q53">
        <f>'quarantined asymptomatic cases'!R53+'quarantined confirmed cases'!R53+'non-quarantined asymptomatic ca'!R53+'non-quarantined confirmed cases'!Q53</f>
        <v>115</v>
      </c>
    </row>
    <row r="54" spans="1:17" x14ac:dyDescent="0.2">
      <c r="A54" s="1">
        <v>44673</v>
      </c>
      <c r="B54">
        <f>'quarantined asymptomatic cases'!C54+'quarantined confirmed cases'!C54+'non-quarantined asymptomatic ca'!C54+'non-quarantined confirmed cases'!B54</f>
        <v>7779</v>
      </c>
      <c r="C54">
        <f>'quarantined asymptomatic cases'!D54+'quarantined confirmed cases'!D54+'non-quarantined asymptomatic ca'!D54+'non-quarantined confirmed cases'!C54</f>
        <v>2583</v>
      </c>
      <c r="D54">
        <f>'quarantined asymptomatic cases'!E54+'quarantined confirmed cases'!E54+'non-quarantined asymptomatic ca'!E54+'non-quarantined confirmed cases'!D54</f>
        <v>1196</v>
      </c>
      <c r="E54">
        <f>'quarantined asymptomatic cases'!F54+'quarantined confirmed cases'!F54+'non-quarantined asymptomatic ca'!F54+'non-quarantined confirmed cases'!E54</f>
        <v>637</v>
      </c>
      <c r="F54">
        <f>'quarantined asymptomatic cases'!G54+'quarantined confirmed cases'!G54+'non-quarantined asymptomatic ca'!G54+'non-quarantined confirmed cases'!F54</f>
        <v>782</v>
      </c>
      <c r="G54">
        <f>'quarantined asymptomatic cases'!H54+'quarantined confirmed cases'!H54+'non-quarantined asymptomatic ca'!H54+'non-quarantined confirmed cases'!G54</f>
        <v>492</v>
      </c>
      <c r="H54">
        <f>'quarantined asymptomatic cases'!I54+'quarantined confirmed cases'!I54+'non-quarantined asymptomatic ca'!I54+'non-quarantined confirmed cases'!H54</f>
        <v>683</v>
      </c>
      <c r="I54">
        <f>'quarantined asymptomatic cases'!J54+'quarantined confirmed cases'!J54+'non-quarantined asymptomatic ca'!J54+'non-quarantined confirmed cases'!I54</f>
        <v>1350</v>
      </c>
      <c r="J54">
        <f>'quarantined asymptomatic cases'!K54+'quarantined confirmed cases'!K54+'non-quarantined asymptomatic ca'!K54+'non-quarantined confirmed cases'!J54</f>
        <v>1213</v>
      </c>
      <c r="K54">
        <f>'quarantined asymptomatic cases'!L54+'quarantined confirmed cases'!L54+'non-quarantined asymptomatic ca'!L54+'non-quarantined confirmed cases'!K54</f>
        <v>1976</v>
      </c>
      <c r="L54">
        <f>'quarantined asymptomatic cases'!M54+'quarantined confirmed cases'!M54+'non-quarantined asymptomatic ca'!M54+'non-quarantined confirmed cases'!L54</f>
        <v>492</v>
      </c>
      <c r="M54">
        <f>'quarantined asymptomatic cases'!N54+'quarantined confirmed cases'!N54+'non-quarantined asymptomatic ca'!N54+'non-quarantined confirmed cases'!M54</f>
        <v>26</v>
      </c>
      <c r="N54">
        <f>'quarantined asymptomatic cases'!O54+'quarantined confirmed cases'!O54+'non-quarantined asymptomatic ca'!O54+'non-quarantined confirmed cases'!N54</f>
        <v>2565</v>
      </c>
      <c r="O54">
        <f>'quarantined asymptomatic cases'!P54+'quarantined confirmed cases'!P54+'non-quarantined asymptomatic ca'!P54+'non-quarantined confirmed cases'!O54</f>
        <v>357</v>
      </c>
      <c r="P54">
        <f>'quarantined asymptomatic cases'!Q54+'quarantined confirmed cases'!Q54+'non-quarantined asymptomatic ca'!Q54+'non-quarantined confirmed cases'!P54</f>
        <v>7</v>
      </c>
      <c r="Q54">
        <f>'quarantined asymptomatic cases'!R54+'quarantined confirmed cases'!R54+'non-quarantined asymptomatic ca'!R54+'non-quarantined confirmed cases'!Q54</f>
        <v>112</v>
      </c>
    </row>
    <row r="55" spans="1:17" x14ac:dyDescent="0.2">
      <c r="A55" s="1">
        <v>44674</v>
      </c>
      <c r="B55">
        <f>'quarantined asymptomatic cases'!C55+'quarantined confirmed cases'!C55+'non-quarantined asymptomatic ca'!C55+'non-quarantined confirmed cases'!B55</f>
        <v>7290</v>
      </c>
      <c r="C55">
        <f>'quarantined asymptomatic cases'!D55+'quarantined confirmed cases'!D55+'non-quarantined asymptomatic ca'!D55+'non-quarantined confirmed cases'!C55</f>
        <v>1906</v>
      </c>
      <c r="D55">
        <f>'quarantined asymptomatic cases'!E55+'quarantined confirmed cases'!E55+'non-quarantined asymptomatic ca'!E55+'non-quarantined confirmed cases'!D55</f>
        <v>1715</v>
      </c>
      <c r="E55">
        <f>'quarantined asymptomatic cases'!F55+'quarantined confirmed cases'!F55+'non-quarantined asymptomatic ca'!F55+'non-quarantined confirmed cases'!E55</f>
        <v>676</v>
      </c>
      <c r="F55">
        <f>'quarantined asymptomatic cases'!G55+'quarantined confirmed cases'!G55+'non-quarantined asymptomatic ca'!G55+'non-quarantined confirmed cases'!F55</f>
        <v>469</v>
      </c>
      <c r="G55">
        <f>'quarantined asymptomatic cases'!H55+'quarantined confirmed cases'!H55+'non-quarantined asymptomatic ca'!H55+'non-quarantined confirmed cases'!G55</f>
        <v>469</v>
      </c>
      <c r="H55">
        <f>'quarantined asymptomatic cases'!I55+'quarantined confirmed cases'!I55+'non-quarantined asymptomatic ca'!I55+'non-quarantined confirmed cases'!H55</f>
        <v>788</v>
      </c>
      <c r="I55">
        <f>'quarantined asymptomatic cases'!J55+'quarantined confirmed cases'!J55+'non-quarantined asymptomatic ca'!J55+'non-quarantined confirmed cases'!I55</f>
        <v>1272</v>
      </c>
      <c r="J55">
        <f>'quarantined asymptomatic cases'!K55+'quarantined confirmed cases'!K55+'non-quarantined asymptomatic ca'!K55+'non-quarantined confirmed cases'!J55</f>
        <v>847</v>
      </c>
      <c r="K55">
        <f>'quarantined asymptomatic cases'!L55+'quarantined confirmed cases'!L55+'non-quarantined asymptomatic ca'!L55+'non-quarantined confirmed cases'!K55</f>
        <v>2884</v>
      </c>
      <c r="L55">
        <f>'quarantined asymptomatic cases'!M55+'quarantined confirmed cases'!M55+'non-quarantined asymptomatic ca'!M55+'non-quarantined confirmed cases'!L55</f>
        <v>741</v>
      </c>
      <c r="M55">
        <f>'quarantined asymptomatic cases'!N55+'quarantined confirmed cases'!N55+'non-quarantined asymptomatic ca'!N55+'non-quarantined confirmed cases'!M55</f>
        <v>44</v>
      </c>
      <c r="N55">
        <f>'quarantined asymptomatic cases'!O55+'quarantined confirmed cases'!O55+'non-quarantined asymptomatic ca'!O55+'non-quarantined confirmed cases'!N55</f>
        <v>771</v>
      </c>
      <c r="O55">
        <f>'quarantined asymptomatic cases'!P55+'quarantined confirmed cases'!P55+'non-quarantined asymptomatic ca'!P55+'non-quarantined confirmed cases'!O55</f>
        <v>423</v>
      </c>
      <c r="P55">
        <f>'quarantined asymptomatic cases'!Q55+'quarantined confirmed cases'!Q55+'non-quarantined asymptomatic ca'!Q55+'non-quarantined confirmed cases'!P55</f>
        <v>15</v>
      </c>
      <c r="Q55">
        <f>'quarantined asymptomatic cases'!R55+'quarantined confirmed cases'!R55+'non-quarantined asymptomatic ca'!R55+'non-quarantined confirmed cases'!Q55</f>
        <v>207</v>
      </c>
    </row>
    <row r="56" spans="1:17" x14ac:dyDescent="0.2">
      <c r="A56" s="1">
        <v>44675</v>
      </c>
      <c r="B56">
        <f>'quarantined asymptomatic cases'!C56+'quarantined confirmed cases'!C56+'non-quarantined asymptomatic ca'!C56+'non-quarantined confirmed cases'!B56</f>
        <v>5838</v>
      </c>
      <c r="C56">
        <f>'quarantined asymptomatic cases'!D56+'quarantined confirmed cases'!D56+'non-quarantined asymptomatic ca'!D56+'non-quarantined confirmed cases'!C56</f>
        <v>1613</v>
      </c>
      <c r="D56">
        <f>'quarantined asymptomatic cases'!E56+'quarantined confirmed cases'!E56+'non-quarantined asymptomatic ca'!E56+'non-quarantined confirmed cases'!D56</f>
        <v>1295</v>
      </c>
      <c r="E56">
        <f>'quarantined asymptomatic cases'!F56+'quarantined confirmed cases'!F56+'non-quarantined asymptomatic ca'!F56+'non-quarantined confirmed cases'!E56</f>
        <v>738</v>
      </c>
      <c r="F56">
        <f>'quarantined asymptomatic cases'!G56+'quarantined confirmed cases'!G56+'non-quarantined asymptomatic ca'!G56+'non-quarantined confirmed cases'!F56</f>
        <v>1673</v>
      </c>
      <c r="G56">
        <f>'quarantined asymptomatic cases'!H56+'quarantined confirmed cases'!H56+'non-quarantined asymptomatic ca'!H56+'non-quarantined confirmed cases'!G56</f>
        <v>472</v>
      </c>
      <c r="H56">
        <f>'quarantined asymptomatic cases'!I56+'quarantined confirmed cases'!I56+'non-quarantined asymptomatic ca'!I56+'non-quarantined confirmed cases'!H56</f>
        <v>650</v>
      </c>
      <c r="I56">
        <f>'quarantined asymptomatic cases'!J56+'quarantined confirmed cases'!J56+'non-quarantined asymptomatic ca'!J56+'non-quarantined confirmed cases'!I56</f>
        <v>1215</v>
      </c>
      <c r="J56">
        <f>'quarantined asymptomatic cases'!K56+'quarantined confirmed cases'!K56+'non-quarantined asymptomatic ca'!K56+'non-quarantined confirmed cases'!J56</f>
        <v>1186</v>
      </c>
      <c r="K56">
        <f>'quarantined asymptomatic cases'!L56+'quarantined confirmed cases'!L56+'non-quarantined asymptomatic ca'!L56+'non-quarantined confirmed cases'!K56</f>
        <v>2496</v>
      </c>
      <c r="L56">
        <f>'quarantined asymptomatic cases'!M56+'quarantined confirmed cases'!M56+'non-quarantined asymptomatic ca'!M56+'non-quarantined confirmed cases'!L56</f>
        <v>598</v>
      </c>
      <c r="M56">
        <f>'quarantined asymptomatic cases'!N56+'quarantined confirmed cases'!N56+'non-quarantined asymptomatic ca'!N56+'non-quarantined confirmed cases'!M56</f>
        <v>68</v>
      </c>
      <c r="N56">
        <f>'quarantined asymptomatic cases'!O56+'quarantined confirmed cases'!O56+'non-quarantined asymptomatic ca'!O56+'non-quarantined confirmed cases'!N56</f>
        <v>417</v>
      </c>
      <c r="O56">
        <f>'quarantined asymptomatic cases'!P56+'quarantined confirmed cases'!P56+'non-quarantined asymptomatic ca'!P56+'non-quarantined confirmed cases'!O56</f>
        <v>248</v>
      </c>
      <c r="P56">
        <f>'quarantined asymptomatic cases'!Q56+'quarantined confirmed cases'!Q56+'non-quarantined asymptomatic ca'!Q56+'non-quarantined confirmed cases'!P56</f>
        <v>7</v>
      </c>
      <c r="Q56">
        <f>'quarantined asymptomatic cases'!R56+'quarantined confirmed cases'!R56+'non-quarantined asymptomatic ca'!R56+'non-quarantined confirmed cases'!Q56</f>
        <v>95</v>
      </c>
    </row>
    <row r="57" spans="1:17" x14ac:dyDescent="0.2">
      <c r="A57" s="1">
        <v>44676</v>
      </c>
      <c r="B57">
        <f>'quarantined asymptomatic cases'!C57+'quarantined confirmed cases'!C57+'non-quarantined asymptomatic ca'!C57+'non-quarantined confirmed cases'!B57</f>
        <v>3646</v>
      </c>
      <c r="C57">
        <f>'quarantined asymptomatic cases'!D57+'quarantined confirmed cases'!D57+'non-quarantined asymptomatic ca'!D57+'non-quarantined confirmed cases'!C57</f>
        <v>2570</v>
      </c>
      <c r="D57">
        <f>'quarantined asymptomatic cases'!E57+'quarantined confirmed cases'!E57+'non-quarantined asymptomatic ca'!E57+'non-quarantined confirmed cases'!D57</f>
        <v>1168</v>
      </c>
      <c r="E57">
        <f>'quarantined asymptomatic cases'!F57+'quarantined confirmed cases'!F57+'non-quarantined asymptomatic ca'!F57+'non-quarantined confirmed cases'!E57</f>
        <v>480</v>
      </c>
      <c r="F57">
        <f>'quarantined asymptomatic cases'!G57+'quarantined confirmed cases'!G57+'non-quarantined asymptomatic ca'!G57+'non-quarantined confirmed cases'!F57</f>
        <v>916</v>
      </c>
      <c r="G57">
        <f>'quarantined asymptomatic cases'!H57+'quarantined confirmed cases'!H57+'non-quarantined asymptomatic ca'!H57+'non-quarantined confirmed cases'!G57</f>
        <v>409</v>
      </c>
      <c r="H57">
        <f>'quarantined asymptomatic cases'!I57+'quarantined confirmed cases'!I57+'non-quarantined asymptomatic ca'!I57+'non-quarantined confirmed cases'!H57</f>
        <v>1219</v>
      </c>
      <c r="I57">
        <f>'quarantined asymptomatic cases'!J57+'quarantined confirmed cases'!J57+'non-quarantined asymptomatic ca'!J57+'non-quarantined confirmed cases'!I57</f>
        <v>1209</v>
      </c>
      <c r="J57">
        <f>'quarantined asymptomatic cases'!K57+'quarantined confirmed cases'!K57+'non-quarantined asymptomatic ca'!K57+'non-quarantined confirmed cases'!J57</f>
        <v>684</v>
      </c>
      <c r="K57">
        <f>'quarantined asymptomatic cases'!L57+'quarantined confirmed cases'!L57+'non-quarantined asymptomatic ca'!L57+'non-quarantined confirmed cases'!K57</f>
        <v>1721</v>
      </c>
      <c r="L57">
        <f>'quarantined asymptomatic cases'!M57+'quarantined confirmed cases'!M57+'non-quarantined asymptomatic ca'!M57+'non-quarantined confirmed cases'!L57</f>
        <v>529</v>
      </c>
      <c r="M57">
        <f>'quarantined asymptomatic cases'!N57+'quarantined confirmed cases'!N57+'non-quarantined asymptomatic ca'!N57+'non-quarantined confirmed cases'!M57</f>
        <v>22</v>
      </c>
      <c r="N57">
        <f>'quarantined asymptomatic cases'!O57+'quarantined confirmed cases'!O57+'non-quarantined asymptomatic ca'!O57+'non-quarantined confirmed cases'!N57</f>
        <v>578</v>
      </c>
      <c r="O57">
        <f>'quarantined asymptomatic cases'!P57+'quarantined confirmed cases'!P57+'non-quarantined asymptomatic ca'!P57+'non-quarantined confirmed cases'!O57</f>
        <v>377</v>
      </c>
      <c r="P57">
        <f>'quarantined asymptomatic cases'!Q57+'quarantined confirmed cases'!Q57+'non-quarantined asymptomatic ca'!Q57+'non-quarantined confirmed cases'!P57</f>
        <v>10</v>
      </c>
      <c r="Q57">
        <f>'quarantined asymptomatic cases'!R57+'quarantined confirmed cases'!R57+'non-quarantined asymptomatic ca'!R57+'non-quarantined confirmed cases'!Q57</f>
        <v>474</v>
      </c>
    </row>
    <row r="58" spans="1:17" x14ac:dyDescent="0.2">
      <c r="A58" s="1">
        <v>44677</v>
      </c>
      <c r="B58">
        <f>'quarantined asymptomatic cases'!C58+'quarantined confirmed cases'!C58+'non-quarantined asymptomatic ca'!C58+'non-quarantined confirmed cases'!B58</f>
        <v>2622</v>
      </c>
      <c r="C58">
        <f>'quarantined asymptomatic cases'!D58+'quarantined confirmed cases'!D58+'non-quarantined asymptomatic ca'!D58+'non-quarantined confirmed cases'!C58</f>
        <v>951</v>
      </c>
      <c r="D58">
        <f>'quarantined asymptomatic cases'!E58+'quarantined confirmed cases'!E58+'non-quarantined asymptomatic ca'!E58+'non-quarantined confirmed cases'!D58</f>
        <v>762</v>
      </c>
      <c r="E58">
        <f>'quarantined asymptomatic cases'!F58+'quarantined confirmed cases'!F58+'non-quarantined asymptomatic ca'!F58+'non-quarantined confirmed cases'!E58</f>
        <v>380</v>
      </c>
      <c r="F58">
        <f>'quarantined asymptomatic cases'!G58+'quarantined confirmed cases'!G58+'non-quarantined asymptomatic ca'!G58+'non-quarantined confirmed cases'!F58</f>
        <v>1280</v>
      </c>
      <c r="G58">
        <f>'quarantined asymptomatic cases'!H58+'quarantined confirmed cases'!H58+'non-quarantined asymptomatic ca'!H58+'non-quarantined confirmed cases'!G58</f>
        <v>284</v>
      </c>
      <c r="H58">
        <f>'quarantined asymptomatic cases'!I58+'quarantined confirmed cases'!I58+'non-quarantined asymptomatic ca'!I58+'non-quarantined confirmed cases'!H58</f>
        <v>1111</v>
      </c>
      <c r="I58">
        <f>'quarantined asymptomatic cases'!J58+'quarantined confirmed cases'!J58+'non-quarantined asymptomatic ca'!J58+'non-quarantined confirmed cases'!I58</f>
        <v>1083</v>
      </c>
      <c r="J58">
        <f>'quarantined asymptomatic cases'!K58+'quarantined confirmed cases'!K58+'non-quarantined asymptomatic ca'!K58+'non-quarantined confirmed cases'!J58</f>
        <v>726</v>
      </c>
      <c r="K58">
        <f>'quarantined asymptomatic cases'!L58+'quarantined confirmed cases'!L58+'non-quarantined asymptomatic ca'!L58+'non-quarantined confirmed cases'!K58</f>
        <v>1701</v>
      </c>
      <c r="L58">
        <f>'quarantined asymptomatic cases'!M58+'quarantined confirmed cases'!M58+'non-quarantined asymptomatic ca'!M58+'non-quarantined confirmed cases'!L58</f>
        <v>368</v>
      </c>
      <c r="M58">
        <f>'quarantined asymptomatic cases'!N58+'quarantined confirmed cases'!N58+'non-quarantined asymptomatic ca'!N58+'non-quarantined confirmed cases'!M58</f>
        <v>27</v>
      </c>
      <c r="N58">
        <f>'quarantined asymptomatic cases'!O58+'quarantined confirmed cases'!O58+'non-quarantined asymptomatic ca'!O58+'non-quarantined confirmed cases'!N58</f>
        <v>258</v>
      </c>
      <c r="O58">
        <f>'quarantined asymptomatic cases'!P58+'quarantined confirmed cases'!P58+'non-quarantined asymptomatic ca'!P58+'non-quarantined confirmed cases'!O58</f>
        <v>289</v>
      </c>
      <c r="P58">
        <f>'quarantined asymptomatic cases'!Q58+'quarantined confirmed cases'!Q58+'non-quarantined asymptomatic ca'!Q58+'non-quarantined confirmed cases'!P58</f>
        <v>12</v>
      </c>
      <c r="Q58">
        <f>'quarantined asymptomatic cases'!R58+'quarantined confirmed cases'!R58+'non-quarantined asymptomatic ca'!R58+'non-quarantined confirmed cases'!Q58</f>
        <v>455</v>
      </c>
    </row>
    <row r="59" spans="1:17" x14ac:dyDescent="0.2">
      <c r="A59" s="1">
        <v>44678</v>
      </c>
      <c r="B59">
        <f>'quarantined asymptomatic cases'!C59+'quarantined confirmed cases'!C59+'non-quarantined asymptomatic ca'!C59+'non-quarantined confirmed cases'!B59</f>
        <v>2571</v>
      </c>
      <c r="C59">
        <f>'quarantined asymptomatic cases'!D59+'quarantined confirmed cases'!D59+'non-quarantined asymptomatic ca'!D59+'non-quarantined confirmed cases'!C59</f>
        <v>1405</v>
      </c>
      <c r="D59">
        <f>'quarantined asymptomatic cases'!E59+'quarantined confirmed cases'!E59+'non-quarantined asymptomatic ca'!E59+'non-quarantined confirmed cases'!D59</f>
        <v>401</v>
      </c>
      <c r="E59">
        <f>'quarantined asymptomatic cases'!F59+'quarantined confirmed cases'!F59+'non-quarantined asymptomatic ca'!F59+'non-quarantined confirmed cases'!E59</f>
        <v>198</v>
      </c>
      <c r="F59">
        <f>'quarantined asymptomatic cases'!G59+'quarantined confirmed cases'!G59+'non-quarantined asymptomatic ca'!G59+'non-quarantined confirmed cases'!F59</f>
        <v>1076</v>
      </c>
      <c r="G59">
        <f>'quarantined asymptomatic cases'!H59+'quarantined confirmed cases'!H59+'non-quarantined asymptomatic ca'!H59+'non-quarantined confirmed cases'!G59</f>
        <v>288</v>
      </c>
      <c r="H59">
        <f>'quarantined asymptomatic cases'!I59+'quarantined confirmed cases'!I59+'non-quarantined asymptomatic ca'!I59+'non-quarantined confirmed cases'!H59</f>
        <v>1056</v>
      </c>
      <c r="I59">
        <f>'quarantined asymptomatic cases'!J59+'quarantined confirmed cases'!J59+'non-quarantined asymptomatic ca'!J59+'non-quarantined confirmed cases'!I59</f>
        <v>501</v>
      </c>
      <c r="J59">
        <f>'quarantined asymptomatic cases'!K59+'quarantined confirmed cases'!K59+'non-quarantined asymptomatic ca'!K59+'non-quarantined confirmed cases'!J59</f>
        <v>287</v>
      </c>
      <c r="K59">
        <f>'quarantined asymptomatic cases'!L59+'quarantined confirmed cases'!L59+'non-quarantined asymptomatic ca'!L59+'non-quarantined confirmed cases'!K59</f>
        <v>1082</v>
      </c>
      <c r="L59">
        <f>'quarantined asymptomatic cases'!M59+'quarantined confirmed cases'!M59+'non-quarantined asymptomatic ca'!M59+'non-quarantined confirmed cases'!L59</f>
        <v>283</v>
      </c>
      <c r="M59">
        <f>'quarantined asymptomatic cases'!N59+'quarantined confirmed cases'!N59+'non-quarantined asymptomatic ca'!N59+'non-quarantined confirmed cases'!M59</f>
        <v>33</v>
      </c>
      <c r="N59">
        <f>'quarantined asymptomatic cases'!O59+'quarantined confirmed cases'!O59+'non-quarantined asymptomatic ca'!O59+'non-quarantined confirmed cases'!N59</f>
        <v>181</v>
      </c>
      <c r="O59">
        <f>'quarantined asymptomatic cases'!P59+'quarantined confirmed cases'!P59+'non-quarantined asymptomatic ca'!P59+'non-quarantined confirmed cases'!O59</f>
        <v>205</v>
      </c>
      <c r="P59">
        <f>'quarantined asymptomatic cases'!Q59+'quarantined confirmed cases'!Q59+'non-quarantined asymptomatic ca'!Q59+'non-quarantined confirmed cases'!P59</f>
        <v>3</v>
      </c>
      <c r="Q59">
        <f>'quarantined asymptomatic cases'!R59+'quarantined confirmed cases'!R59+'non-quarantined asymptomatic ca'!R59+'non-quarantined confirmed cases'!Q59</f>
        <v>194</v>
      </c>
    </row>
    <row r="60" spans="1:17" x14ac:dyDescent="0.2">
      <c r="A60" s="1">
        <v>44679</v>
      </c>
      <c r="B60">
        <f>'quarantined asymptomatic cases'!C60+'quarantined confirmed cases'!C60+'non-quarantined asymptomatic ca'!C60+'non-quarantined confirmed cases'!B60</f>
        <v>2116</v>
      </c>
      <c r="C60">
        <f>'quarantined asymptomatic cases'!D60+'quarantined confirmed cases'!D60+'non-quarantined asymptomatic ca'!D60+'non-quarantined confirmed cases'!C60</f>
        <v>1312</v>
      </c>
      <c r="D60">
        <f>'quarantined asymptomatic cases'!E60+'quarantined confirmed cases'!E60+'non-quarantined asymptomatic ca'!E60+'non-quarantined confirmed cases'!D60</f>
        <v>1096</v>
      </c>
      <c r="E60">
        <f>'quarantined asymptomatic cases'!F60+'quarantined confirmed cases'!F60+'non-quarantined asymptomatic ca'!F60+'non-quarantined confirmed cases'!E60</f>
        <v>400</v>
      </c>
      <c r="F60">
        <f>'quarantined asymptomatic cases'!G60+'quarantined confirmed cases'!G60+'non-quarantined asymptomatic ca'!G60+'non-quarantined confirmed cases'!F60</f>
        <v>1048</v>
      </c>
      <c r="G60">
        <f>'quarantined asymptomatic cases'!H60+'quarantined confirmed cases'!H60+'non-quarantined asymptomatic ca'!H60+'non-quarantined confirmed cases'!G60</f>
        <v>157</v>
      </c>
      <c r="H60">
        <f>'quarantined asymptomatic cases'!I60+'quarantined confirmed cases'!I60+'non-quarantined asymptomatic ca'!I60+'non-quarantined confirmed cases'!H60</f>
        <v>972</v>
      </c>
      <c r="I60">
        <f>'quarantined asymptomatic cases'!J60+'quarantined confirmed cases'!J60+'non-quarantined asymptomatic ca'!J60+'non-quarantined confirmed cases'!I60</f>
        <v>746</v>
      </c>
      <c r="J60">
        <f>'quarantined asymptomatic cases'!K60+'quarantined confirmed cases'!K60+'non-quarantined asymptomatic ca'!K60+'non-quarantined confirmed cases'!J60</f>
        <v>373</v>
      </c>
      <c r="K60">
        <f>'quarantined asymptomatic cases'!L60+'quarantined confirmed cases'!L60+'non-quarantined asymptomatic ca'!L60+'non-quarantined confirmed cases'!K60</f>
        <v>982</v>
      </c>
      <c r="L60">
        <f>'quarantined asymptomatic cases'!M60+'quarantined confirmed cases'!M60+'non-quarantined asymptomatic ca'!M60+'non-quarantined confirmed cases'!L60</f>
        <v>398</v>
      </c>
      <c r="M60">
        <f>'quarantined asymptomatic cases'!N60+'quarantined confirmed cases'!N60+'non-quarantined asymptomatic ca'!N60+'non-quarantined confirmed cases'!M60</f>
        <v>21</v>
      </c>
      <c r="N60">
        <f>'quarantined asymptomatic cases'!O60+'quarantined confirmed cases'!O60+'non-quarantined asymptomatic ca'!O60+'non-quarantined confirmed cases'!N60</f>
        <v>171</v>
      </c>
      <c r="O60">
        <f>'quarantined asymptomatic cases'!P60+'quarantined confirmed cases'!P60+'non-quarantined asymptomatic ca'!P60+'non-quarantined confirmed cases'!O60</f>
        <v>137</v>
      </c>
      <c r="P60">
        <f>'quarantined asymptomatic cases'!Q60+'quarantined confirmed cases'!Q60+'non-quarantined asymptomatic ca'!Q60+'non-quarantined confirmed cases'!P60</f>
        <v>4</v>
      </c>
      <c r="Q60">
        <f>'quarantined asymptomatic cases'!R60+'quarantined confirmed cases'!R60+'non-quarantined asymptomatic ca'!R60+'non-quarantined confirmed cases'!Q60</f>
        <v>37</v>
      </c>
    </row>
    <row r="61" spans="1:17" x14ac:dyDescent="0.2">
      <c r="A61" s="1">
        <v>44680</v>
      </c>
      <c r="B61">
        <f>'quarantined asymptomatic cases'!C61+'quarantined confirmed cases'!C61+'non-quarantined asymptomatic ca'!C61+'non-quarantined confirmed cases'!B61</f>
        <v>1939</v>
      </c>
      <c r="C61">
        <f>'quarantined asymptomatic cases'!D61+'quarantined confirmed cases'!D61+'non-quarantined asymptomatic ca'!D61+'non-quarantined confirmed cases'!C61</f>
        <v>1157</v>
      </c>
      <c r="D61">
        <f>'quarantined asymptomatic cases'!E61+'quarantined confirmed cases'!E61+'non-quarantined asymptomatic ca'!E61+'non-quarantined confirmed cases'!D61</f>
        <v>438</v>
      </c>
      <c r="E61">
        <f>'quarantined asymptomatic cases'!F61+'quarantined confirmed cases'!F61+'non-quarantined asymptomatic ca'!F61+'non-quarantined confirmed cases'!E61</f>
        <v>323</v>
      </c>
      <c r="F61">
        <f>'quarantined asymptomatic cases'!G61+'quarantined confirmed cases'!G61+'non-quarantined asymptomatic ca'!G61+'non-quarantined confirmed cases'!F61</f>
        <v>1177</v>
      </c>
      <c r="G61">
        <f>'quarantined asymptomatic cases'!H61+'quarantined confirmed cases'!H61+'non-quarantined asymptomatic ca'!H61+'non-quarantined confirmed cases'!G61</f>
        <v>118</v>
      </c>
      <c r="H61">
        <f>'quarantined asymptomatic cases'!I61+'quarantined confirmed cases'!I61+'non-quarantined asymptomatic ca'!I61+'non-quarantined confirmed cases'!H61</f>
        <v>1008</v>
      </c>
      <c r="I61">
        <f>'quarantined asymptomatic cases'!J61+'quarantined confirmed cases'!J61+'non-quarantined asymptomatic ca'!J61+'non-quarantined confirmed cases'!I61</f>
        <v>751</v>
      </c>
      <c r="J61">
        <f>'quarantined asymptomatic cases'!K61+'quarantined confirmed cases'!K61+'non-quarantined asymptomatic ca'!K61+'non-quarantined confirmed cases'!J61</f>
        <v>380</v>
      </c>
      <c r="K61">
        <f>'quarantined asymptomatic cases'!L61+'quarantined confirmed cases'!L61+'non-quarantined asymptomatic ca'!L61+'non-quarantined confirmed cases'!K61</f>
        <v>1093</v>
      </c>
      <c r="L61">
        <f>'quarantined asymptomatic cases'!M61+'quarantined confirmed cases'!M61+'non-quarantined asymptomatic ca'!M61+'non-quarantined confirmed cases'!L61</f>
        <v>255</v>
      </c>
      <c r="M61">
        <f>'quarantined asymptomatic cases'!N61+'quarantined confirmed cases'!N61+'non-quarantined asymptomatic ca'!N61+'non-quarantined confirmed cases'!M61</f>
        <v>18</v>
      </c>
      <c r="N61">
        <f>'quarantined asymptomatic cases'!O61+'quarantined confirmed cases'!O61+'non-quarantined asymptomatic ca'!O61+'non-quarantined confirmed cases'!N61</f>
        <v>124</v>
      </c>
      <c r="O61">
        <f>'quarantined asymptomatic cases'!P61+'quarantined confirmed cases'!P61+'non-quarantined asymptomatic ca'!P61+'non-quarantined confirmed cases'!O61</f>
        <v>121</v>
      </c>
      <c r="P61">
        <f>'quarantined asymptomatic cases'!Q61+'quarantined confirmed cases'!Q61+'non-quarantined asymptomatic ca'!Q61+'non-quarantined confirmed cases'!P61</f>
        <v>25</v>
      </c>
      <c r="Q61">
        <f>'quarantined asymptomatic cases'!R61+'quarantined confirmed cases'!R61+'non-quarantined asymptomatic ca'!R61+'non-quarantined confirmed cases'!Q61</f>
        <v>269</v>
      </c>
    </row>
    <row r="62" spans="1:17" x14ac:dyDescent="0.2">
      <c r="A62" s="1">
        <v>44681</v>
      </c>
      <c r="B62">
        <f>'quarantined asymptomatic cases'!C62+'quarantined confirmed cases'!C62+'non-quarantined asymptomatic ca'!C62+'non-quarantined confirmed cases'!B62</f>
        <v>1603</v>
      </c>
      <c r="C62">
        <f>'quarantined asymptomatic cases'!D62+'quarantined confirmed cases'!D62+'non-quarantined asymptomatic ca'!D62+'non-quarantined confirmed cases'!C62</f>
        <v>1047</v>
      </c>
      <c r="D62">
        <f>'quarantined asymptomatic cases'!E62+'quarantined confirmed cases'!E62+'non-quarantined asymptomatic ca'!E62+'non-quarantined confirmed cases'!D62</f>
        <v>362</v>
      </c>
      <c r="E62">
        <f>'quarantined asymptomatic cases'!F62+'quarantined confirmed cases'!F62+'non-quarantined asymptomatic ca'!F62+'non-quarantined confirmed cases'!E62</f>
        <v>142</v>
      </c>
      <c r="F62">
        <f>'quarantined asymptomatic cases'!G62+'quarantined confirmed cases'!G62+'non-quarantined asymptomatic ca'!G62+'non-quarantined confirmed cases'!F62</f>
        <v>903</v>
      </c>
      <c r="G62">
        <f>'quarantined asymptomatic cases'!H62+'quarantined confirmed cases'!H62+'non-quarantined asymptomatic ca'!H62+'non-quarantined confirmed cases'!G62</f>
        <v>92</v>
      </c>
      <c r="H62">
        <f>'quarantined asymptomatic cases'!I62+'quarantined confirmed cases'!I62+'non-quarantined asymptomatic ca'!I62+'non-quarantined confirmed cases'!H62</f>
        <v>555</v>
      </c>
      <c r="I62">
        <f>'quarantined asymptomatic cases'!J62+'quarantined confirmed cases'!J62+'non-quarantined asymptomatic ca'!J62+'non-quarantined confirmed cases'!I62</f>
        <v>322</v>
      </c>
      <c r="J62">
        <f>'quarantined asymptomatic cases'!K62+'quarantined confirmed cases'!K62+'non-quarantined asymptomatic ca'!K62+'non-quarantined confirmed cases'!J62</f>
        <v>381</v>
      </c>
      <c r="K62">
        <f>'quarantined asymptomatic cases'!L62+'quarantined confirmed cases'!L62+'non-quarantined asymptomatic ca'!L62+'non-quarantined confirmed cases'!K62</f>
        <v>1045</v>
      </c>
      <c r="L62">
        <f>'quarantined asymptomatic cases'!M62+'quarantined confirmed cases'!M62+'non-quarantined asymptomatic ca'!M62+'non-quarantined confirmed cases'!L62</f>
        <v>221</v>
      </c>
      <c r="M62">
        <f>'quarantined asymptomatic cases'!N62+'quarantined confirmed cases'!N62+'non-quarantined asymptomatic ca'!N62+'non-quarantined confirmed cases'!M62</f>
        <v>11</v>
      </c>
      <c r="N62">
        <f>'quarantined asymptomatic cases'!O62+'quarantined confirmed cases'!O62+'non-quarantined asymptomatic ca'!O62+'non-quarantined confirmed cases'!N62</f>
        <v>86</v>
      </c>
      <c r="O62">
        <f>'quarantined asymptomatic cases'!P62+'quarantined confirmed cases'!P62+'non-quarantined asymptomatic ca'!P62+'non-quarantined confirmed cases'!O62</f>
        <v>109</v>
      </c>
      <c r="P62">
        <f>'quarantined asymptomatic cases'!Q62+'quarantined confirmed cases'!Q62+'non-quarantined asymptomatic ca'!Q62+'non-quarantined confirmed cases'!P62</f>
        <v>3</v>
      </c>
      <c r="Q62">
        <f>'quarantined asymptomatic cases'!R62+'quarantined confirmed cases'!R62+'non-quarantined asymptomatic ca'!R62+'non-quarantined confirmed cases'!Q62</f>
        <v>307</v>
      </c>
    </row>
    <row r="63" spans="1:17" x14ac:dyDescent="0.2">
      <c r="A63" s="1">
        <v>44682</v>
      </c>
      <c r="B63">
        <f>'quarantined asymptomatic cases'!C63+'quarantined confirmed cases'!C63+'non-quarantined asymptomatic ca'!C63+'non-quarantined confirmed cases'!B63</f>
        <v>1538</v>
      </c>
      <c r="C63">
        <f>'quarantined asymptomatic cases'!D63+'quarantined confirmed cases'!D63+'non-quarantined asymptomatic ca'!D63+'non-quarantined confirmed cases'!C63</f>
        <v>987</v>
      </c>
      <c r="D63">
        <f>'quarantined asymptomatic cases'!E63+'quarantined confirmed cases'!E63+'non-quarantined asymptomatic ca'!E63+'non-quarantined confirmed cases'!D63</f>
        <v>406</v>
      </c>
      <c r="E63">
        <f>'quarantined asymptomatic cases'!F63+'quarantined confirmed cases'!F63+'non-quarantined asymptomatic ca'!F63+'non-quarantined confirmed cases'!E63</f>
        <v>210</v>
      </c>
      <c r="F63">
        <f>'quarantined asymptomatic cases'!G63+'quarantined confirmed cases'!G63+'non-quarantined asymptomatic ca'!G63+'non-quarantined confirmed cases'!F63</f>
        <v>666</v>
      </c>
      <c r="G63">
        <f>'quarantined asymptomatic cases'!H63+'quarantined confirmed cases'!H63+'non-quarantined asymptomatic ca'!H63+'non-quarantined confirmed cases'!G63</f>
        <v>88</v>
      </c>
      <c r="H63">
        <f>'quarantined asymptomatic cases'!I63+'quarantined confirmed cases'!I63+'non-quarantined asymptomatic ca'!I63+'non-quarantined confirmed cases'!H63</f>
        <v>658</v>
      </c>
      <c r="I63">
        <f>'quarantined asymptomatic cases'!J63+'quarantined confirmed cases'!J63+'non-quarantined asymptomatic ca'!J63+'non-quarantined confirmed cases'!I63</f>
        <v>439</v>
      </c>
      <c r="J63">
        <f>'quarantined asymptomatic cases'!K63+'quarantined confirmed cases'!K63+'non-quarantined asymptomatic ca'!K63+'non-quarantined confirmed cases'!J63</f>
        <v>362</v>
      </c>
      <c r="K63">
        <f>'quarantined asymptomatic cases'!L63+'quarantined confirmed cases'!L63+'non-quarantined asymptomatic ca'!L63+'non-quarantined confirmed cases'!K63</f>
        <v>910</v>
      </c>
      <c r="L63">
        <f>'quarantined asymptomatic cases'!M63+'quarantined confirmed cases'!M63+'non-quarantined asymptomatic ca'!M63+'non-quarantined confirmed cases'!L63</f>
        <v>254</v>
      </c>
      <c r="M63">
        <f>'quarantined asymptomatic cases'!N63+'quarantined confirmed cases'!N63+'non-quarantined asymptomatic ca'!N63+'non-quarantined confirmed cases'!M63</f>
        <v>12</v>
      </c>
      <c r="N63">
        <f>'quarantined asymptomatic cases'!O63+'quarantined confirmed cases'!O63+'non-quarantined asymptomatic ca'!O63+'non-quarantined confirmed cases'!N63</f>
        <v>92</v>
      </c>
      <c r="O63">
        <f>'quarantined asymptomatic cases'!P63+'quarantined confirmed cases'!P63+'non-quarantined asymptomatic ca'!P63+'non-quarantined confirmed cases'!O63</f>
        <v>94</v>
      </c>
      <c r="P63">
        <f>'quarantined asymptomatic cases'!Q63+'quarantined confirmed cases'!Q63+'non-quarantined asymptomatic ca'!Q63+'non-quarantined confirmed cases'!P63</f>
        <v>12</v>
      </c>
      <c r="Q63">
        <f>'quarantined asymptomatic cases'!R63+'quarantined confirmed cases'!R63+'non-quarantined asymptomatic ca'!R63+'non-quarantined confirmed cases'!Q63</f>
        <v>76</v>
      </c>
    </row>
    <row r="64" spans="1:17" x14ac:dyDescent="0.2">
      <c r="A64" s="1">
        <v>44683</v>
      </c>
      <c r="B64">
        <f>'quarantined asymptomatic cases'!C64+'quarantined confirmed cases'!C64+'non-quarantined asymptomatic ca'!C64+'non-quarantined confirmed cases'!B64</f>
        <v>1148</v>
      </c>
      <c r="C64">
        <f>'quarantined asymptomatic cases'!D64+'quarantined confirmed cases'!D64+'non-quarantined asymptomatic ca'!D64+'non-quarantined confirmed cases'!C64</f>
        <v>960</v>
      </c>
      <c r="D64">
        <f>'quarantined asymptomatic cases'!E64+'quarantined confirmed cases'!E64+'non-quarantined asymptomatic ca'!E64+'non-quarantined confirmed cases'!D64</f>
        <v>393</v>
      </c>
      <c r="E64">
        <f>'quarantined asymptomatic cases'!F64+'quarantined confirmed cases'!F64+'non-quarantined asymptomatic ca'!F64+'non-quarantined confirmed cases'!E64</f>
        <v>147</v>
      </c>
      <c r="F64">
        <f>'quarantined asymptomatic cases'!G64+'quarantined confirmed cases'!G64+'non-quarantined asymptomatic ca'!G64+'non-quarantined confirmed cases'!F64</f>
        <v>601</v>
      </c>
      <c r="G64">
        <f>'quarantined asymptomatic cases'!H64+'quarantined confirmed cases'!H64+'non-quarantined asymptomatic ca'!H64+'non-quarantined confirmed cases'!G64</f>
        <v>79</v>
      </c>
      <c r="H64">
        <f>'quarantined asymptomatic cases'!I64+'quarantined confirmed cases'!I64+'non-quarantined asymptomatic ca'!I64+'non-quarantined confirmed cases'!H64</f>
        <v>353</v>
      </c>
      <c r="I64">
        <f>'quarantined asymptomatic cases'!J64+'quarantined confirmed cases'!J64+'non-quarantined asymptomatic ca'!J64+'non-quarantined confirmed cases'!I64</f>
        <v>359</v>
      </c>
      <c r="J64">
        <f>'quarantined asymptomatic cases'!K64+'quarantined confirmed cases'!K64+'non-quarantined asymptomatic ca'!K64+'non-quarantined confirmed cases'!J64</f>
        <v>266</v>
      </c>
      <c r="K64">
        <f>'quarantined asymptomatic cases'!L64+'quarantined confirmed cases'!L64+'non-quarantined asymptomatic ca'!L64+'non-quarantined confirmed cases'!K64</f>
        <v>622</v>
      </c>
      <c r="L64">
        <f>'quarantined asymptomatic cases'!M64+'quarantined confirmed cases'!M64+'non-quarantined asymptomatic ca'!M64+'non-quarantined confirmed cases'!L64</f>
        <v>276</v>
      </c>
      <c r="M64">
        <f>'quarantined asymptomatic cases'!N64+'quarantined confirmed cases'!N64+'non-quarantined asymptomatic ca'!N64+'non-quarantined confirmed cases'!M64</f>
        <v>7</v>
      </c>
      <c r="N64">
        <f>'quarantined asymptomatic cases'!O64+'quarantined confirmed cases'!O64+'non-quarantined asymptomatic ca'!O64+'non-quarantined confirmed cases'!N64</f>
        <v>67</v>
      </c>
      <c r="O64">
        <f>'quarantined asymptomatic cases'!P64+'quarantined confirmed cases'!P64+'non-quarantined asymptomatic ca'!P64+'non-quarantined confirmed cases'!O64</f>
        <v>91</v>
      </c>
      <c r="P64">
        <f>'quarantined asymptomatic cases'!Q64+'quarantined confirmed cases'!Q64+'non-quarantined asymptomatic ca'!Q64+'non-quarantined confirmed cases'!P64</f>
        <v>10</v>
      </c>
      <c r="Q64">
        <f>'quarantined asymptomatic cases'!R64+'quarantined confirmed cases'!R64+'non-quarantined asymptomatic ca'!R64+'non-quarantined confirmed cases'!Q64</f>
        <v>135</v>
      </c>
    </row>
    <row r="65" spans="1:17" x14ac:dyDescent="0.2">
      <c r="A65" s="1">
        <v>44684</v>
      </c>
      <c r="B65">
        <f>'quarantined asymptomatic cases'!C65+'quarantined confirmed cases'!C65+'non-quarantined asymptomatic ca'!C65+'non-quarantined confirmed cases'!B65</f>
        <v>867</v>
      </c>
      <c r="C65">
        <f>'quarantined asymptomatic cases'!D65+'quarantined confirmed cases'!D65+'non-quarantined asymptomatic ca'!D65+'non-quarantined confirmed cases'!C65</f>
        <v>913</v>
      </c>
      <c r="D65">
        <f>'quarantined asymptomatic cases'!E65+'quarantined confirmed cases'!E65+'non-quarantined asymptomatic ca'!E65+'non-quarantined confirmed cases'!D65</f>
        <v>342</v>
      </c>
      <c r="E65">
        <f>'quarantined asymptomatic cases'!F65+'quarantined confirmed cases'!F65+'non-quarantined asymptomatic ca'!F65+'non-quarantined confirmed cases'!E65</f>
        <v>98</v>
      </c>
      <c r="F65">
        <f>'quarantined asymptomatic cases'!G65+'quarantined confirmed cases'!G65+'non-quarantined asymptomatic ca'!G65+'non-quarantined confirmed cases'!F65</f>
        <v>557</v>
      </c>
      <c r="G65">
        <f>'quarantined asymptomatic cases'!H65+'quarantined confirmed cases'!H65+'non-quarantined asymptomatic ca'!H65+'non-quarantined confirmed cases'!G65</f>
        <v>57</v>
      </c>
      <c r="H65">
        <f>'quarantined asymptomatic cases'!I65+'quarantined confirmed cases'!I65+'non-quarantined asymptomatic ca'!I65+'non-quarantined confirmed cases'!H65</f>
        <v>350</v>
      </c>
      <c r="I65">
        <f>'quarantined asymptomatic cases'!J65+'quarantined confirmed cases'!J65+'non-quarantined asymptomatic ca'!J65+'non-quarantined confirmed cases'!I65</f>
        <v>400</v>
      </c>
      <c r="J65">
        <f>'quarantined asymptomatic cases'!K65+'quarantined confirmed cases'!K65+'non-quarantined asymptomatic ca'!K65+'non-quarantined confirmed cases'!J65</f>
        <v>240</v>
      </c>
      <c r="K65">
        <f>'quarantined asymptomatic cases'!L65+'quarantined confirmed cases'!L65+'non-quarantined asymptomatic ca'!L65+'non-quarantined confirmed cases'!K65</f>
        <v>602</v>
      </c>
      <c r="L65">
        <f>'quarantined asymptomatic cases'!M65+'quarantined confirmed cases'!M65+'non-quarantined asymptomatic ca'!M65+'non-quarantined confirmed cases'!L65</f>
        <v>171</v>
      </c>
      <c r="M65">
        <f>'quarantined asymptomatic cases'!N65+'quarantined confirmed cases'!N65+'non-quarantined asymptomatic ca'!N65+'non-quarantined confirmed cases'!M65</f>
        <v>4</v>
      </c>
      <c r="N65">
        <f>'quarantined asymptomatic cases'!O65+'quarantined confirmed cases'!O65+'non-quarantined asymptomatic ca'!O65+'non-quarantined confirmed cases'!N65</f>
        <v>84</v>
      </c>
      <c r="O65">
        <f>'quarantined asymptomatic cases'!P65+'quarantined confirmed cases'!P65+'non-quarantined asymptomatic ca'!P65+'non-quarantined confirmed cases'!O65</f>
        <v>41</v>
      </c>
      <c r="P65">
        <f>'quarantined asymptomatic cases'!Q65+'quarantined confirmed cases'!Q65+'non-quarantined asymptomatic ca'!Q65+'non-quarantined confirmed cases'!P65</f>
        <v>6</v>
      </c>
      <c r="Q65">
        <f>'quarantined asymptomatic cases'!R65+'quarantined confirmed cases'!R65+'non-quarantined asymptomatic ca'!R65+'non-quarantined confirmed cases'!Q65</f>
        <v>99</v>
      </c>
    </row>
    <row r="66" spans="1:17" x14ac:dyDescent="0.2">
      <c r="A66" s="1">
        <v>44685</v>
      </c>
      <c r="B66">
        <f>'quarantined asymptomatic cases'!C66+'quarantined confirmed cases'!C66+'non-quarantined asymptomatic ca'!C66+'non-quarantined confirmed cases'!B66</f>
        <v>862</v>
      </c>
      <c r="C66">
        <f>'quarantined asymptomatic cases'!D66+'quarantined confirmed cases'!D66+'non-quarantined asymptomatic ca'!D66+'non-quarantined confirmed cases'!C66</f>
        <v>757</v>
      </c>
      <c r="D66">
        <f>'quarantined asymptomatic cases'!E66+'quarantined confirmed cases'!E66+'non-quarantined asymptomatic ca'!E66+'non-quarantined confirmed cases'!D66</f>
        <v>322</v>
      </c>
      <c r="E66">
        <f>'quarantined asymptomatic cases'!F66+'quarantined confirmed cases'!F66+'non-quarantined asymptomatic ca'!F66+'non-quarantined confirmed cases'!E66</f>
        <v>116</v>
      </c>
      <c r="F66">
        <f>'quarantined asymptomatic cases'!G66+'quarantined confirmed cases'!G66+'non-quarantined asymptomatic ca'!G66+'non-quarantined confirmed cases'!F66</f>
        <v>534</v>
      </c>
      <c r="G66">
        <f>'quarantined asymptomatic cases'!H66+'quarantined confirmed cases'!H66+'non-quarantined asymptomatic ca'!H66+'non-quarantined confirmed cases'!G66</f>
        <v>90</v>
      </c>
      <c r="H66">
        <f>'quarantined asymptomatic cases'!I66+'quarantined confirmed cases'!I66+'non-quarantined asymptomatic ca'!I66+'non-quarantined confirmed cases'!H66</f>
        <v>321</v>
      </c>
      <c r="I66">
        <f>'quarantined asymptomatic cases'!J66+'quarantined confirmed cases'!J66+'non-quarantined asymptomatic ca'!J66+'non-quarantined confirmed cases'!I66</f>
        <v>373</v>
      </c>
      <c r="J66">
        <f>'quarantined asymptomatic cases'!K66+'quarantined confirmed cases'!K66+'non-quarantined asymptomatic ca'!K66+'non-quarantined confirmed cases'!J66</f>
        <v>263</v>
      </c>
      <c r="K66">
        <f>'quarantined asymptomatic cases'!L66+'quarantined confirmed cases'!L66+'non-quarantined asymptomatic ca'!L66+'non-quarantined confirmed cases'!K66</f>
        <v>445</v>
      </c>
      <c r="L66">
        <f>'quarantined asymptomatic cases'!M66+'quarantined confirmed cases'!M66+'non-quarantined asymptomatic ca'!M66+'non-quarantined confirmed cases'!L66</f>
        <v>211</v>
      </c>
      <c r="M66">
        <f>'quarantined asymptomatic cases'!N66+'quarantined confirmed cases'!N66+'non-quarantined asymptomatic ca'!N66+'non-quarantined confirmed cases'!M66</f>
        <v>2</v>
      </c>
      <c r="N66">
        <f>'quarantined asymptomatic cases'!O66+'quarantined confirmed cases'!O66+'non-quarantined asymptomatic ca'!O66+'non-quarantined confirmed cases'!N66</f>
        <v>48</v>
      </c>
      <c r="O66">
        <f>'quarantined asymptomatic cases'!P66+'quarantined confirmed cases'!P66+'non-quarantined asymptomatic ca'!P66+'non-quarantined confirmed cases'!O66</f>
        <v>66</v>
      </c>
      <c r="P66">
        <f>'quarantined asymptomatic cases'!Q66+'quarantined confirmed cases'!Q66+'non-quarantined asymptomatic ca'!Q66+'non-quarantined confirmed cases'!P66</f>
        <v>1</v>
      </c>
      <c r="Q66">
        <f>'quarantined asymptomatic cases'!R66+'quarantined confirmed cases'!R66+'non-quarantined asymptomatic ca'!R66+'non-quarantined confirmed cases'!Q66</f>
        <v>55</v>
      </c>
    </row>
    <row r="67" spans="1:17" x14ac:dyDescent="0.2">
      <c r="A67" s="1">
        <v>44686</v>
      </c>
      <c r="B67">
        <f>'quarantined asymptomatic cases'!C67+'quarantined confirmed cases'!C67+'non-quarantined asymptomatic ca'!C67+'non-quarantined confirmed cases'!B67</f>
        <v>666</v>
      </c>
      <c r="C67">
        <f>'quarantined asymptomatic cases'!D67+'quarantined confirmed cases'!D67+'non-quarantined asymptomatic ca'!D67+'non-quarantined confirmed cases'!C67</f>
        <v>740</v>
      </c>
      <c r="D67">
        <f>'quarantined asymptomatic cases'!E67+'quarantined confirmed cases'!E67+'non-quarantined asymptomatic ca'!E67+'non-quarantined confirmed cases'!D67</f>
        <v>316</v>
      </c>
      <c r="E67">
        <f>'quarantined asymptomatic cases'!F67+'quarantined confirmed cases'!F67+'non-quarantined asymptomatic ca'!F67+'non-quarantined confirmed cases'!E67</f>
        <v>86</v>
      </c>
      <c r="F67">
        <f>'quarantined asymptomatic cases'!G67+'quarantined confirmed cases'!G67+'non-quarantined asymptomatic ca'!G67+'non-quarantined confirmed cases'!F67</f>
        <v>493</v>
      </c>
      <c r="G67">
        <f>'quarantined asymptomatic cases'!H67+'quarantined confirmed cases'!H67+'non-quarantined asymptomatic ca'!H67+'non-quarantined confirmed cases'!G67</f>
        <v>78</v>
      </c>
      <c r="H67">
        <f>'quarantined asymptomatic cases'!I67+'quarantined confirmed cases'!I67+'non-quarantined asymptomatic ca'!I67+'non-quarantined confirmed cases'!H67</f>
        <v>264</v>
      </c>
      <c r="I67">
        <f>'quarantined asymptomatic cases'!J67+'quarantined confirmed cases'!J67+'non-quarantined asymptomatic ca'!J67+'non-quarantined confirmed cases'!I67</f>
        <v>367</v>
      </c>
      <c r="J67">
        <f>'quarantined asymptomatic cases'!K67+'quarantined confirmed cases'!K67+'non-quarantined asymptomatic ca'!K67+'non-quarantined confirmed cases'!J67</f>
        <v>228</v>
      </c>
      <c r="K67">
        <f>'quarantined asymptomatic cases'!L67+'quarantined confirmed cases'!L67+'non-quarantined asymptomatic ca'!L67+'non-quarantined confirmed cases'!K67</f>
        <v>489</v>
      </c>
      <c r="L67">
        <f>'quarantined asymptomatic cases'!M67+'quarantined confirmed cases'!M67+'non-quarantined asymptomatic ca'!M67+'non-quarantined confirmed cases'!L67</f>
        <v>195</v>
      </c>
      <c r="M67">
        <f>'quarantined asymptomatic cases'!N67+'quarantined confirmed cases'!N67+'non-quarantined asymptomatic ca'!N67+'non-quarantined confirmed cases'!M67</f>
        <v>1</v>
      </c>
      <c r="N67">
        <f>'quarantined asymptomatic cases'!O67+'quarantined confirmed cases'!O67+'non-quarantined asymptomatic ca'!O67+'non-quarantined confirmed cases'!N67</f>
        <v>50</v>
      </c>
      <c r="O67">
        <f>'quarantined asymptomatic cases'!P67+'quarantined confirmed cases'!P67+'non-quarantined asymptomatic ca'!P67+'non-quarantined confirmed cases'!O67</f>
        <v>56</v>
      </c>
      <c r="P67">
        <f>'quarantined asymptomatic cases'!Q67+'quarantined confirmed cases'!Q67+'non-quarantined asymptomatic ca'!Q67+'non-quarantined confirmed cases'!P67</f>
        <v>11</v>
      </c>
      <c r="Q67">
        <f>'quarantined asymptomatic cases'!R67+'quarantined confirmed cases'!R67+'non-quarantined asymptomatic ca'!R67+'non-quarantined confirmed cases'!Q67</f>
        <v>48</v>
      </c>
    </row>
    <row r="68" spans="1:17" x14ac:dyDescent="0.2">
      <c r="A68" s="1">
        <v>44687</v>
      </c>
      <c r="B68">
        <f>'quarantined asymptomatic cases'!C68+'quarantined confirmed cases'!C68+'non-quarantined asymptomatic ca'!C68+'non-quarantined confirmed cases'!B68</f>
        <v>570</v>
      </c>
      <c r="C68">
        <f>'quarantined asymptomatic cases'!D68+'quarantined confirmed cases'!D68+'non-quarantined asymptomatic ca'!D68+'non-quarantined confirmed cases'!C68</f>
        <v>583</v>
      </c>
      <c r="D68">
        <f>'quarantined asymptomatic cases'!E68+'quarantined confirmed cases'!E68+'non-quarantined asymptomatic ca'!E68+'non-quarantined confirmed cases'!D68</f>
        <v>318</v>
      </c>
      <c r="E68">
        <f>'quarantined asymptomatic cases'!F68+'quarantined confirmed cases'!F68+'non-quarantined asymptomatic ca'!F68+'non-quarantined confirmed cases'!E68</f>
        <v>65</v>
      </c>
      <c r="F68">
        <f>'quarantined asymptomatic cases'!G68+'quarantined confirmed cases'!G68+'non-quarantined asymptomatic ca'!G68+'non-quarantined confirmed cases'!F68</f>
        <v>469</v>
      </c>
      <c r="G68">
        <f>'quarantined asymptomatic cases'!H68+'quarantined confirmed cases'!H68+'non-quarantined asymptomatic ca'!H68+'non-quarantined confirmed cases'!G68</f>
        <v>74</v>
      </c>
      <c r="H68">
        <f>'quarantined asymptomatic cases'!I68+'quarantined confirmed cases'!I68+'non-quarantined asymptomatic ca'!I68+'non-quarantined confirmed cases'!H68</f>
        <v>268</v>
      </c>
      <c r="I68">
        <f>'quarantined asymptomatic cases'!J68+'quarantined confirmed cases'!J68+'non-quarantined asymptomatic ca'!J68+'non-quarantined confirmed cases'!I68</f>
        <v>402</v>
      </c>
      <c r="J68">
        <f>'quarantined asymptomatic cases'!K68+'quarantined confirmed cases'!K68+'non-quarantined asymptomatic ca'!K68+'non-quarantined confirmed cases'!J68</f>
        <v>291</v>
      </c>
      <c r="K68">
        <f>'quarantined asymptomatic cases'!L68+'quarantined confirmed cases'!L68+'non-quarantined asymptomatic ca'!L68+'non-quarantined confirmed cases'!K68</f>
        <v>484</v>
      </c>
      <c r="L68">
        <f>'quarantined asymptomatic cases'!M68+'quarantined confirmed cases'!M68+'non-quarantined asymptomatic ca'!M68+'non-quarantined confirmed cases'!L68</f>
        <v>198</v>
      </c>
      <c r="M68">
        <f>'quarantined asymptomatic cases'!N68+'quarantined confirmed cases'!N68+'non-quarantined asymptomatic ca'!N68+'non-quarantined confirmed cases'!M68</f>
        <v>5</v>
      </c>
      <c r="N68">
        <f>'quarantined asymptomatic cases'!O68+'quarantined confirmed cases'!O68+'non-quarantined asymptomatic ca'!O68+'non-quarantined confirmed cases'!N68</f>
        <v>25</v>
      </c>
      <c r="O68">
        <f>'quarantined asymptomatic cases'!P68+'quarantined confirmed cases'!P68+'non-quarantined asymptomatic ca'!P68+'non-quarantined confirmed cases'!O68</f>
        <v>168</v>
      </c>
      <c r="P68">
        <f>'quarantined asymptomatic cases'!Q68+'quarantined confirmed cases'!Q68+'non-quarantined asymptomatic ca'!Q68+'non-quarantined confirmed cases'!P68</f>
        <v>20</v>
      </c>
      <c r="Q68">
        <f>'quarantined asymptomatic cases'!R68+'quarantined confirmed cases'!R68+'non-quarantined asymptomatic ca'!R68+'non-quarantined confirmed cases'!Q68</f>
        <v>99</v>
      </c>
    </row>
    <row r="69" spans="1:17" x14ac:dyDescent="0.2">
      <c r="A69" s="1">
        <v>44688</v>
      </c>
      <c r="B69">
        <f>'quarantined asymptomatic cases'!C69+'quarantined confirmed cases'!C69+'non-quarantined asymptomatic ca'!C69+'non-quarantined confirmed cases'!B69</f>
        <v>669</v>
      </c>
      <c r="C69">
        <f>'quarantined asymptomatic cases'!D69+'quarantined confirmed cases'!D69+'non-quarantined asymptomatic ca'!D69+'non-quarantined confirmed cases'!C69</f>
        <v>582</v>
      </c>
      <c r="D69">
        <f>'quarantined asymptomatic cases'!E69+'quarantined confirmed cases'!E69+'non-quarantined asymptomatic ca'!E69+'non-quarantined confirmed cases'!D69</f>
        <v>295</v>
      </c>
      <c r="E69">
        <f>'quarantined asymptomatic cases'!F69+'quarantined confirmed cases'!F69+'non-quarantined asymptomatic ca'!F69+'non-quarantined confirmed cases'!E69</f>
        <v>62</v>
      </c>
      <c r="F69">
        <f>'quarantined asymptomatic cases'!G69+'quarantined confirmed cases'!G69+'non-quarantined asymptomatic ca'!G69+'non-quarantined confirmed cases'!F69</f>
        <v>532</v>
      </c>
      <c r="G69">
        <f>'quarantined asymptomatic cases'!H69+'quarantined confirmed cases'!H69+'non-quarantined asymptomatic ca'!H69+'non-quarantined confirmed cases'!G69</f>
        <v>54</v>
      </c>
      <c r="H69">
        <f>'quarantined asymptomatic cases'!I69+'quarantined confirmed cases'!I69+'non-quarantined asymptomatic ca'!I69+'non-quarantined confirmed cases'!H69</f>
        <v>262</v>
      </c>
      <c r="I69">
        <f>'quarantined asymptomatic cases'!J69+'quarantined confirmed cases'!J69+'non-quarantined asymptomatic ca'!J69+'non-quarantined confirmed cases'!I69</f>
        <v>607</v>
      </c>
      <c r="J69">
        <f>'quarantined asymptomatic cases'!K69+'quarantined confirmed cases'!K69+'non-quarantined asymptomatic ca'!K69+'non-quarantined confirmed cases'!J69</f>
        <v>221</v>
      </c>
      <c r="K69">
        <f>'quarantined asymptomatic cases'!L69+'quarantined confirmed cases'!L69+'non-quarantined asymptomatic ca'!L69+'non-quarantined confirmed cases'!K69</f>
        <v>325</v>
      </c>
      <c r="L69">
        <f>'quarantined asymptomatic cases'!M69+'quarantined confirmed cases'!M69+'non-quarantined asymptomatic ca'!M69+'non-quarantined confirmed cases'!L69</f>
        <v>108</v>
      </c>
      <c r="M69">
        <f>'quarantined asymptomatic cases'!N69+'quarantined confirmed cases'!N69+'non-quarantined asymptomatic ca'!N69+'non-quarantined confirmed cases'!M69</f>
        <v>0</v>
      </c>
      <c r="N69">
        <f>'quarantined asymptomatic cases'!O69+'quarantined confirmed cases'!O69+'non-quarantined asymptomatic ca'!O69+'non-quarantined confirmed cases'!N69</f>
        <v>29</v>
      </c>
      <c r="O69">
        <f>'quarantined asymptomatic cases'!P69+'quarantined confirmed cases'!P69+'non-quarantined asymptomatic ca'!P69+'non-quarantined confirmed cases'!O69</f>
        <v>32</v>
      </c>
      <c r="P69">
        <f>'quarantined asymptomatic cases'!Q69+'quarantined confirmed cases'!Q69+'non-quarantined asymptomatic ca'!Q69+'non-quarantined confirmed cases'!P69</f>
        <v>11</v>
      </c>
      <c r="Q69">
        <f>'quarantined asymptomatic cases'!R69+'quarantined confirmed cases'!R69+'non-quarantined asymptomatic ca'!R69+'non-quarantined confirmed cases'!Q69</f>
        <v>51</v>
      </c>
    </row>
    <row r="70" spans="1:17" x14ac:dyDescent="0.2">
      <c r="A70" s="1">
        <v>44689</v>
      </c>
      <c r="B70">
        <f>'quarantined asymptomatic cases'!C70+'quarantined confirmed cases'!C70+'non-quarantined asymptomatic ca'!C70+'non-quarantined confirmed cases'!B70</f>
        <v>677</v>
      </c>
      <c r="C70">
        <f>'quarantined asymptomatic cases'!D70+'quarantined confirmed cases'!D70+'non-quarantined asymptomatic ca'!D70+'non-quarantined confirmed cases'!C70</f>
        <v>449</v>
      </c>
      <c r="D70">
        <f>'quarantined asymptomatic cases'!E70+'quarantined confirmed cases'!E70+'non-quarantined asymptomatic ca'!E70+'non-quarantined confirmed cases'!D70</f>
        <v>291</v>
      </c>
      <c r="E70">
        <f>'quarantined asymptomatic cases'!F70+'quarantined confirmed cases'!F70+'non-quarantined asymptomatic ca'!F70+'non-quarantined confirmed cases'!E70</f>
        <v>72</v>
      </c>
      <c r="F70">
        <f>'quarantined asymptomatic cases'!G70+'quarantined confirmed cases'!G70+'non-quarantined asymptomatic ca'!G70+'non-quarantined confirmed cases'!F70</f>
        <v>598</v>
      </c>
      <c r="G70">
        <f>'quarantined asymptomatic cases'!H70+'quarantined confirmed cases'!H70+'non-quarantined asymptomatic ca'!H70+'non-quarantined confirmed cases'!G70</f>
        <v>47</v>
      </c>
      <c r="H70">
        <f>'quarantined asymptomatic cases'!I70+'quarantined confirmed cases'!I70+'non-quarantined asymptomatic ca'!I70+'non-quarantined confirmed cases'!H70</f>
        <v>279</v>
      </c>
      <c r="I70">
        <f>'quarantined asymptomatic cases'!J70+'quarantined confirmed cases'!J70+'non-quarantined asymptomatic ca'!J70+'non-quarantined confirmed cases'!I70</f>
        <v>564</v>
      </c>
      <c r="J70">
        <f>'quarantined asymptomatic cases'!K70+'quarantined confirmed cases'!K70+'non-quarantined asymptomatic ca'!K70+'non-quarantined confirmed cases'!J70</f>
        <v>220</v>
      </c>
      <c r="K70">
        <f>'quarantined asymptomatic cases'!L70+'quarantined confirmed cases'!L70+'non-quarantined asymptomatic ca'!L70+'non-quarantined confirmed cases'!K70</f>
        <v>315</v>
      </c>
      <c r="L70">
        <f>'quarantined asymptomatic cases'!M70+'quarantined confirmed cases'!M70+'non-quarantined asymptomatic ca'!M70+'non-quarantined confirmed cases'!L70</f>
        <v>110</v>
      </c>
      <c r="M70">
        <f>'quarantined asymptomatic cases'!N70+'quarantined confirmed cases'!N70+'non-quarantined asymptomatic ca'!N70+'non-quarantined confirmed cases'!M70</f>
        <v>2</v>
      </c>
      <c r="N70">
        <f>'quarantined asymptomatic cases'!O70+'quarantined confirmed cases'!O70+'non-quarantined asymptomatic ca'!O70+'non-quarantined confirmed cases'!N70</f>
        <v>30</v>
      </c>
      <c r="O70">
        <f>'quarantined asymptomatic cases'!P70+'quarantined confirmed cases'!P70+'non-quarantined asymptomatic ca'!P70+'non-quarantined confirmed cases'!O70</f>
        <v>48</v>
      </c>
      <c r="P70">
        <f>'quarantined asymptomatic cases'!Q70+'quarantined confirmed cases'!Q70+'non-quarantined asymptomatic ca'!Q70+'non-quarantined confirmed cases'!P70</f>
        <v>2</v>
      </c>
      <c r="Q70">
        <f>'quarantined asymptomatic cases'!R70+'quarantined confirmed cases'!R70+'non-quarantined asymptomatic ca'!R70+'non-quarantined confirmed cases'!Q70</f>
        <v>13</v>
      </c>
    </row>
    <row r="71" spans="1:17" x14ac:dyDescent="0.2">
      <c r="A71" s="1">
        <v>44690</v>
      </c>
      <c r="B71">
        <f>'quarantined asymptomatic cases'!C71+'quarantined confirmed cases'!C71+'non-quarantined asymptomatic ca'!C71+'non-quarantined confirmed cases'!B71</f>
        <v>582</v>
      </c>
      <c r="C71">
        <f>'quarantined asymptomatic cases'!D71+'quarantined confirmed cases'!D71+'non-quarantined asymptomatic ca'!D71+'non-quarantined confirmed cases'!C71</f>
        <v>383</v>
      </c>
      <c r="D71">
        <f>'quarantined asymptomatic cases'!E71+'quarantined confirmed cases'!E71+'non-quarantined asymptomatic ca'!E71+'non-quarantined confirmed cases'!D71</f>
        <v>119</v>
      </c>
      <c r="E71">
        <f>'quarantined asymptomatic cases'!F71+'quarantined confirmed cases'!F71+'non-quarantined asymptomatic ca'!F71+'non-quarantined confirmed cases'!E71</f>
        <v>52</v>
      </c>
      <c r="F71">
        <f>'quarantined asymptomatic cases'!G71+'quarantined confirmed cases'!G71+'non-quarantined asymptomatic ca'!G71+'non-quarantined confirmed cases'!F71</f>
        <v>378</v>
      </c>
      <c r="G71">
        <f>'quarantined asymptomatic cases'!H71+'quarantined confirmed cases'!H71+'non-quarantined asymptomatic ca'!H71+'non-quarantined confirmed cases'!G71</f>
        <v>49</v>
      </c>
      <c r="H71">
        <f>'quarantined asymptomatic cases'!I71+'quarantined confirmed cases'!I71+'non-quarantined asymptomatic ca'!I71+'non-quarantined confirmed cases'!H71</f>
        <v>250</v>
      </c>
      <c r="I71">
        <f>'quarantined asymptomatic cases'!J71+'quarantined confirmed cases'!J71+'non-quarantined asymptomatic ca'!J71+'non-quarantined confirmed cases'!I71</f>
        <v>364</v>
      </c>
      <c r="J71">
        <f>'quarantined asymptomatic cases'!K71+'quarantined confirmed cases'!K71+'non-quarantined asymptomatic ca'!K71+'non-quarantined confirmed cases'!J71</f>
        <v>319</v>
      </c>
      <c r="K71">
        <f>'quarantined asymptomatic cases'!L71+'quarantined confirmed cases'!L71+'non-quarantined asymptomatic ca'!L71+'non-quarantined confirmed cases'!K71</f>
        <v>144</v>
      </c>
      <c r="L71">
        <f>'quarantined asymptomatic cases'!M71+'quarantined confirmed cases'!M71+'non-quarantined asymptomatic ca'!M71+'non-quarantined confirmed cases'!L71</f>
        <v>132</v>
      </c>
      <c r="M71">
        <f>'quarantined asymptomatic cases'!N71+'quarantined confirmed cases'!N71+'non-quarantined asymptomatic ca'!N71+'non-quarantined confirmed cases'!M71</f>
        <v>1</v>
      </c>
      <c r="N71">
        <f>'quarantined asymptomatic cases'!O71+'quarantined confirmed cases'!O71+'non-quarantined asymptomatic ca'!O71+'non-quarantined confirmed cases'!N71</f>
        <v>20</v>
      </c>
      <c r="O71">
        <f>'quarantined asymptomatic cases'!P71+'quarantined confirmed cases'!P71+'non-quarantined asymptomatic ca'!P71+'non-quarantined confirmed cases'!O71</f>
        <v>54</v>
      </c>
      <c r="P71">
        <f>'quarantined asymptomatic cases'!Q71+'quarantined confirmed cases'!Q71+'non-quarantined asymptomatic ca'!Q71+'non-quarantined confirmed cases'!P71</f>
        <v>5</v>
      </c>
      <c r="Q71">
        <f>'quarantined asymptomatic cases'!R71+'quarantined confirmed cases'!R71+'non-quarantined asymptomatic ca'!R71+'non-quarantined confirmed cases'!Q71</f>
        <v>6</v>
      </c>
    </row>
    <row r="72" spans="1:17" x14ac:dyDescent="0.2">
      <c r="A72" s="1">
        <v>44691</v>
      </c>
      <c r="B72">
        <f>'quarantined asymptomatic cases'!C72+'quarantined confirmed cases'!C72+'non-quarantined asymptomatic ca'!C72+'non-quarantined confirmed cases'!B72</f>
        <v>250</v>
      </c>
      <c r="C72">
        <f>'quarantined asymptomatic cases'!D72+'quarantined confirmed cases'!D72+'non-quarantined asymptomatic ca'!D72+'non-quarantined confirmed cases'!C72</f>
        <v>248</v>
      </c>
      <c r="D72">
        <f>'quarantined asymptomatic cases'!E72+'quarantined confirmed cases'!E72+'non-quarantined asymptomatic ca'!E72+'non-quarantined confirmed cases'!D72</f>
        <v>62</v>
      </c>
      <c r="E72">
        <f>'quarantined asymptomatic cases'!F72+'quarantined confirmed cases'!F72+'non-quarantined asymptomatic ca'!F72+'non-quarantined confirmed cases'!E72</f>
        <v>14</v>
      </c>
      <c r="F72">
        <f>'quarantined asymptomatic cases'!G72+'quarantined confirmed cases'!G72+'non-quarantined asymptomatic ca'!G72+'non-quarantined confirmed cases'!F72</f>
        <v>196</v>
      </c>
      <c r="G72">
        <f>'quarantined asymptomatic cases'!H72+'quarantined confirmed cases'!H72+'non-quarantined asymptomatic ca'!H72+'non-quarantined confirmed cases'!G72</f>
        <v>25</v>
      </c>
      <c r="H72">
        <f>'quarantined asymptomatic cases'!I72+'quarantined confirmed cases'!I72+'non-quarantined asymptomatic ca'!I72+'non-quarantined confirmed cases'!H72</f>
        <v>100</v>
      </c>
      <c r="I72">
        <f>'quarantined asymptomatic cases'!J72+'quarantined confirmed cases'!J72+'non-quarantined asymptomatic ca'!J72+'non-quarantined confirmed cases'!I72</f>
        <v>136</v>
      </c>
      <c r="J72">
        <f>'quarantined asymptomatic cases'!K72+'quarantined confirmed cases'!K72+'non-quarantined asymptomatic ca'!K72+'non-quarantined confirmed cases'!J72</f>
        <v>72</v>
      </c>
      <c r="K72">
        <f>'quarantined asymptomatic cases'!L72+'quarantined confirmed cases'!L72+'non-quarantined asymptomatic ca'!L72+'non-quarantined confirmed cases'!K72</f>
        <v>132</v>
      </c>
      <c r="L72">
        <f>'quarantined asymptomatic cases'!M72+'quarantined confirmed cases'!M72+'non-quarantined asymptomatic ca'!M72+'non-quarantined confirmed cases'!L72</f>
        <v>15</v>
      </c>
      <c r="M72">
        <f>'quarantined asymptomatic cases'!N72+'quarantined confirmed cases'!N72+'non-quarantined asymptomatic ca'!N72+'non-quarantined confirmed cases'!M72</f>
        <v>0</v>
      </c>
      <c r="N72">
        <f>'quarantined asymptomatic cases'!O72+'quarantined confirmed cases'!O72+'non-quarantined asymptomatic ca'!O72+'non-quarantined confirmed cases'!N72</f>
        <v>15</v>
      </c>
      <c r="O72">
        <f>'quarantined asymptomatic cases'!P72+'quarantined confirmed cases'!P72+'non-quarantined asymptomatic ca'!P72+'non-quarantined confirmed cases'!O72</f>
        <v>16</v>
      </c>
      <c r="P72">
        <f>'quarantined asymptomatic cases'!Q72+'quarantined confirmed cases'!Q72+'non-quarantined asymptomatic ca'!Q72+'non-quarantined confirmed cases'!P72</f>
        <v>0</v>
      </c>
      <c r="Q72">
        <f>'quarantined asymptomatic cases'!R72+'quarantined confirmed cases'!R72+'non-quarantined asymptomatic ca'!R72+'non-quarantined confirmed cases'!Q72</f>
        <v>8</v>
      </c>
    </row>
    <row r="73" spans="1:17" x14ac:dyDescent="0.2">
      <c r="A73" s="1">
        <v>44692</v>
      </c>
      <c r="B73">
        <f>'quarantined asymptomatic cases'!C73+'quarantined confirmed cases'!C73+'non-quarantined asymptomatic ca'!C73+'non-quarantined confirmed cases'!B73</f>
        <v>249</v>
      </c>
      <c r="C73">
        <f>'quarantined asymptomatic cases'!D73+'quarantined confirmed cases'!D73+'non-quarantined asymptomatic ca'!D73+'non-quarantined confirmed cases'!C73</f>
        <v>228</v>
      </c>
      <c r="D73">
        <f>'quarantined asymptomatic cases'!E73+'quarantined confirmed cases'!E73+'non-quarantined asymptomatic ca'!E73+'non-quarantined confirmed cases'!D73</f>
        <v>65</v>
      </c>
      <c r="E73">
        <f>'quarantined asymptomatic cases'!F73+'quarantined confirmed cases'!F73+'non-quarantined asymptomatic ca'!F73+'non-quarantined confirmed cases'!E73</f>
        <v>39</v>
      </c>
      <c r="F73">
        <f>'quarantined asymptomatic cases'!G73+'quarantined confirmed cases'!G73+'non-quarantined asymptomatic ca'!G73+'non-quarantined confirmed cases'!F73</f>
        <v>161</v>
      </c>
      <c r="G73">
        <f>'quarantined asymptomatic cases'!H73+'quarantined confirmed cases'!H73+'non-quarantined asymptomatic ca'!H73+'non-quarantined confirmed cases'!G73</f>
        <v>27</v>
      </c>
      <c r="H73">
        <f>'quarantined asymptomatic cases'!I73+'quarantined confirmed cases'!I73+'non-quarantined asymptomatic ca'!I73+'non-quarantined confirmed cases'!H73</f>
        <v>97</v>
      </c>
      <c r="I73">
        <f>'quarantined asymptomatic cases'!J73+'quarantined confirmed cases'!J73+'non-quarantined asymptomatic ca'!J73+'non-quarantined confirmed cases'!I73</f>
        <v>131</v>
      </c>
      <c r="J73">
        <f>'quarantined asymptomatic cases'!K73+'quarantined confirmed cases'!K73+'non-quarantined asymptomatic ca'!K73+'non-quarantined confirmed cases'!J73</f>
        <v>88</v>
      </c>
      <c r="K73">
        <f>'quarantined asymptomatic cases'!L73+'quarantined confirmed cases'!L73+'non-quarantined asymptomatic ca'!L73+'non-quarantined confirmed cases'!K73</f>
        <v>125</v>
      </c>
      <c r="L73">
        <f>'quarantined asymptomatic cases'!M73+'quarantined confirmed cases'!M73+'non-quarantined asymptomatic ca'!M73+'non-quarantined confirmed cases'!L73</f>
        <v>73</v>
      </c>
      <c r="M73">
        <f>'quarantined asymptomatic cases'!N73+'quarantined confirmed cases'!N73+'non-quarantined asymptomatic ca'!N73+'non-quarantined confirmed cases'!M73</f>
        <v>3</v>
      </c>
      <c r="N73">
        <f>'quarantined asymptomatic cases'!O73+'quarantined confirmed cases'!O73+'non-quarantined asymptomatic ca'!O73+'non-quarantined confirmed cases'!N73</f>
        <v>13</v>
      </c>
      <c r="O73">
        <f>'quarantined asymptomatic cases'!P73+'quarantined confirmed cases'!P73+'non-quarantined asymptomatic ca'!P73+'non-quarantined confirmed cases'!O73</f>
        <v>35</v>
      </c>
      <c r="P73">
        <f>'quarantined asymptomatic cases'!Q73+'quarantined confirmed cases'!Q73+'non-quarantined asymptomatic ca'!Q73+'non-quarantined confirmed cases'!P73</f>
        <v>5</v>
      </c>
      <c r="Q73">
        <f>'quarantined asymptomatic cases'!R73+'quarantined confirmed cases'!R73+'non-quarantined asymptomatic ca'!R73+'non-quarantined confirmed cases'!Q73</f>
        <v>4</v>
      </c>
    </row>
    <row r="74" spans="1:17" x14ac:dyDescent="0.2">
      <c r="A74" s="1">
        <v>44693</v>
      </c>
      <c r="B74">
        <f>'quarantined asymptomatic cases'!C74+'quarantined confirmed cases'!C74+'non-quarantined asymptomatic ca'!C74+'non-quarantined confirmed cases'!B74</f>
        <v>273</v>
      </c>
      <c r="C74">
        <f>'quarantined asymptomatic cases'!D74+'quarantined confirmed cases'!D74+'non-quarantined asymptomatic ca'!D74+'non-quarantined confirmed cases'!C74</f>
        <v>274</v>
      </c>
      <c r="D74">
        <f>'quarantined asymptomatic cases'!E74+'quarantined confirmed cases'!E74+'non-quarantined asymptomatic ca'!E74+'non-quarantined confirmed cases'!D74</f>
        <v>91</v>
      </c>
      <c r="E74">
        <f>'quarantined asymptomatic cases'!F74+'quarantined confirmed cases'!F74+'non-quarantined asymptomatic ca'!F74+'non-quarantined confirmed cases'!E74</f>
        <v>59</v>
      </c>
      <c r="F74">
        <f>'quarantined asymptomatic cases'!G74+'quarantined confirmed cases'!G74+'non-quarantined asymptomatic ca'!G74+'non-quarantined confirmed cases'!F74</f>
        <v>183</v>
      </c>
      <c r="G74">
        <f>'quarantined asymptomatic cases'!H74+'quarantined confirmed cases'!H74+'non-quarantined asymptomatic ca'!H74+'non-quarantined confirmed cases'!G74</f>
        <v>28</v>
      </c>
      <c r="H74">
        <f>'quarantined asymptomatic cases'!I74+'quarantined confirmed cases'!I74+'non-quarantined asymptomatic ca'!I74+'non-quarantined confirmed cases'!H74</f>
        <v>99</v>
      </c>
      <c r="I74">
        <f>'quarantined asymptomatic cases'!J74+'quarantined confirmed cases'!J74+'non-quarantined asymptomatic ca'!J74+'non-quarantined confirmed cases'!I74</f>
        <v>521</v>
      </c>
      <c r="J74">
        <f>'quarantined asymptomatic cases'!K74+'quarantined confirmed cases'!K74+'non-quarantined asymptomatic ca'!K74+'non-quarantined confirmed cases'!J74</f>
        <v>129</v>
      </c>
      <c r="K74">
        <f>'quarantined asymptomatic cases'!L74+'quarantined confirmed cases'!L74+'non-quarantined asymptomatic ca'!L74+'non-quarantined confirmed cases'!K74</f>
        <v>162</v>
      </c>
      <c r="L74">
        <f>'quarantined asymptomatic cases'!M74+'quarantined confirmed cases'!M74+'non-quarantined asymptomatic ca'!M74+'non-quarantined confirmed cases'!L74</f>
        <v>67</v>
      </c>
      <c r="M74">
        <f>'quarantined asymptomatic cases'!N74+'quarantined confirmed cases'!N74+'non-quarantined asymptomatic ca'!N74+'non-quarantined confirmed cases'!M74</f>
        <v>1</v>
      </c>
      <c r="N74">
        <f>'quarantined asymptomatic cases'!O74+'quarantined confirmed cases'!O74+'non-quarantined asymptomatic ca'!O74+'non-quarantined confirmed cases'!N74</f>
        <v>16</v>
      </c>
      <c r="O74">
        <f>'quarantined asymptomatic cases'!P74+'quarantined confirmed cases'!P74+'non-quarantined asymptomatic ca'!P74+'non-quarantined confirmed cases'!O74</f>
        <v>19</v>
      </c>
      <c r="P74">
        <f>'quarantined asymptomatic cases'!Q74+'quarantined confirmed cases'!Q74+'non-quarantined asymptomatic ca'!Q74+'non-quarantined confirmed cases'!P74</f>
        <v>1</v>
      </c>
      <c r="Q74">
        <f>'quarantined asymptomatic cases'!R74+'quarantined confirmed cases'!R74+'non-quarantined asymptomatic ca'!R74+'non-quarantined confirmed cases'!Q74</f>
        <v>6</v>
      </c>
    </row>
    <row r="75" spans="1:17" x14ac:dyDescent="0.2">
      <c r="A75" s="1">
        <v>44694</v>
      </c>
      <c r="B75">
        <f>'quarantined asymptomatic cases'!C75+'quarantined confirmed cases'!C75+'non-quarantined asymptomatic ca'!C75+'non-quarantined confirmed cases'!B75</f>
        <v>179</v>
      </c>
      <c r="C75">
        <f>'quarantined asymptomatic cases'!D75+'quarantined confirmed cases'!D75+'non-quarantined asymptomatic ca'!D75+'non-quarantined confirmed cases'!C75</f>
        <v>221</v>
      </c>
      <c r="D75">
        <f>'quarantined asymptomatic cases'!E75+'quarantined confirmed cases'!E75+'non-quarantined asymptomatic ca'!E75+'non-quarantined confirmed cases'!D75</f>
        <v>83</v>
      </c>
      <c r="E75">
        <f>'quarantined asymptomatic cases'!F75+'quarantined confirmed cases'!F75+'non-quarantined asymptomatic ca'!F75+'non-quarantined confirmed cases'!E75</f>
        <v>37</v>
      </c>
      <c r="F75">
        <f>'quarantined asymptomatic cases'!G75+'quarantined confirmed cases'!G75+'non-quarantined asymptomatic ca'!G75+'non-quarantined confirmed cases'!F75</f>
        <v>162</v>
      </c>
      <c r="G75">
        <f>'quarantined asymptomatic cases'!H75+'quarantined confirmed cases'!H75+'non-quarantined asymptomatic ca'!H75+'non-quarantined confirmed cases'!G75</f>
        <v>25</v>
      </c>
      <c r="H75">
        <f>'quarantined asymptomatic cases'!I75+'quarantined confirmed cases'!I75+'non-quarantined asymptomatic ca'!I75+'non-quarantined confirmed cases'!H75</f>
        <v>88</v>
      </c>
      <c r="I75">
        <f>'quarantined asymptomatic cases'!J75+'quarantined confirmed cases'!J75+'non-quarantined asymptomatic ca'!J75+'non-quarantined confirmed cases'!I75</f>
        <v>399</v>
      </c>
      <c r="J75">
        <f>'quarantined asymptomatic cases'!K75+'quarantined confirmed cases'!K75+'non-quarantined asymptomatic ca'!K75+'non-quarantined confirmed cases'!J75</f>
        <v>121</v>
      </c>
      <c r="K75">
        <f>'quarantined asymptomatic cases'!L75+'quarantined confirmed cases'!L75+'non-quarantined asymptomatic ca'!L75+'non-quarantined confirmed cases'!K75</f>
        <v>152</v>
      </c>
      <c r="L75">
        <f>'quarantined asymptomatic cases'!M75+'quarantined confirmed cases'!M75+'non-quarantined asymptomatic ca'!M75+'non-quarantined confirmed cases'!L75</f>
        <v>40</v>
      </c>
      <c r="M75">
        <f>'quarantined asymptomatic cases'!N75+'quarantined confirmed cases'!N75+'non-quarantined asymptomatic ca'!N75+'non-quarantined confirmed cases'!M75</f>
        <v>7</v>
      </c>
      <c r="N75">
        <f>'quarantined asymptomatic cases'!O75+'quarantined confirmed cases'!O75+'non-quarantined asymptomatic ca'!O75+'non-quarantined confirmed cases'!N75</f>
        <v>9</v>
      </c>
      <c r="O75">
        <f>'quarantined asymptomatic cases'!P75+'quarantined confirmed cases'!P75+'non-quarantined asymptomatic ca'!P75+'non-quarantined confirmed cases'!O75</f>
        <v>15</v>
      </c>
      <c r="P75">
        <f>'quarantined asymptomatic cases'!Q75+'quarantined confirmed cases'!Q75+'non-quarantined asymptomatic ca'!Q75+'non-quarantined confirmed cases'!P75</f>
        <v>0</v>
      </c>
      <c r="Q75">
        <f>'quarantined asymptomatic cases'!R75+'quarantined confirmed cases'!R75+'non-quarantined asymptomatic ca'!R75+'non-quarantined confirmed cases'!Q75</f>
        <v>3</v>
      </c>
    </row>
    <row r="76" spans="1:17" x14ac:dyDescent="0.2">
      <c r="A76" s="1">
        <v>44695</v>
      </c>
      <c r="B76">
        <f>'quarantined asymptomatic cases'!C76+'quarantined confirmed cases'!C76+'non-quarantined asymptomatic ca'!C76+'non-quarantined confirmed cases'!B76</f>
        <v>148</v>
      </c>
      <c r="C76">
        <f>'quarantined asymptomatic cases'!D76+'quarantined confirmed cases'!D76+'non-quarantined asymptomatic ca'!D76+'non-quarantined confirmed cases'!C76</f>
        <v>170</v>
      </c>
      <c r="D76">
        <f>'quarantined asymptomatic cases'!E76+'quarantined confirmed cases'!E76+'non-quarantined asymptomatic ca'!E76+'non-quarantined confirmed cases'!D76</f>
        <v>87</v>
      </c>
      <c r="E76">
        <f>'quarantined asymptomatic cases'!F76+'quarantined confirmed cases'!F76+'non-quarantined asymptomatic ca'!F76+'non-quarantined confirmed cases'!E76</f>
        <v>48</v>
      </c>
      <c r="F76">
        <f>'quarantined asymptomatic cases'!G76+'quarantined confirmed cases'!G76+'non-quarantined asymptomatic ca'!G76+'non-quarantined confirmed cases'!F76</f>
        <v>137</v>
      </c>
      <c r="G76">
        <f>'quarantined asymptomatic cases'!H76+'quarantined confirmed cases'!H76+'non-quarantined asymptomatic ca'!H76+'non-quarantined confirmed cases'!G76</f>
        <v>26</v>
      </c>
      <c r="H76">
        <f>'quarantined asymptomatic cases'!I76+'quarantined confirmed cases'!I76+'non-quarantined asymptomatic ca'!I76+'non-quarantined confirmed cases'!H76</f>
        <v>66</v>
      </c>
      <c r="I76">
        <f>'quarantined asymptomatic cases'!J76+'quarantined confirmed cases'!J76+'non-quarantined asymptomatic ca'!J76+'non-quarantined confirmed cases'!I76</f>
        <v>310</v>
      </c>
      <c r="J76">
        <f>'quarantined asymptomatic cases'!K76+'quarantined confirmed cases'!K76+'non-quarantined asymptomatic ca'!K76+'non-quarantined confirmed cases'!J76</f>
        <v>77</v>
      </c>
      <c r="K76">
        <f>'quarantined asymptomatic cases'!L76+'quarantined confirmed cases'!L76+'non-quarantined asymptomatic ca'!L76+'non-quarantined confirmed cases'!K76</f>
        <v>106</v>
      </c>
      <c r="L76">
        <f>'quarantined asymptomatic cases'!M76+'quarantined confirmed cases'!M76+'non-quarantined asymptomatic ca'!M76+'non-quarantined confirmed cases'!L76</f>
        <v>34</v>
      </c>
      <c r="M76">
        <f>'quarantined asymptomatic cases'!N76+'quarantined confirmed cases'!N76+'non-quarantined asymptomatic ca'!N76+'non-quarantined confirmed cases'!M76</f>
        <v>16</v>
      </c>
      <c r="N76">
        <f>'quarantined asymptomatic cases'!O76+'quarantined confirmed cases'!O76+'non-quarantined asymptomatic ca'!O76+'non-quarantined confirmed cases'!N76</f>
        <v>6</v>
      </c>
      <c r="O76">
        <f>'quarantined asymptomatic cases'!P76+'quarantined confirmed cases'!P76+'non-quarantined asymptomatic ca'!P76+'non-quarantined confirmed cases'!O76</f>
        <v>26</v>
      </c>
      <c r="P76">
        <f>'quarantined asymptomatic cases'!Q76+'quarantined confirmed cases'!Q76+'non-quarantined asymptomatic ca'!Q76+'non-quarantined confirmed cases'!P76</f>
        <v>0</v>
      </c>
      <c r="Q76">
        <f>'quarantined asymptomatic cases'!R76+'quarantined confirmed cases'!R76+'non-quarantined asymptomatic ca'!R76+'non-quarantined confirmed cases'!Q76</f>
        <v>1</v>
      </c>
    </row>
    <row r="77" spans="1:17" x14ac:dyDescent="0.2">
      <c r="A77" s="1">
        <v>44696</v>
      </c>
      <c r="B77">
        <f>'quarantined asymptomatic cases'!C77+'quarantined confirmed cases'!C77+'non-quarantined asymptomatic ca'!C77+'non-quarantined confirmed cases'!B77</f>
        <v>95</v>
      </c>
      <c r="C77">
        <f>'quarantined asymptomatic cases'!D77+'quarantined confirmed cases'!D77+'non-quarantined asymptomatic ca'!D77+'non-quarantined confirmed cases'!C77</f>
        <v>84</v>
      </c>
      <c r="D77">
        <f>'quarantined asymptomatic cases'!E77+'quarantined confirmed cases'!E77+'non-quarantined asymptomatic ca'!E77+'non-quarantined confirmed cases'!D77</f>
        <v>60</v>
      </c>
      <c r="E77">
        <f>'quarantined asymptomatic cases'!F77+'quarantined confirmed cases'!F77+'non-quarantined asymptomatic ca'!F77+'non-quarantined confirmed cases'!E77</f>
        <v>15</v>
      </c>
      <c r="F77">
        <f>'quarantined asymptomatic cases'!G77+'quarantined confirmed cases'!G77+'non-quarantined asymptomatic ca'!G77+'non-quarantined confirmed cases'!F77</f>
        <v>77</v>
      </c>
      <c r="G77">
        <f>'quarantined asymptomatic cases'!H77+'quarantined confirmed cases'!H77+'non-quarantined asymptomatic ca'!H77+'non-quarantined confirmed cases'!G77</f>
        <v>6</v>
      </c>
      <c r="H77">
        <f>'quarantined asymptomatic cases'!I77+'quarantined confirmed cases'!I77+'non-quarantined asymptomatic ca'!I77+'non-quarantined confirmed cases'!H77</f>
        <v>69</v>
      </c>
      <c r="I77">
        <f>'quarantined asymptomatic cases'!J77+'quarantined confirmed cases'!J77+'non-quarantined asymptomatic ca'!J77+'non-quarantined confirmed cases'!I77</f>
        <v>322</v>
      </c>
      <c r="J77">
        <f>'quarantined asymptomatic cases'!K77+'quarantined confirmed cases'!K77+'non-quarantined asymptomatic ca'!K77+'non-quarantined confirmed cases'!J77</f>
        <v>35</v>
      </c>
      <c r="K77">
        <f>'quarantined asymptomatic cases'!L77+'quarantined confirmed cases'!L77+'non-quarantined asymptomatic ca'!L77+'non-quarantined confirmed cases'!K77</f>
        <v>80</v>
      </c>
      <c r="L77">
        <f>'quarantined asymptomatic cases'!M77+'quarantined confirmed cases'!M77+'non-quarantined asymptomatic ca'!M77+'non-quarantined confirmed cases'!L77</f>
        <v>27</v>
      </c>
      <c r="M77">
        <f>'quarantined asymptomatic cases'!N77+'quarantined confirmed cases'!N77+'non-quarantined asymptomatic ca'!N77+'non-quarantined confirmed cases'!M77</f>
        <v>3</v>
      </c>
      <c r="N77">
        <f>'quarantined asymptomatic cases'!O77+'quarantined confirmed cases'!O77+'non-quarantined asymptomatic ca'!O77+'non-quarantined confirmed cases'!N77</f>
        <v>13</v>
      </c>
      <c r="O77">
        <f>'quarantined asymptomatic cases'!P77+'quarantined confirmed cases'!P77+'non-quarantined asymptomatic ca'!P77+'non-quarantined confirmed cases'!O77</f>
        <v>9</v>
      </c>
      <c r="P77">
        <f>'quarantined asymptomatic cases'!Q77+'quarantined confirmed cases'!Q77+'non-quarantined asymptomatic ca'!Q77+'non-quarantined confirmed cases'!P77</f>
        <v>1</v>
      </c>
      <c r="Q77">
        <f>'quarantined asymptomatic cases'!R77+'quarantined confirmed cases'!R77+'non-quarantined asymptomatic ca'!R77+'non-quarantined confirmed cases'!Q77</f>
        <v>0</v>
      </c>
    </row>
    <row r="78" spans="1:17" x14ac:dyDescent="0.2">
      <c r="A78" s="1">
        <v>44697</v>
      </c>
      <c r="B78">
        <f>'quarantined asymptomatic cases'!C78+'quarantined confirmed cases'!C78+'non-quarantined asymptomatic ca'!C78+'non-quarantined confirmed cases'!B78</f>
        <v>88</v>
      </c>
      <c r="C78">
        <f>'quarantined asymptomatic cases'!D78+'quarantined confirmed cases'!D78+'non-quarantined asymptomatic ca'!D78+'non-quarantined confirmed cases'!C78</f>
        <v>80</v>
      </c>
      <c r="D78">
        <f>'quarantined asymptomatic cases'!E78+'quarantined confirmed cases'!E78+'non-quarantined asymptomatic ca'!E78+'non-quarantined confirmed cases'!D78</f>
        <v>52</v>
      </c>
      <c r="E78">
        <f>'quarantined asymptomatic cases'!F78+'quarantined confirmed cases'!F78+'non-quarantined asymptomatic ca'!F78+'non-quarantined confirmed cases'!E78</f>
        <v>24</v>
      </c>
      <c r="F78">
        <f>'quarantined asymptomatic cases'!G78+'quarantined confirmed cases'!G78+'non-quarantined asymptomatic ca'!G78+'non-quarantined confirmed cases'!F78</f>
        <v>53</v>
      </c>
      <c r="G78">
        <f>'quarantined asymptomatic cases'!H78+'quarantined confirmed cases'!H78+'non-quarantined asymptomatic ca'!H78+'non-quarantined confirmed cases'!G78</f>
        <v>8</v>
      </c>
      <c r="H78">
        <f>'quarantined asymptomatic cases'!I78+'quarantined confirmed cases'!I78+'non-quarantined asymptomatic ca'!I78+'non-quarantined confirmed cases'!H78</f>
        <v>49</v>
      </c>
      <c r="I78">
        <f>'quarantined asymptomatic cases'!J78+'quarantined confirmed cases'!J78+'non-quarantined asymptomatic ca'!J78+'non-quarantined confirmed cases'!I78</f>
        <v>253</v>
      </c>
      <c r="J78">
        <f>'quarantined asymptomatic cases'!K78+'quarantined confirmed cases'!K78+'non-quarantined asymptomatic ca'!K78+'non-quarantined confirmed cases'!J78</f>
        <v>40</v>
      </c>
      <c r="K78">
        <f>'quarantined asymptomatic cases'!L78+'quarantined confirmed cases'!L78+'non-quarantined asymptomatic ca'!L78+'non-quarantined confirmed cases'!K78</f>
        <v>76</v>
      </c>
      <c r="L78">
        <f>'quarantined asymptomatic cases'!M78+'quarantined confirmed cases'!M78+'non-quarantined asymptomatic ca'!M78+'non-quarantined confirmed cases'!L78</f>
        <v>18</v>
      </c>
      <c r="M78">
        <f>'quarantined asymptomatic cases'!N78+'quarantined confirmed cases'!N78+'non-quarantined asymptomatic ca'!N78+'non-quarantined confirmed cases'!M78</f>
        <v>5</v>
      </c>
      <c r="N78">
        <f>'quarantined asymptomatic cases'!O78+'quarantined confirmed cases'!O78+'non-quarantined asymptomatic ca'!O78+'non-quarantined confirmed cases'!N78</f>
        <v>10</v>
      </c>
      <c r="O78">
        <f>'quarantined asymptomatic cases'!P78+'quarantined confirmed cases'!P78+'non-quarantined asymptomatic ca'!P78+'non-quarantined confirmed cases'!O78</f>
        <v>20</v>
      </c>
      <c r="P78">
        <f>'quarantined asymptomatic cases'!Q78+'quarantined confirmed cases'!Q78+'non-quarantined asymptomatic ca'!Q78+'non-quarantined confirmed cases'!P78</f>
        <v>1</v>
      </c>
      <c r="Q78">
        <f>'quarantined asymptomatic cases'!R78+'quarantined confirmed cases'!R78+'non-quarantined asymptomatic ca'!R78+'non-quarantined confirmed cases'!Q78</f>
        <v>0</v>
      </c>
    </row>
    <row r="79" spans="1:17" x14ac:dyDescent="0.2">
      <c r="A79" s="1">
        <v>44698</v>
      </c>
      <c r="B79">
        <f>'quarantined asymptomatic cases'!C79+'quarantined confirmed cases'!C79+'non-quarantined asymptomatic ca'!C79+'non-quarantined confirmed cases'!B79</f>
        <v>80</v>
      </c>
      <c r="C79">
        <f>'quarantined asymptomatic cases'!D79+'quarantined confirmed cases'!D79+'non-quarantined asymptomatic ca'!D79+'non-quarantined confirmed cases'!C79</f>
        <v>78</v>
      </c>
      <c r="D79">
        <f>'quarantined asymptomatic cases'!E79+'quarantined confirmed cases'!E79+'non-quarantined asymptomatic ca'!E79+'non-quarantined confirmed cases'!D79</f>
        <v>47</v>
      </c>
      <c r="E79">
        <f>'quarantined asymptomatic cases'!F79+'quarantined confirmed cases'!F79+'non-quarantined asymptomatic ca'!F79+'non-quarantined confirmed cases'!E79</f>
        <v>16</v>
      </c>
      <c r="F79">
        <f>'quarantined asymptomatic cases'!G79+'quarantined confirmed cases'!G79+'non-quarantined asymptomatic ca'!G79+'non-quarantined confirmed cases'!F79</f>
        <v>89</v>
      </c>
      <c r="G79">
        <f>'quarantined asymptomatic cases'!H79+'quarantined confirmed cases'!H79+'non-quarantined asymptomatic ca'!H79+'non-quarantined confirmed cases'!G79</f>
        <v>12</v>
      </c>
      <c r="H79">
        <f>'quarantined asymptomatic cases'!I79+'quarantined confirmed cases'!I79+'non-quarantined asymptomatic ca'!I79+'non-quarantined confirmed cases'!H79</f>
        <v>58</v>
      </c>
      <c r="I79">
        <f>'quarantined asymptomatic cases'!J79+'quarantined confirmed cases'!J79+'non-quarantined asymptomatic ca'!J79+'non-quarantined confirmed cases'!I79</f>
        <v>232</v>
      </c>
      <c r="J79">
        <f>'quarantined asymptomatic cases'!K79+'quarantined confirmed cases'!K79+'non-quarantined asymptomatic ca'!K79+'non-quarantined confirmed cases'!J79</f>
        <v>58</v>
      </c>
      <c r="K79">
        <f>'quarantined asymptomatic cases'!L79+'quarantined confirmed cases'!L79+'non-quarantined asymptomatic ca'!L79+'non-quarantined confirmed cases'!K79</f>
        <v>71</v>
      </c>
      <c r="L79">
        <f>'quarantined asymptomatic cases'!M79+'quarantined confirmed cases'!M79+'non-quarantined asymptomatic ca'!M79+'non-quarantined confirmed cases'!L79</f>
        <v>19</v>
      </c>
      <c r="M79">
        <f>'quarantined asymptomatic cases'!N79+'quarantined confirmed cases'!N79+'non-quarantined asymptomatic ca'!N79+'non-quarantined confirmed cases'!M79</f>
        <v>8</v>
      </c>
      <c r="N79">
        <f>'quarantined asymptomatic cases'!O79+'quarantined confirmed cases'!O79+'non-quarantined asymptomatic ca'!O79+'non-quarantined confirmed cases'!N79</f>
        <v>17</v>
      </c>
      <c r="O79">
        <f>'quarantined asymptomatic cases'!P79+'quarantined confirmed cases'!P79+'non-quarantined asymptomatic ca'!P79+'non-quarantined confirmed cases'!O79</f>
        <v>14</v>
      </c>
      <c r="P79">
        <f>'quarantined asymptomatic cases'!Q79+'quarantined confirmed cases'!Q79+'non-quarantined asymptomatic ca'!Q79+'non-quarantined confirmed cases'!P79</f>
        <v>0</v>
      </c>
      <c r="Q79">
        <f>'quarantined asymptomatic cases'!R79+'quarantined confirmed cases'!R79+'non-quarantined asymptomatic ca'!R79+'non-quarantined confirmed cases'!Q79</f>
        <v>0</v>
      </c>
    </row>
    <row r="80" spans="1:17" x14ac:dyDescent="0.2">
      <c r="A80" s="1">
        <v>44699</v>
      </c>
      <c r="B80">
        <f>'quarantined asymptomatic cases'!C80+'quarantined confirmed cases'!C80+'non-quarantined asymptomatic ca'!C80+'non-quarantined confirmed cases'!B80</f>
        <v>75</v>
      </c>
      <c r="C80">
        <f>'quarantined asymptomatic cases'!D80+'quarantined confirmed cases'!D80+'non-quarantined asymptomatic ca'!D80+'non-quarantined confirmed cases'!C80</f>
        <v>66</v>
      </c>
      <c r="D80">
        <f>'quarantined asymptomatic cases'!E80+'quarantined confirmed cases'!E80+'non-quarantined asymptomatic ca'!E80+'non-quarantined confirmed cases'!D80</f>
        <v>41</v>
      </c>
      <c r="E80">
        <f>'quarantined asymptomatic cases'!F80+'quarantined confirmed cases'!F80+'non-quarantined asymptomatic ca'!F80+'non-quarantined confirmed cases'!E80</f>
        <v>17</v>
      </c>
      <c r="F80">
        <f>'quarantined asymptomatic cases'!G80+'quarantined confirmed cases'!G80+'non-quarantined asymptomatic ca'!G80+'non-quarantined confirmed cases'!F80</f>
        <v>57</v>
      </c>
      <c r="G80">
        <f>'quarantined asymptomatic cases'!H80+'quarantined confirmed cases'!H80+'non-quarantined asymptomatic ca'!H80+'non-quarantined confirmed cases'!G80</f>
        <v>13</v>
      </c>
      <c r="H80">
        <f>'quarantined asymptomatic cases'!I80+'quarantined confirmed cases'!I80+'non-quarantined asymptomatic ca'!I80+'non-quarantined confirmed cases'!H80</f>
        <v>73</v>
      </c>
      <c r="I80">
        <f>'quarantined asymptomatic cases'!J80+'quarantined confirmed cases'!J80+'non-quarantined asymptomatic ca'!J80+'non-quarantined confirmed cases'!I80</f>
        <v>197</v>
      </c>
      <c r="J80">
        <f>'quarantined asymptomatic cases'!K80+'quarantined confirmed cases'!K80+'non-quarantined asymptomatic ca'!K80+'non-quarantined confirmed cases'!J80</f>
        <v>52</v>
      </c>
      <c r="K80">
        <f>'quarantined asymptomatic cases'!L80+'quarantined confirmed cases'!L80+'non-quarantined asymptomatic ca'!L80+'non-quarantined confirmed cases'!K80</f>
        <v>45</v>
      </c>
      <c r="L80">
        <f>'quarantined asymptomatic cases'!M80+'quarantined confirmed cases'!M80+'non-quarantined asymptomatic ca'!M80+'non-quarantined confirmed cases'!L80</f>
        <v>8</v>
      </c>
      <c r="M80">
        <f>'quarantined asymptomatic cases'!N80+'quarantined confirmed cases'!N80+'non-quarantined asymptomatic ca'!N80+'non-quarantined confirmed cases'!M80</f>
        <v>9</v>
      </c>
      <c r="N80">
        <f>'quarantined asymptomatic cases'!O80+'quarantined confirmed cases'!O80+'non-quarantined asymptomatic ca'!O80+'non-quarantined confirmed cases'!N80</f>
        <v>15</v>
      </c>
      <c r="O80">
        <f>'quarantined asymptomatic cases'!P80+'quarantined confirmed cases'!P80+'non-quarantined asymptomatic ca'!P80+'non-quarantined confirmed cases'!O80</f>
        <v>3</v>
      </c>
      <c r="P80">
        <f>'quarantined asymptomatic cases'!Q80+'quarantined confirmed cases'!Q80+'non-quarantined asymptomatic ca'!Q80+'non-quarantined confirmed cases'!P80</f>
        <v>0</v>
      </c>
      <c r="Q80">
        <f>'quarantined asymptomatic cases'!R80+'quarantined confirmed cases'!R80+'non-quarantined asymptomatic ca'!R80+'non-quarantined confirmed cases'!Q80</f>
        <v>0</v>
      </c>
    </row>
    <row r="81" spans="1:17" x14ac:dyDescent="0.2">
      <c r="A81" s="1">
        <v>44700</v>
      </c>
      <c r="B81">
        <f>'quarantined asymptomatic cases'!C81+'quarantined confirmed cases'!C81+'non-quarantined asymptomatic ca'!C81+'non-quarantined confirmed cases'!B81</f>
        <v>79</v>
      </c>
      <c r="C81">
        <f>'quarantined asymptomatic cases'!D81+'quarantined confirmed cases'!D81+'non-quarantined asymptomatic ca'!D81+'non-quarantined confirmed cases'!C81</f>
        <v>53</v>
      </c>
      <c r="D81">
        <f>'quarantined asymptomatic cases'!E81+'quarantined confirmed cases'!E81+'non-quarantined asymptomatic ca'!E81+'non-quarantined confirmed cases'!D81</f>
        <v>37</v>
      </c>
      <c r="E81">
        <f>'quarantined asymptomatic cases'!F81+'quarantined confirmed cases'!F81+'non-quarantined asymptomatic ca'!F81+'non-quarantined confirmed cases'!E81</f>
        <v>27</v>
      </c>
      <c r="F81">
        <f>'quarantined asymptomatic cases'!G81+'quarantined confirmed cases'!G81+'non-quarantined asymptomatic ca'!G81+'non-quarantined confirmed cases'!F81</f>
        <v>142</v>
      </c>
      <c r="G81">
        <f>'quarantined asymptomatic cases'!H81+'quarantined confirmed cases'!H81+'non-quarantined asymptomatic ca'!H81+'non-quarantined confirmed cases'!G81</f>
        <v>20</v>
      </c>
      <c r="H81">
        <f>'quarantined asymptomatic cases'!I81+'quarantined confirmed cases'!I81+'non-quarantined asymptomatic ca'!I81+'non-quarantined confirmed cases'!H81</f>
        <v>120</v>
      </c>
      <c r="I81">
        <f>'quarantined asymptomatic cases'!J81+'quarantined confirmed cases'!J81+'non-quarantined asymptomatic ca'!J81+'non-quarantined confirmed cases'!I81</f>
        <v>207</v>
      </c>
      <c r="J81">
        <f>'quarantined asymptomatic cases'!K81+'quarantined confirmed cases'!K81+'non-quarantined asymptomatic ca'!K81+'non-quarantined confirmed cases'!J81</f>
        <v>32</v>
      </c>
      <c r="K81">
        <f>'quarantined asymptomatic cases'!L81+'quarantined confirmed cases'!L81+'non-quarantined asymptomatic ca'!L81+'non-quarantined confirmed cases'!K81</f>
        <v>40</v>
      </c>
      <c r="L81">
        <f>'quarantined asymptomatic cases'!M81+'quarantined confirmed cases'!M81+'non-quarantined asymptomatic ca'!M81+'non-quarantined confirmed cases'!L81</f>
        <v>2</v>
      </c>
      <c r="M81">
        <f>'quarantined asymptomatic cases'!N81+'quarantined confirmed cases'!N81+'non-quarantined asymptomatic ca'!N81+'non-quarantined confirmed cases'!M81</f>
        <v>1</v>
      </c>
      <c r="N81">
        <f>'quarantined asymptomatic cases'!O81+'quarantined confirmed cases'!O81+'non-quarantined asymptomatic ca'!O81+'non-quarantined confirmed cases'!N81</f>
        <v>10</v>
      </c>
      <c r="O81">
        <f>'quarantined asymptomatic cases'!P81+'quarantined confirmed cases'!P81+'non-quarantined asymptomatic ca'!P81+'non-quarantined confirmed cases'!O81</f>
        <v>15</v>
      </c>
      <c r="P81">
        <f>'quarantined asymptomatic cases'!Q81+'quarantined confirmed cases'!Q81+'non-quarantined asymptomatic ca'!Q81+'non-quarantined confirmed cases'!P81</f>
        <v>0</v>
      </c>
      <c r="Q81">
        <f>'quarantined asymptomatic cases'!R81+'quarantined confirmed cases'!R81+'non-quarantined asymptomatic ca'!R81+'non-quarantined confirmed cases'!Q81</f>
        <v>0</v>
      </c>
    </row>
    <row r="82" spans="1:17" x14ac:dyDescent="0.2">
      <c r="A82" s="1">
        <v>44701</v>
      </c>
      <c r="B82">
        <f>'quarantined asymptomatic cases'!C82+'quarantined confirmed cases'!C82+'non-quarantined asymptomatic ca'!C82+'non-quarantined confirmed cases'!B82</f>
        <v>77</v>
      </c>
      <c r="C82">
        <f>'quarantined asymptomatic cases'!D82+'quarantined confirmed cases'!D82+'non-quarantined asymptomatic ca'!D82+'non-quarantined confirmed cases'!C82</f>
        <v>45</v>
      </c>
      <c r="D82">
        <f>'quarantined asymptomatic cases'!E82+'quarantined confirmed cases'!E82+'non-quarantined asymptomatic ca'!E82+'non-quarantined confirmed cases'!D82</f>
        <v>41</v>
      </c>
      <c r="E82">
        <f>'quarantined asymptomatic cases'!F82+'quarantined confirmed cases'!F82+'non-quarantined asymptomatic ca'!F82+'non-quarantined confirmed cases'!E82</f>
        <v>18</v>
      </c>
      <c r="F82">
        <f>'quarantined asymptomatic cases'!G82+'quarantined confirmed cases'!G82+'non-quarantined asymptomatic ca'!G82+'non-quarantined confirmed cases'!F82</f>
        <v>86</v>
      </c>
      <c r="G82">
        <f>'quarantined asymptomatic cases'!H82+'quarantined confirmed cases'!H82+'non-quarantined asymptomatic ca'!H82+'non-quarantined confirmed cases'!G82</f>
        <v>18</v>
      </c>
      <c r="H82">
        <f>'quarantined asymptomatic cases'!I82+'quarantined confirmed cases'!I82+'non-quarantined asymptomatic ca'!I82+'non-quarantined confirmed cases'!H82</f>
        <v>139</v>
      </c>
      <c r="I82">
        <f>'quarantined asymptomatic cases'!J82+'quarantined confirmed cases'!J82+'non-quarantined asymptomatic ca'!J82+'non-quarantined confirmed cases'!I82</f>
        <v>302</v>
      </c>
      <c r="J82">
        <f>'quarantined asymptomatic cases'!K82+'quarantined confirmed cases'!K82+'non-quarantined asymptomatic ca'!K82+'non-quarantined confirmed cases'!J82</f>
        <v>35</v>
      </c>
      <c r="K82">
        <f>'quarantined asymptomatic cases'!L82+'quarantined confirmed cases'!L82+'non-quarantined asymptomatic ca'!L82+'non-quarantined confirmed cases'!K82</f>
        <v>34</v>
      </c>
      <c r="L82">
        <f>'quarantined asymptomatic cases'!M82+'quarantined confirmed cases'!M82+'non-quarantined asymptomatic ca'!M82+'non-quarantined confirmed cases'!L82</f>
        <v>5</v>
      </c>
      <c r="M82">
        <f>'quarantined asymptomatic cases'!N82+'quarantined confirmed cases'!N82+'non-quarantined asymptomatic ca'!N82+'non-quarantined confirmed cases'!M82</f>
        <v>1</v>
      </c>
      <c r="N82">
        <f>'quarantined asymptomatic cases'!O82+'quarantined confirmed cases'!O82+'non-quarantined asymptomatic ca'!O82+'non-quarantined confirmed cases'!N82</f>
        <v>6</v>
      </c>
      <c r="O82">
        <f>'quarantined asymptomatic cases'!P82+'quarantined confirmed cases'!P82+'non-quarantined asymptomatic ca'!P82+'non-quarantined confirmed cases'!O82</f>
        <v>12</v>
      </c>
      <c r="P82">
        <f>'quarantined asymptomatic cases'!Q82+'quarantined confirmed cases'!Q82+'non-quarantined asymptomatic ca'!Q82+'non-quarantined confirmed cases'!P82</f>
        <v>0</v>
      </c>
      <c r="Q82">
        <f>'quarantined asymptomatic cases'!R82+'quarantined confirmed cases'!R82+'non-quarantined asymptomatic ca'!R82+'non-quarantined confirmed cases'!Q82</f>
        <v>0</v>
      </c>
    </row>
    <row r="83" spans="1:17" x14ac:dyDescent="0.2">
      <c r="A83" s="1">
        <v>44702</v>
      </c>
      <c r="B83">
        <f>'quarantined asymptomatic cases'!C83+'quarantined confirmed cases'!C83+'non-quarantined asymptomatic ca'!C83+'non-quarantined confirmed cases'!B83</f>
        <v>74</v>
      </c>
      <c r="C83">
        <f>'quarantined asymptomatic cases'!D83+'quarantined confirmed cases'!D83+'non-quarantined asymptomatic ca'!D83+'non-quarantined confirmed cases'!C83</f>
        <v>31</v>
      </c>
      <c r="D83">
        <f>'quarantined asymptomatic cases'!E83+'quarantined confirmed cases'!E83+'non-quarantined asymptomatic ca'!E83+'non-quarantined confirmed cases'!D83</f>
        <v>42</v>
      </c>
      <c r="E83">
        <f>'quarantined asymptomatic cases'!F83+'quarantined confirmed cases'!F83+'non-quarantined asymptomatic ca'!F83+'non-quarantined confirmed cases'!E83</f>
        <v>15</v>
      </c>
      <c r="F83">
        <f>'quarantined asymptomatic cases'!G83+'quarantined confirmed cases'!G83+'non-quarantined asymptomatic ca'!G83+'non-quarantined confirmed cases'!F83</f>
        <v>79</v>
      </c>
      <c r="G83">
        <f>'quarantined asymptomatic cases'!H83+'quarantined confirmed cases'!H83+'non-quarantined asymptomatic ca'!H83+'non-quarantined confirmed cases'!G83</f>
        <v>14</v>
      </c>
      <c r="H83">
        <f>'quarantined asymptomatic cases'!I83+'quarantined confirmed cases'!I83+'non-quarantined asymptomatic ca'!I83+'non-quarantined confirmed cases'!H83</f>
        <v>129</v>
      </c>
      <c r="I83">
        <f>'quarantined asymptomatic cases'!J83+'quarantined confirmed cases'!J83+'non-quarantined asymptomatic ca'!J83+'non-quarantined confirmed cases'!I83</f>
        <v>144</v>
      </c>
      <c r="J83">
        <f>'quarantined asymptomatic cases'!K83+'quarantined confirmed cases'!K83+'non-quarantined asymptomatic ca'!K83+'non-quarantined confirmed cases'!J83</f>
        <v>12</v>
      </c>
      <c r="K83">
        <f>'quarantined asymptomatic cases'!L83+'quarantined confirmed cases'!L83+'non-quarantined asymptomatic ca'!L83+'non-quarantined confirmed cases'!K83</f>
        <v>34</v>
      </c>
      <c r="L83">
        <f>'quarantined asymptomatic cases'!M83+'quarantined confirmed cases'!M83+'non-quarantined asymptomatic ca'!M83+'non-quarantined confirmed cases'!L83</f>
        <v>1</v>
      </c>
      <c r="M83">
        <f>'quarantined asymptomatic cases'!N83+'quarantined confirmed cases'!N83+'non-quarantined asymptomatic ca'!N83+'non-quarantined confirmed cases'!M83</f>
        <v>0</v>
      </c>
      <c r="N83">
        <f>'quarantined asymptomatic cases'!O83+'quarantined confirmed cases'!O83+'non-quarantined asymptomatic ca'!O83+'non-quarantined confirmed cases'!N83</f>
        <v>13</v>
      </c>
      <c r="O83">
        <f>'quarantined asymptomatic cases'!P83+'quarantined confirmed cases'!P83+'non-quarantined asymptomatic ca'!P83+'non-quarantined confirmed cases'!O83</f>
        <v>5</v>
      </c>
      <c r="P83">
        <f>'quarantined asymptomatic cases'!Q83+'quarantined confirmed cases'!Q83+'non-quarantined asymptomatic ca'!Q83+'non-quarantined confirmed cases'!P83</f>
        <v>0</v>
      </c>
      <c r="Q83">
        <f>'quarantined asymptomatic cases'!R83+'quarantined confirmed cases'!R83+'non-quarantined asymptomatic ca'!R83+'non-quarantined confirmed cases'!Q83</f>
        <v>0</v>
      </c>
    </row>
    <row r="84" spans="1:17" x14ac:dyDescent="0.2">
      <c r="A84" s="1">
        <v>44703</v>
      </c>
      <c r="B84">
        <f>'quarantined asymptomatic cases'!C84+'quarantined confirmed cases'!C84+'non-quarantined asymptomatic ca'!C84+'non-quarantined confirmed cases'!B84</f>
        <v>58</v>
      </c>
      <c r="C84">
        <f>'quarantined asymptomatic cases'!D84+'quarantined confirmed cases'!D84+'non-quarantined asymptomatic ca'!D84+'non-quarantined confirmed cases'!C84</f>
        <v>38</v>
      </c>
      <c r="D84">
        <f>'quarantined asymptomatic cases'!E84+'quarantined confirmed cases'!E84+'non-quarantined asymptomatic ca'!E84+'non-quarantined confirmed cases'!D84</f>
        <v>39</v>
      </c>
      <c r="E84">
        <f>'quarantined asymptomatic cases'!F84+'quarantined confirmed cases'!F84+'non-quarantined asymptomatic ca'!F84+'non-quarantined confirmed cases'!E84</f>
        <v>27</v>
      </c>
      <c r="F84">
        <f>'quarantined asymptomatic cases'!G84+'quarantined confirmed cases'!G84+'non-quarantined asymptomatic ca'!G84+'non-quarantined confirmed cases'!F84</f>
        <v>61</v>
      </c>
      <c r="G84">
        <f>'quarantined asymptomatic cases'!H84+'quarantined confirmed cases'!H84+'non-quarantined asymptomatic ca'!H84+'non-quarantined confirmed cases'!G84</f>
        <v>12</v>
      </c>
      <c r="H84">
        <f>'quarantined asymptomatic cases'!I84+'quarantined confirmed cases'!I84+'non-quarantined asymptomatic ca'!I84+'non-quarantined confirmed cases'!H84</f>
        <v>113</v>
      </c>
      <c r="I84">
        <f>'quarantined asymptomatic cases'!J84+'quarantined confirmed cases'!J84+'non-quarantined asymptomatic ca'!J84+'non-quarantined confirmed cases'!I84</f>
        <v>125</v>
      </c>
      <c r="J84">
        <f>'quarantined asymptomatic cases'!K84+'quarantined confirmed cases'!K84+'non-quarantined asymptomatic ca'!K84+'non-quarantined confirmed cases'!J84</f>
        <v>13</v>
      </c>
      <c r="K84">
        <f>'quarantined asymptomatic cases'!L84+'quarantined confirmed cases'!L84+'non-quarantined asymptomatic ca'!L84+'non-quarantined confirmed cases'!K84</f>
        <v>33</v>
      </c>
      <c r="L84">
        <f>'quarantined asymptomatic cases'!M84+'quarantined confirmed cases'!M84+'non-quarantined asymptomatic ca'!M84+'non-quarantined confirmed cases'!L84</f>
        <v>2</v>
      </c>
      <c r="M84">
        <f>'quarantined asymptomatic cases'!N84+'quarantined confirmed cases'!N84+'non-quarantined asymptomatic ca'!N84+'non-quarantined confirmed cases'!M84</f>
        <v>0</v>
      </c>
      <c r="N84">
        <f>'quarantined asymptomatic cases'!O84+'quarantined confirmed cases'!O84+'non-quarantined asymptomatic ca'!O84+'non-quarantined confirmed cases'!N84</f>
        <v>5</v>
      </c>
      <c r="O84">
        <f>'quarantined asymptomatic cases'!P84+'quarantined confirmed cases'!P84+'non-quarantined asymptomatic ca'!P84+'non-quarantined confirmed cases'!O84</f>
        <v>2</v>
      </c>
      <c r="P84">
        <f>'quarantined asymptomatic cases'!Q84+'quarantined confirmed cases'!Q84+'non-quarantined asymptomatic ca'!Q84+'non-quarantined confirmed cases'!P84</f>
        <v>0</v>
      </c>
      <c r="Q84">
        <f>'quarantined asymptomatic cases'!R84+'quarantined confirmed cases'!R84+'non-quarantined asymptomatic ca'!R84+'non-quarantined confirmed cases'!Q84</f>
        <v>0</v>
      </c>
    </row>
    <row r="85" spans="1:17" x14ac:dyDescent="0.2">
      <c r="A85" s="1">
        <v>44704</v>
      </c>
      <c r="B85">
        <f>'quarantined asymptomatic cases'!C85+'quarantined confirmed cases'!C85+'non-quarantined asymptomatic ca'!C85+'non-quarantined confirmed cases'!B85</f>
        <v>58</v>
      </c>
      <c r="C85">
        <f>'quarantined asymptomatic cases'!D85+'quarantined confirmed cases'!D85+'non-quarantined asymptomatic ca'!D85+'non-quarantined confirmed cases'!C85</f>
        <v>29</v>
      </c>
      <c r="D85">
        <f>'quarantined asymptomatic cases'!E85+'quarantined confirmed cases'!E85+'non-quarantined asymptomatic ca'!E85+'non-quarantined confirmed cases'!D85</f>
        <v>26</v>
      </c>
      <c r="E85">
        <f>'quarantined asymptomatic cases'!F85+'quarantined confirmed cases'!F85+'non-quarantined asymptomatic ca'!F85+'non-quarantined confirmed cases'!E85</f>
        <v>14</v>
      </c>
      <c r="F85">
        <f>'quarantined asymptomatic cases'!G85+'quarantined confirmed cases'!G85+'non-quarantined asymptomatic ca'!G85+'non-quarantined confirmed cases'!F85</f>
        <v>52</v>
      </c>
      <c r="G85">
        <f>'quarantined asymptomatic cases'!H85+'quarantined confirmed cases'!H85+'non-quarantined asymptomatic ca'!H85+'non-quarantined confirmed cases'!G85</f>
        <v>12</v>
      </c>
      <c r="H85">
        <f>'quarantined asymptomatic cases'!I85+'quarantined confirmed cases'!I85+'non-quarantined asymptomatic ca'!I85+'non-quarantined confirmed cases'!H85</f>
        <v>88</v>
      </c>
      <c r="I85">
        <f>'quarantined asymptomatic cases'!J85+'quarantined confirmed cases'!J85+'non-quarantined asymptomatic ca'!J85+'non-quarantined confirmed cases'!I85</f>
        <v>110</v>
      </c>
      <c r="J85">
        <f>'quarantined asymptomatic cases'!K85+'quarantined confirmed cases'!K85+'non-quarantined asymptomatic ca'!K85+'non-quarantined confirmed cases'!J85</f>
        <v>13</v>
      </c>
      <c r="K85">
        <f>'quarantined asymptomatic cases'!L85+'quarantined confirmed cases'!L85+'non-quarantined asymptomatic ca'!L85+'non-quarantined confirmed cases'!K85</f>
        <v>28</v>
      </c>
      <c r="L85">
        <f>'quarantined asymptomatic cases'!M85+'quarantined confirmed cases'!M85+'non-quarantined asymptomatic ca'!M85+'non-quarantined confirmed cases'!L85</f>
        <v>1</v>
      </c>
      <c r="M85">
        <f>'quarantined asymptomatic cases'!N85+'quarantined confirmed cases'!N85+'non-quarantined asymptomatic ca'!N85+'non-quarantined confirmed cases'!M85</f>
        <v>0</v>
      </c>
      <c r="N85">
        <f>'quarantined asymptomatic cases'!O85+'quarantined confirmed cases'!O85+'non-quarantined asymptomatic ca'!O85+'non-quarantined confirmed cases'!N85</f>
        <v>7</v>
      </c>
      <c r="O85">
        <f>'quarantined asymptomatic cases'!P85+'quarantined confirmed cases'!P85+'non-quarantined asymptomatic ca'!P85+'non-quarantined confirmed cases'!O85</f>
        <v>3</v>
      </c>
      <c r="P85">
        <f>'quarantined asymptomatic cases'!Q85+'quarantined confirmed cases'!Q85+'non-quarantined asymptomatic ca'!Q85+'non-quarantined confirmed cases'!P85</f>
        <v>0</v>
      </c>
      <c r="Q85">
        <f>'quarantined asymptomatic cases'!R85+'quarantined confirmed cases'!R85+'non-quarantined asymptomatic ca'!R85+'non-quarantined confirmed cases'!Q85</f>
        <v>0</v>
      </c>
    </row>
    <row r="86" spans="1:17" x14ac:dyDescent="0.2">
      <c r="A86" s="1">
        <v>44705</v>
      </c>
      <c r="B86">
        <f>'quarantined asymptomatic cases'!C86+'quarantined confirmed cases'!C86+'non-quarantined asymptomatic ca'!C86+'non-quarantined confirmed cases'!B86</f>
        <v>47</v>
      </c>
      <c r="C86">
        <f>'quarantined asymptomatic cases'!D86+'quarantined confirmed cases'!D86+'non-quarantined asymptomatic ca'!D86+'non-quarantined confirmed cases'!C86</f>
        <v>21</v>
      </c>
      <c r="D86">
        <f>'quarantined asymptomatic cases'!E86+'quarantined confirmed cases'!E86+'non-quarantined asymptomatic ca'!E86+'non-quarantined confirmed cases'!D86</f>
        <v>22</v>
      </c>
      <c r="E86">
        <f>'quarantined asymptomatic cases'!F86+'quarantined confirmed cases'!F86+'non-quarantined asymptomatic ca'!F86+'non-quarantined confirmed cases'!E86</f>
        <v>26</v>
      </c>
      <c r="F86">
        <f>'quarantined asymptomatic cases'!G86+'quarantined confirmed cases'!G86+'non-quarantined asymptomatic ca'!G86+'non-quarantined confirmed cases'!F86</f>
        <v>40</v>
      </c>
      <c r="G86">
        <f>'quarantined asymptomatic cases'!H86+'quarantined confirmed cases'!H86+'non-quarantined asymptomatic ca'!H86+'non-quarantined confirmed cases'!G86</f>
        <v>9</v>
      </c>
      <c r="H86">
        <f>'quarantined asymptomatic cases'!I86+'quarantined confirmed cases'!I86+'non-quarantined asymptomatic ca'!I86+'non-quarantined confirmed cases'!H86</f>
        <v>51</v>
      </c>
      <c r="I86">
        <f>'quarantined asymptomatic cases'!J86+'quarantined confirmed cases'!J86+'non-quarantined asymptomatic ca'!J86+'non-quarantined confirmed cases'!I86</f>
        <v>90</v>
      </c>
      <c r="J86">
        <f>'quarantined asymptomatic cases'!K86+'quarantined confirmed cases'!K86+'non-quarantined asymptomatic ca'!K86+'non-quarantined confirmed cases'!J86</f>
        <v>22</v>
      </c>
      <c r="K86">
        <f>'quarantined asymptomatic cases'!L86+'quarantined confirmed cases'!L86+'non-quarantined asymptomatic ca'!L86+'non-quarantined confirmed cases'!K86</f>
        <v>20</v>
      </c>
      <c r="L86">
        <f>'quarantined asymptomatic cases'!M86+'quarantined confirmed cases'!M86+'non-quarantined asymptomatic ca'!M86+'non-quarantined confirmed cases'!L86</f>
        <v>2</v>
      </c>
      <c r="M86">
        <f>'quarantined asymptomatic cases'!N86+'quarantined confirmed cases'!N86+'non-quarantined asymptomatic ca'!N86+'non-quarantined confirmed cases'!M86</f>
        <v>0</v>
      </c>
      <c r="N86">
        <f>'quarantined asymptomatic cases'!O86+'quarantined confirmed cases'!O86+'non-quarantined asymptomatic ca'!O86+'non-quarantined confirmed cases'!N86</f>
        <v>1</v>
      </c>
      <c r="O86">
        <f>'quarantined asymptomatic cases'!P86+'quarantined confirmed cases'!P86+'non-quarantined asymptomatic ca'!P86+'non-quarantined confirmed cases'!O86</f>
        <v>4</v>
      </c>
      <c r="P86">
        <f>'quarantined asymptomatic cases'!Q86+'quarantined confirmed cases'!Q86+'non-quarantined asymptomatic ca'!Q86+'non-quarantined confirmed cases'!P86</f>
        <v>0</v>
      </c>
      <c r="Q86">
        <f>'quarantined asymptomatic cases'!R86+'quarantined confirmed cases'!R86+'non-quarantined asymptomatic ca'!R86+'non-quarantined confirmed cases'!Q86</f>
        <v>0</v>
      </c>
    </row>
    <row r="87" spans="1:17" x14ac:dyDescent="0.2">
      <c r="A87" s="1">
        <v>44706</v>
      </c>
      <c r="B87">
        <f>'quarantined asymptomatic cases'!C87+'quarantined confirmed cases'!C87+'non-quarantined asymptomatic ca'!C87+'non-quarantined confirmed cases'!B87</f>
        <v>44</v>
      </c>
      <c r="C87">
        <f>'quarantined asymptomatic cases'!D87+'quarantined confirmed cases'!D87+'non-quarantined asymptomatic ca'!D87+'non-quarantined confirmed cases'!C87</f>
        <v>20</v>
      </c>
      <c r="D87">
        <f>'quarantined asymptomatic cases'!E87+'quarantined confirmed cases'!E87+'non-quarantined asymptomatic ca'!E87+'non-quarantined confirmed cases'!D87</f>
        <v>20</v>
      </c>
      <c r="E87">
        <f>'quarantined asymptomatic cases'!F87+'quarantined confirmed cases'!F87+'non-quarantined asymptomatic ca'!F87+'non-quarantined confirmed cases'!E87</f>
        <v>16</v>
      </c>
      <c r="F87">
        <f>'quarantined asymptomatic cases'!G87+'quarantined confirmed cases'!G87+'non-quarantined asymptomatic ca'!G87+'non-quarantined confirmed cases'!F87</f>
        <v>37</v>
      </c>
      <c r="G87">
        <f>'quarantined asymptomatic cases'!H87+'quarantined confirmed cases'!H87+'non-quarantined asymptomatic ca'!H87+'non-quarantined confirmed cases'!G87</f>
        <v>9</v>
      </c>
      <c r="H87">
        <f>'quarantined asymptomatic cases'!I87+'quarantined confirmed cases'!I87+'non-quarantined asymptomatic ca'!I87+'non-quarantined confirmed cases'!H87</f>
        <v>41</v>
      </c>
      <c r="I87">
        <f>'quarantined asymptomatic cases'!J87+'quarantined confirmed cases'!J87+'non-quarantined asymptomatic ca'!J87+'non-quarantined confirmed cases'!I87</f>
        <v>70</v>
      </c>
      <c r="J87">
        <f>'quarantined asymptomatic cases'!K87+'quarantined confirmed cases'!K87+'non-quarantined asymptomatic ca'!K87+'non-quarantined confirmed cases'!J87</f>
        <v>21</v>
      </c>
      <c r="K87">
        <f>'quarantined asymptomatic cases'!L87+'quarantined confirmed cases'!L87+'non-quarantined asymptomatic ca'!L87+'non-quarantined confirmed cases'!K87</f>
        <v>23</v>
      </c>
      <c r="L87">
        <f>'quarantined asymptomatic cases'!M87+'quarantined confirmed cases'!M87+'non-quarantined asymptomatic ca'!M87+'non-quarantined confirmed cases'!L87</f>
        <v>4</v>
      </c>
      <c r="M87">
        <f>'quarantined asymptomatic cases'!N87+'quarantined confirmed cases'!N87+'non-quarantined asymptomatic ca'!N87+'non-quarantined confirmed cases'!M87</f>
        <v>0</v>
      </c>
      <c r="N87">
        <f>'quarantined asymptomatic cases'!O87+'quarantined confirmed cases'!O87+'non-quarantined asymptomatic ca'!O87+'non-quarantined confirmed cases'!N87</f>
        <v>0</v>
      </c>
      <c r="O87">
        <f>'quarantined asymptomatic cases'!P87+'quarantined confirmed cases'!P87+'non-quarantined asymptomatic ca'!P87+'non-quarantined confirmed cases'!O87</f>
        <v>2</v>
      </c>
      <c r="P87">
        <f>'quarantined asymptomatic cases'!Q87+'quarantined confirmed cases'!Q87+'non-quarantined asymptomatic ca'!Q87+'non-quarantined confirmed cases'!P87</f>
        <v>0</v>
      </c>
      <c r="Q87">
        <f>'quarantined asymptomatic cases'!R87+'quarantined confirmed cases'!R87+'non-quarantined asymptomatic ca'!R87+'non-quarantined confirmed cases'!Q87</f>
        <v>0</v>
      </c>
    </row>
    <row r="88" spans="1:17" x14ac:dyDescent="0.2">
      <c r="A88" s="1">
        <v>44707</v>
      </c>
      <c r="B88">
        <f>'quarantined asymptomatic cases'!C88+'quarantined confirmed cases'!C88+'non-quarantined asymptomatic ca'!C88+'non-quarantined confirmed cases'!B88</f>
        <v>35</v>
      </c>
      <c r="C88">
        <f>'quarantined asymptomatic cases'!D88+'quarantined confirmed cases'!D88+'non-quarantined asymptomatic ca'!D88+'non-quarantined confirmed cases'!C88</f>
        <v>18</v>
      </c>
      <c r="D88">
        <f>'quarantined asymptomatic cases'!E88+'quarantined confirmed cases'!E88+'non-quarantined asymptomatic ca'!E88+'non-quarantined confirmed cases'!D88</f>
        <v>17</v>
      </c>
      <c r="E88">
        <f>'quarantined asymptomatic cases'!F88+'quarantined confirmed cases'!F88+'non-quarantined asymptomatic ca'!F88+'non-quarantined confirmed cases'!E88</f>
        <v>8</v>
      </c>
      <c r="F88">
        <f>'quarantined asymptomatic cases'!G88+'quarantined confirmed cases'!G88+'non-quarantined asymptomatic ca'!G88+'non-quarantined confirmed cases'!F88</f>
        <v>30</v>
      </c>
      <c r="G88">
        <f>'quarantined asymptomatic cases'!H88+'quarantined confirmed cases'!H88+'non-quarantined asymptomatic ca'!H88+'non-quarantined confirmed cases'!G88</f>
        <v>6</v>
      </c>
      <c r="H88">
        <f>'quarantined asymptomatic cases'!I88+'quarantined confirmed cases'!I88+'non-quarantined asymptomatic ca'!I88+'non-quarantined confirmed cases'!H88</f>
        <v>28</v>
      </c>
      <c r="I88">
        <f>'quarantined asymptomatic cases'!J88+'quarantined confirmed cases'!J88+'non-quarantined asymptomatic ca'!J88+'non-quarantined confirmed cases'!I88</f>
        <v>52</v>
      </c>
      <c r="J88">
        <f>'quarantined asymptomatic cases'!K88+'quarantined confirmed cases'!K88+'non-quarantined asymptomatic ca'!K88+'non-quarantined confirmed cases'!J88</f>
        <v>13</v>
      </c>
      <c r="K88">
        <f>'quarantined asymptomatic cases'!L88+'quarantined confirmed cases'!L88+'non-quarantined asymptomatic ca'!L88+'non-quarantined confirmed cases'!K88</f>
        <v>15</v>
      </c>
      <c r="L88">
        <f>'quarantined asymptomatic cases'!M88+'quarantined confirmed cases'!M88+'non-quarantined asymptomatic ca'!M88+'non-quarantined confirmed cases'!L88</f>
        <v>3</v>
      </c>
      <c r="M88">
        <f>'quarantined asymptomatic cases'!N88+'quarantined confirmed cases'!N88+'non-quarantined asymptomatic ca'!N88+'non-quarantined confirmed cases'!M88</f>
        <v>0</v>
      </c>
      <c r="N88">
        <f>'quarantined asymptomatic cases'!O88+'quarantined confirmed cases'!O88+'non-quarantined asymptomatic ca'!O88+'non-quarantined confirmed cases'!N88</f>
        <v>2</v>
      </c>
      <c r="O88">
        <f>'quarantined asymptomatic cases'!P88+'quarantined confirmed cases'!P88+'non-quarantined asymptomatic ca'!P88+'non-quarantined confirmed cases'!O88</f>
        <v>4</v>
      </c>
      <c r="P88">
        <f>'quarantined asymptomatic cases'!Q88+'quarantined confirmed cases'!Q88+'non-quarantined asymptomatic ca'!Q88+'non-quarantined confirmed cases'!P88</f>
        <v>0</v>
      </c>
      <c r="Q88">
        <f>'quarantined asymptomatic cases'!R88+'quarantined confirmed cases'!R88+'non-quarantined asymptomatic ca'!R88+'non-quarantined confirmed cases'!Q88</f>
        <v>0</v>
      </c>
    </row>
    <row r="89" spans="1:17" x14ac:dyDescent="0.2">
      <c r="A89" s="1">
        <v>44708</v>
      </c>
      <c r="B89">
        <f>'quarantined asymptomatic cases'!C89+'quarantined confirmed cases'!C89+'non-quarantined asymptomatic ca'!C89+'non-quarantined confirmed cases'!B89</f>
        <v>28</v>
      </c>
      <c r="C89">
        <f>'quarantined asymptomatic cases'!D89+'quarantined confirmed cases'!D89+'non-quarantined asymptomatic ca'!D89+'non-quarantined confirmed cases'!C89</f>
        <v>9</v>
      </c>
      <c r="D89">
        <f>'quarantined asymptomatic cases'!E89+'quarantined confirmed cases'!E89+'non-quarantined asymptomatic ca'!E89+'non-quarantined confirmed cases'!D89</f>
        <v>11</v>
      </c>
      <c r="E89">
        <f>'quarantined asymptomatic cases'!F89+'quarantined confirmed cases'!F89+'non-quarantined asymptomatic ca'!F89+'non-quarantined confirmed cases'!E89</f>
        <v>5</v>
      </c>
      <c r="F89">
        <f>'quarantined asymptomatic cases'!G89+'quarantined confirmed cases'!G89+'non-quarantined asymptomatic ca'!G89+'non-quarantined confirmed cases'!F89</f>
        <v>18</v>
      </c>
      <c r="G89">
        <f>'quarantined asymptomatic cases'!H89+'quarantined confirmed cases'!H89+'non-quarantined asymptomatic ca'!H89+'non-quarantined confirmed cases'!G89</f>
        <v>4</v>
      </c>
      <c r="H89">
        <f>'quarantined asymptomatic cases'!I89+'quarantined confirmed cases'!I89+'non-quarantined asymptomatic ca'!I89+'non-quarantined confirmed cases'!H89</f>
        <v>20</v>
      </c>
      <c r="I89">
        <f>'quarantined asymptomatic cases'!J89+'quarantined confirmed cases'!J89+'non-quarantined asymptomatic ca'!J89+'non-quarantined confirmed cases'!I89</f>
        <v>34</v>
      </c>
      <c r="J89">
        <f>'quarantined asymptomatic cases'!K89+'quarantined confirmed cases'!K89+'non-quarantined asymptomatic ca'!K89+'non-quarantined confirmed cases'!J89</f>
        <v>6</v>
      </c>
      <c r="K89">
        <f>'quarantined asymptomatic cases'!L89+'quarantined confirmed cases'!L89+'non-quarantined asymptomatic ca'!L89+'non-quarantined confirmed cases'!K89</f>
        <v>9</v>
      </c>
      <c r="L89">
        <f>'quarantined asymptomatic cases'!M89+'quarantined confirmed cases'!M89+'non-quarantined asymptomatic ca'!M89+'non-quarantined confirmed cases'!L89</f>
        <v>3</v>
      </c>
      <c r="M89">
        <f>'quarantined asymptomatic cases'!N89+'quarantined confirmed cases'!N89+'non-quarantined asymptomatic ca'!N89+'non-quarantined confirmed cases'!M89</f>
        <v>0</v>
      </c>
      <c r="N89">
        <f>'quarantined asymptomatic cases'!O89+'quarantined confirmed cases'!O89+'non-quarantined asymptomatic ca'!O89+'non-quarantined confirmed cases'!N89</f>
        <v>4</v>
      </c>
      <c r="O89">
        <f>'quarantined asymptomatic cases'!P89+'quarantined confirmed cases'!P89+'non-quarantined asymptomatic ca'!P89+'non-quarantined confirmed cases'!O89</f>
        <v>1</v>
      </c>
      <c r="P89">
        <f>'quarantined asymptomatic cases'!Q89+'quarantined confirmed cases'!Q89+'non-quarantined asymptomatic ca'!Q89+'non-quarantined confirmed cases'!P89</f>
        <v>0</v>
      </c>
      <c r="Q89">
        <f>'quarantined asymptomatic cases'!R89+'quarantined confirmed cases'!R89+'non-quarantined asymptomatic ca'!R89+'non-quarantined confirmed cases'!Q89</f>
        <v>0</v>
      </c>
    </row>
    <row r="90" spans="1:17" x14ac:dyDescent="0.2">
      <c r="A90" s="1">
        <v>44709</v>
      </c>
      <c r="B90">
        <f>'quarantined asymptomatic cases'!C90+'quarantined confirmed cases'!C90+'non-quarantined asymptomatic ca'!C90+'non-quarantined confirmed cases'!B90</f>
        <v>18</v>
      </c>
      <c r="C90">
        <f>'quarantined asymptomatic cases'!D90+'quarantined confirmed cases'!D90+'non-quarantined asymptomatic ca'!D90+'non-quarantined confirmed cases'!C90</f>
        <v>4</v>
      </c>
      <c r="D90">
        <f>'quarantined asymptomatic cases'!E90+'quarantined confirmed cases'!E90+'non-quarantined asymptomatic ca'!E90+'non-quarantined confirmed cases'!D90</f>
        <v>9</v>
      </c>
      <c r="E90">
        <f>'quarantined asymptomatic cases'!F90+'quarantined confirmed cases'!F90+'non-quarantined asymptomatic ca'!F90+'non-quarantined confirmed cases'!E90</f>
        <v>7</v>
      </c>
      <c r="F90">
        <f>'quarantined asymptomatic cases'!G90+'quarantined confirmed cases'!G90+'non-quarantined asymptomatic ca'!G90+'non-quarantined confirmed cases'!F90</f>
        <v>11</v>
      </c>
      <c r="G90">
        <f>'quarantined asymptomatic cases'!H90+'quarantined confirmed cases'!H90+'non-quarantined asymptomatic ca'!H90+'non-quarantined confirmed cases'!G90</f>
        <v>0</v>
      </c>
      <c r="H90">
        <f>'quarantined asymptomatic cases'!I90+'quarantined confirmed cases'!I90+'non-quarantined asymptomatic ca'!I90+'non-quarantined confirmed cases'!H90</f>
        <v>13</v>
      </c>
      <c r="I90">
        <f>'quarantined asymptomatic cases'!J90+'quarantined confirmed cases'!J90+'non-quarantined asymptomatic ca'!J90+'non-quarantined confirmed cases'!I90</f>
        <v>24</v>
      </c>
      <c r="J90">
        <f>'quarantined asymptomatic cases'!K90+'quarantined confirmed cases'!K90+'non-quarantined asymptomatic ca'!K90+'non-quarantined confirmed cases'!J90</f>
        <v>6</v>
      </c>
      <c r="K90">
        <f>'quarantined asymptomatic cases'!L90+'quarantined confirmed cases'!L90+'non-quarantined asymptomatic ca'!L90+'non-quarantined confirmed cases'!K90</f>
        <v>10</v>
      </c>
      <c r="L90">
        <f>'quarantined asymptomatic cases'!M90+'quarantined confirmed cases'!M90+'non-quarantined asymptomatic ca'!M90+'non-quarantined confirmed cases'!L90</f>
        <v>0</v>
      </c>
      <c r="M90">
        <f>'quarantined asymptomatic cases'!N90+'quarantined confirmed cases'!N90+'non-quarantined asymptomatic ca'!N90+'non-quarantined confirmed cases'!M90</f>
        <v>0</v>
      </c>
      <c r="N90">
        <f>'quarantined asymptomatic cases'!O90+'quarantined confirmed cases'!O90+'non-quarantined asymptomatic ca'!O90+'non-quarantined confirmed cases'!N90</f>
        <v>0</v>
      </c>
      <c r="O90">
        <f>'quarantined asymptomatic cases'!P90+'quarantined confirmed cases'!P90+'non-quarantined asymptomatic ca'!P90+'non-quarantined confirmed cases'!O90</f>
        <v>2</v>
      </c>
      <c r="P90">
        <f>'quarantined asymptomatic cases'!Q90+'quarantined confirmed cases'!Q90+'non-quarantined asymptomatic ca'!Q90+'non-quarantined confirmed cases'!P90</f>
        <v>0</v>
      </c>
      <c r="Q90">
        <f>'quarantined asymptomatic cases'!R90+'quarantined confirmed cases'!R90+'non-quarantined asymptomatic ca'!R90+'non-quarantined confirmed cases'!Q90</f>
        <v>0</v>
      </c>
    </row>
    <row r="91" spans="1:17" x14ac:dyDescent="0.2">
      <c r="A91" s="1">
        <v>44710</v>
      </c>
      <c r="B91">
        <f>'quarantined asymptomatic cases'!C91+'quarantined confirmed cases'!C91+'non-quarantined asymptomatic ca'!C91+'non-quarantined confirmed cases'!B91</f>
        <v>12</v>
      </c>
      <c r="C91">
        <f>'quarantined asymptomatic cases'!D91+'quarantined confirmed cases'!D91+'non-quarantined asymptomatic ca'!D91+'non-quarantined confirmed cases'!C91</f>
        <v>0</v>
      </c>
      <c r="D91">
        <f>'quarantined asymptomatic cases'!E91+'quarantined confirmed cases'!E91+'non-quarantined asymptomatic ca'!E91+'non-quarantined confirmed cases'!D91</f>
        <v>5</v>
      </c>
      <c r="E91">
        <f>'quarantined asymptomatic cases'!F91+'quarantined confirmed cases'!F91+'non-quarantined asymptomatic ca'!F91+'non-quarantined confirmed cases'!E91</f>
        <v>1</v>
      </c>
      <c r="F91">
        <f>'quarantined asymptomatic cases'!G91+'quarantined confirmed cases'!G91+'non-quarantined asymptomatic ca'!G91+'non-quarantined confirmed cases'!F91</f>
        <v>8</v>
      </c>
      <c r="G91">
        <f>'quarantined asymptomatic cases'!H91+'quarantined confirmed cases'!H91+'non-quarantined asymptomatic ca'!H91+'non-quarantined confirmed cases'!G91</f>
        <v>2</v>
      </c>
      <c r="H91">
        <f>'quarantined asymptomatic cases'!I91+'quarantined confirmed cases'!I91+'non-quarantined asymptomatic ca'!I91+'non-quarantined confirmed cases'!H91</f>
        <v>8</v>
      </c>
      <c r="I91">
        <f>'quarantined asymptomatic cases'!J91+'quarantined confirmed cases'!J91+'non-quarantined asymptomatic ca'!J91+'non-quarantined confirmed cases'!I91</f>
        <v>17</v>
      </c>
      <c r="J91">
        <f>'quarantined asymptomatic cases'!K91+'quarantined confirmed cases'!K91+'non-quarantined asymptomatic ca'!K91+'non-quarantined confirmed cases'!J91</f>
        <v>4</v>
      </c>
      <c r="K91">
        <f>'quarantined asymptomatic cases'!L91+'quarantined confirmed cases'!L91+'non-quarantined asymptomatic ca'!L91+'non-quarantined confirmed cases'!K91</f>
        <v>5</v>
      </c>
      <c r="L91">
        <f>'quarantined asymptomatic cases'!M91+'quarantined confirmed cases'!M91+'non-quarantined asymptomatic ca'!M91+'non-quarantined confirmed cases'!L91</f>
        <v>2</v>
      </c>
      <c r="M91">
        <f>'quarantined asymptomatic cases'!N91+'quarantined confirmed cases'!N91+'non-quarantined asymptomatic ca'!N91+'non-quarantined confirmed cases'!M91</f>
        <v>0</v>
      </c>
      <c r="N91">
        <f>'quarantined asymptomatic cases'!O91+'quarantined confirmed cases'!O91+'non-quarantined asymptomatic ca'!O91+'non-quarantined confirmed cases'!N91</f>
        <v>1</v>
      </c>
      <c r="O91">
        <f>'quarantined asymptomatic cases'!P91+'quarantined confirmed cases'!P91+'non-quarantined asymptomatic ca'!P91+'non-quarantined confirmed cases'!O91</f>
        <v>0</v>
      </c>
      <c r="P91">
        <f>'quarantined asymptomatic cases'!Q91+'quarantined confirmed cases'!Q91+'non-quarantined asymptomatic ca'!Q91+'non-quarantined confirmed cases'!P91</f>
        <v>0</v>
      </c>
      <c r="Q91">
        <f>'quarantined asymptomatic cases'!R91+'quarantined confirmed cases'!R91+'non-quarantined asymptomatic ca'!R91+'non-quarantined confirmed cases'!Q91</f>
        <v>0</v>
      </c>
    </row>
    <row r="92" spans="1:17" x14ac:dyDescent="0.2">
      <c r="A92" s="1">
        <v>44711</v>
      </c>
      <c r="B92">
        <f>'quarantined asymptomatic cases'!C92+'quarantined confirmed cases'!C92+'non-quarantined asymptomatic ca'!C92+'non-quarantined confirmed cases'!B92</f>
        <v>6</v>
      </c>
      <c r="C92">
        <f>'quarantined asymptomatic cases'!D92+'quarantined confirmed cases'!D92+'non-quarantined asymptomatic ca'!D92+'non-quarantined confirmed cases'!C92</f>
        <v>0</v>
      </c>
      <c r="D92">
        <f>'quarantined asymptomatic cases'!E92+'quarantined confirmed cases'!E92+'non-quarantined asymptomatic ca'!E92+'non-quarantined confirmed cases'!D92</f>
        <v>0</v>
      </c>
      <c r="E92">
        <f>'quarantined asymptomatic cases'!F92+'quarantined confirmed cases'!F92+'non-quarantined asymptomatic ca'!F92+'non-quarantined confirmed cases'!E92</f>
        <v>1</v>
      </c>
      <c r="F92">
        <f>'quarantined asymptomatic cases'!G92+'quarantined confirmed cases'!G92+'non-quarantined asymptomatic ca'!G92+'non-quarantined confirmed cases'!F92</f>
        <v>6</v>
      </c>
      <c r="G92">
        <f>'quarantined asymptomatic cases'!H92+'quarantined confirmed cases'!H92+'non-quarantined asymptomatic ca'!H92+'non-quarantined confirmed cases'!G92</f>
        <v>0</v>
      </c>
      <c r="H92">
        <f>'quarantined asymptomatic cases'!I92+'quarantined confirmed cases'!I92+'non-quarantined asymptomatic ca'!I92+'non-quarantined confirmed cases'!H92</f>
        <v>5</v>
      </c>
      <c r="I92">
        <f>'quarantined asymptomatic cases'!J92+'quarantined confirmed cases'!J92+'non-quarantined asymptomatic ca'!J92+'non-quarantined confirmed cases'!I92</f>
        <v>6</v>
      </c>
      <c r="J92">
        <f>'quarantined asymptomatic cases'!K92+'quarantined confirmed cases'!K92+'non-quarantined asymptomatic ca'!K92+'non-quarantined confirmed cases'!J92</f>
        <v>4</v>
      </c>
      <c r="K92">
        <f>'quarantined asymptomatic cases'!L92+'quarantined confirmed cases'!L92+'non-quarantined asymptomatic ca'!L92+'non-quarantined confirmed cases'!K92</f>
        <v>0</v>
      </c>
      <c r="L92">
        <f>'quarantined asymptomatic cases'!M92+'quarantined confirmed cases'!M92+'non-quarantined asymptomatic ca'!M92+'non-quarantined confirmed cases'!L92</f>
        <v>0</v>
      </c>
      <c r="M92">
        <f>'quarantined asymptomatic cases'!N92+'quarantined confirmed cases'!N92+'non-quarantined asymptomatic ca'!N92+'non-quarantined confirmed cases'!M92</f>
        <v>0</v>
      </c>
      <c r="N92">
        <f>'quarantined asymptomatic cases'!O92+'quarantined confirmed cases'!O92+'non-quarantined asymptomatic ca'!O92+'non-quarantined confirmed cases'!N92</f>
        <v>1</v>
      </c>
      <c r="O92">
        <f>'quarantined asymptomatic cases'!P92+'quarantined confirmed cases'!P92+'non-quarantined asymptomatic ca'!P92+'non-quarantined confirmed cases'!O92</f>
        <v>0</v>
      </c>
      <c r="P92">
        <f>'quarantined asymptomatic cases'!Q92+'quarantined confirmed cases'!Q92+'non-quarantined asymptomatic ca'!Q92+'non-quarantined confirmed cases'!P92</f>
        <v>0</v>
      </c>
      <c r="Q92">
        <f>'quarantined asymptomatic cases'!R92+'quarantined confirmed cases'!R92+'non-quarantined asymptomatic ca'!R92+'non-quarantined confirmed cases'!Q92</f>
        <v>0</v>
      </c>
    </row>
    <row r="93" spans="1:17" x14ac:dyDescent="0.2">
      <c r="A93" s="1">
        <v>44712</v>
      </c>
      <c r="B93">
        <f>'quarantined asymptomatic cases'!C93+'quarantined confirmed cases'!C93+'non-quarantined asymptomatic ca'!C93+'non-quarantined confirmed cases'!B93</f>
        <v>4</v>
      </c>
      <c r="C93">
        <f>'quarantined asymptomatic cases'!D93+'quarantined confirmed cases'!D93+'non-quarantined asymptomatic ca'!D93+'non-quarantined confirmed cases'!C93</f>
        <v>1</v>
      </c>
      <c r="D93">
        <f>'quarantined asymptomatic cases'!E93+'quarantined confirmed cases'!E93+'non-quarantined asymptomatic ca'!E93+'non-quarantined confirmed cases'!D93</f>
        <v>2</v>
      </c>
      <c r="E93">
        <f>'quarantined asymptomatic cases'!F93+'quarantined confirmed cases'!F93+'non-quarantined asymptomatic ca'!F93+'non-quarantined confirmed cases'!E93</f>
        <v>0</v>
      </c>
      <c r="F93">
        <f>'quarantined asymptomatic cases'!G93+'quarantined confirmed cases'!G93+'non-quarantined asymptomatic ca'!G93+'non-quarantined confirmed cases'!F93</f>
        <v>2</v>
      </c>
      <c r="G93">
        <f>'quarantined asymptomatic cases'!H93+'quarantined confirmed cases'!H93+'non-quarantined asymptomatic ca'!H93+'non-quarantined confirmed cases'!G93</f>
        <v>0</v>
      </c>
      <c r="H93">
        <f>'quarantined asymptomatic cases'!I93+'quarantined confirmed cases'!I93+'non-quarantined asymptomatic ca'!I93+'non-quarantined confirmed cases'!H93</f>
        <v>3</v>
      </c>
      <c r="I93">
        <f>'quarantined asymptomatic cases'!J93+'quarantined confirmed cases'!J93+'non-quarantined asymptomatic ca'!J93+'non-quarantined confirmed cases'!I93</f>
        <v>2</v>
      </c>
      <c r="J93">
        <f>'quarantined asymptomatic cases'!K93+'quarantined confirmed cases'!K93+'non-quarantined asymptomatic ca'!K93+'non-quarantined confirmed cases'!J93</f>
        <v>0</v>
      </c>
      <c r="K93">
        <f>'quarantined asymptomatic cases'!L93+'quarantined confirmed cases'!L93+'non-quarantined asymptomatic ca'!L93+'non-quarantined confirmed cases'!K93</f>
        <v>0</v>
      </c>
      <c r="L93">
        <f>'quarantined asymptomatic cases'!M93+'quarantined confirmed cases'!M93+'non-quarantined asymptomatic ca'!M93+'non-quarantined confirmed cases'!L93</f>
        <v>0</v>
      </c>
      <c r="M93">
        <f>'quarantined asymptomatic cases'!N93+'quarantined confirmed cases'!N93+'non-quarantined asymptomatic ca'!N93+'non-quarantined confirmed cases'!M93</f>
        <v>0</v>
      </c>
      <c r="N93">
        <f>'quarantined asymptomatic cases'!O93+'quarantined confirmed cases'!O93+'non-quarantined asymptomatic ca'!O93+'non-quarantined confirmed cases'!N93</f>
        <v>0</v>
      </c>
      <c r="O93">
        <f>'quarantined asymptomatic cases'!P93+'quarantined confirmed cases'!P93+'non-quarantined asymptomatic ca'!P93+'non-quarantined confirmed cases'!O93</f>
        <v>0</v>
      </c>
      <c r="P93">
        <f>'quarantined asymptomatic cases'!Q93+'quarantined confirmed cases'!Q93+'non-quarantined asymptomatic ca'!Q93+'non-quarantined confirmed cases'!P93</f>
        <v>0</v>
      </c>
      <c r="Q93">
        <f>'quarantined asymptomatic cases'!R93+'quarantined confirmed cases'!R93+'non-quarantined asymptomatic ca'!R93+'non-quarantined confirmed cases'!Q93</f>
        <v>0</v>
      </c>
    </row>
    <row r="94" spans="1:17" x14ac:dyDescent="0.2">
      <c r="A94" s="1">
        <v>44713</v>
      </c>
      <c r="B94">
        <f>'quarantined asymptomatic cases'!C94+'quarantined confirmed cases'!C94+'non-quarantined asymptomatic ca'!C94+'non-quarantined confirmed cases'!B94</f>
        <v>2</v>
      </c>
      <c r="C94">
        <f>'quarantined asymptomatic cases'!D94+'quarantined confirmed cases'!D94+'non-quarantined asymptomatic ca'!D94+'non-quarantined confirmed cases'!C94</f>
        <v>0</v>
      </c>
      <c r="D94">
        <f>'quarantined asymptomatic cases'!E94+'quarantined confirmed cases'!E94+'non-quarantined asymptomatic ca'!E94+'non-quarantined confirmed cases'!D94</f>
        <v>0</v>
      </c>
      <c r="E94">
        <f>'quarantined asymptomatic cases'!F94+'quarantined confirmed cases'!F94+'non-quarantined asymptomatic ca'!F94+'non-quarantined confirmed cases'!E94</f>
        <v>1</v>
      </c>
      <c r="F94">
        <f>'quarantined asymptomatic cases'!G94+'quarantined confirmed cases'!G94+'non-quarantined asymptomatic ca'!G94+'non-quarantined confirmed cases'!F94</f>
        <v>2</v>
      </c>
      <c r="G94">
        <f>'quarantined asymptomatic cases'!H94+'quarantined confirmed cases'!H94+'non-quarantined asymptomatic ca'!H94+'non-quarantined confirmed cases'!G94</f>
        <v>0</v>
      </c>
      <c r="H94">
        <f>'quarantined asymptomatic cases'!I94+'quarantined confirmed cases'!I94+'non-quarantined asymptomatic ca'!I94+'non-quarantined confirmed cases'!H94</f>
        <v>2</v>
      </c>
      <c r="I94">
        <f>'quarantined asymptomatic cases'!J94+'quarantined confirmed cases'!J94+'non-quarantined asymptomatic ca'!J94+'non-quarantined confirmed cases'!I94</f>
        <v>2</v>
      </c>
      <c r="J94">
        <f>'quarantined asymptomatic cases'!K94+'quarantined confirmed cases'!K94+'non-quarantined asymptomatic ca'!K94+'non-quarantined confirmed cases'!J94</f>
        <v>0</v>
      </c>
      <c r="K94">
        <f>'quarantined asymptomatic cases'!L94+'quarantined confirmed cases'!L94+'non-quarantined asymptomatic ca'!L94+'non-quarantined confirmed cases'!K94</f>
        <v>0</v>
      </c>
      <c r="L94">
        <f>'quarantined asymptomatic cases'!M94+'quarantined confirmed cases'!M94+'non-quarantined asymptomatic ca'!M94+'non-quarantined confirmed cases'!L94</f>
        <v>0</v>
      </c>
      <c r="M94">
        <f>'quarantined asymptomatic cases'!N94+'quarantined confirmed cases'!N94+'non-quarantined asymptomatic ca'!N94+'non-quarantined confirmed cases'!M94</f>
        <v>0</v>
      </c>
      <c r="N94">
        <f>'quarantined asymptomatic cases'!O94+'quarantined confirmed cases'!O94+'non-quarantined asymptomatic ca'!O94+'non-quarantined confirmed cases'!N94</f>
        <v>0</v>
      </c>
      <c r="O94">
        <f>'quarantined asymptomatic cases'!P94+'quarantined confirmed cases'!P94+'non-quarantined asymptomatic ca'!P94+'non-quarantined confirmed cases'!O94</f>
        <v>1</v>
      </c>
      <c r="P94">
        <f>'quarantined asymptomatic cases'!Q94+'quarantined confirmed cases'!Q94+'non-quarantined asymptomatic ca'!Q94+'non-quarantined confirmed cases'!P94</f>
        <v>0</v>
      </c>
      <c r="Q94">
        <f>'quarantined asymptomatic cases'!R94+'quarantined confirmed cases'!R94+'non-quarantined asymptomatic ca'!R94+'non-quarantined confirmed cases'!Q94</f>
        <v>0</v>
      </c>
    </row>
    <row r="95" spans="1:17" x14ac:dyDescent="0.2">
      <c r="A95" s="1">
        <v>44714</v>
      </c>
      <c r="B95">
        <f>'quarantined asymptomatic cases'!C95+'quarantined confirmed cases'!C95+'non-quarantined asymptomatic ca'!C95+'non-quarantined confirmed cases'!B95</f>
        <v>5</v>
      </c>
      <c r="C95">
        <f>'quarantined asymptomatic cases'!D95+'quarantined confirmed cases'!D95+'non-quarantined asymptomatic ca'!D95+'non-quarantined confirmed cases'!C95</f>
        <v>1</v>
      </c>
      <c r="D95">
        <f>'quarantined asymptomatic cases'!E95+'quarantined confirmed cases'!E95+'non-quarantined asymptomatic ca'!E95+'non-quarantined confirmed cases'!D95</f>
        <v>0</v>
      </c>
      <c r="E95">
        <f>'quarantined asymptomatic cases'!F95+'quarantined confirmed cases'!F95+'non-quarantined asymptomatic ca'!F95+'non-quarantined confirmed cases'!E95</f>
        <v>1</v>
      </c>
      <c r="F95">
        <f>'quarantined asymptomatic cases'!G95+'quarantined confirmed cases'!G95+'non-quarantined asymptomatic ca'!G95+'non-quarantined confirmed cases'!F95</f>
        <v>4</v>
      </c>
      <c r="G95">
        <f>'quarantined asymptomatic cases'!H95+'quarantined confirmed cases'!H95+'non-quarantined asymptomatic ca'!H95+'non-quarantined confirmed cases'!G95</f>
        <v>0</v>
      </c>
      <c r="H95">
        <f>'quarantined asymptomatic cases'!I95+'quarantined confirmed cases'!I95+'non-quarantined asymptomatic ca'!I95+'non-quarantined confirmed cases'!H95</f>
        <v>1</v>
      </c>
      <c r="I95">
        <f>'quarantined asymptomatic cases'!J95+'quarantined confirmed cases'!J95+'non-quarantined asymptomatic ca'!J95+'non-quarantined confirmed cases'!I95</f>
        <v>2</v>
      </c>
      <c r="J95">
        <f>'quarantined asymptomatic cases'!K95+'quarantined confirmed cases'!K95+'non-quarantined asymptomatic ca'!K95+'non-quarantined confirmed cases'!J95</f>
        <v>0</v>
      </c>
      <c r="K95">
        <f>'quarantined asymptomatic cases'!L95+'quarantined confirmed cases'!L95+'non-quarantined asymptomatic ca'!L95+'non-quarantined confirmed cases'!K95</f>
        <v>0</v>
      </c>
      <c r="L95">
        <f>'quarantined asymptomatic cases'!M95+'quarantined confirmed cases'!M95+'non-quarantined asymptomatic ca'!M95+'non-quarantined confirmed cases'!L95</f>
        <v>0</v>
      </c>
      <c r="M95">
        <f>'quarantined asymptomatic cases'!N95+'quarantined confirmed cases'!N95+'non-quarantined asymptomatic ca'!N95+'non-quarantined confirmed cases'!M95</f>
        <v>0</v>
      </c>
      <c r="N95">
        <f>'quarantined asymptomatic cases'!O95+'quarantined confirmed cases'!O95+'non-quarantined asymptomatic ca'!O95+'non-quarantined confirmed cases'!N95</f>
        <v>0</v>
      </c>
      <c r="O95">
        <f>'quarantined asymptomatic cases'!P95+'quarantined confirmed cases'!P95+'non-quarantined asymptomatic ca'!P95+'non-quarantined confirmed cases'!O95</f>
        <v>0</v>
      </c>
      <c r="P95">
        <f>'quarantined asymptomatic cases'!Q95+'quarantined confirmed cases'!Q95+'non-quarantined asymptomatic ca'!Q95+'non-quarantined confirmed cases'!P95</f>
        <v>0</v>
      </c>
      <c r="Q95">
        <f>'quarantined asymptomatic cases'!R95+'quarantined confirmed cases'!R95+'non-quarantined asymptomatic ca'!R95+'non-quarantined confirmed cases'!Q95</f>
        <v>0</v>
      </c>
    </row>
    <row r="96" spans="1:17" x14ac:dyDescent="0.2">
      <c r="A96" s="1">
        <v>44715</v>
      </c>
      <c r="B96">
        <f>'quarantined asymptomatic cases'!C96+'quarantined confirmed cases'!C96+'non-quarantined asymptomatic ca'!C96+'non-quarantined confirmed cases'!B96</f>
        <v>1</v>
      </c>
      <c r="C96">
        <f>'quarantined asymptomatic cases'!D96+'quarantined confirmed cases'!D96+'non-quarantined asymptomatic ca'!D96+'non-quarantined confirmed cases'!C96</f>
        <v>1</v>
      </c>
      <c r="D96">
        <f>'quarantined asymptomatic cases'!E96+'quarantined confirmed cases'!E96+'non-quarantined asymptomatic ca'!E96+'non-quarantined confirmed cases'!D96</f>
        <v>1</v>
      </c>
      <c r="E96">
        <f>'quarantined asymptomatic cases'!F96+'quarantined confirmed cases'!F96+'non-quarantined asymptomatic ca'!F96+'non-quarantined confirmed cases'!E96</f>
        <v>0</v>
      </c>
      <c r="F96">
        <f>'quarantined asymptomatic cases'!G96+'quarantined confirmed cases'!G96+'non-quarantined asymptomatic ca'!G96+'non-quarantined confirmed cases'!F96</f>
        <v>5</v>
      </c>
      <c r="G96">
        <f>'quarantined asymptomatic cases'!H96+'quarantined confirmed cases'!H96+'non-quarantined asymptomatic ca'!H96+'non-quarantined confirmed cases'!G96</f>
        <v>0</v>
      </c>
      <c r="H96">
        <f>'quarantined asymptomatic cases'!I96+'quarantined confirmed cases'!I96+'non-quarantined asymptomatic ca'!I96+'non-quarantined confirmed cases'!H96</f>
        <v>1</v>
      </c>
      <c r="I96">
        <f>'quarantined asymptomatic cases'!J96+'quarantined confirmed cases'!J96+'non-quarantined asymptomatic ca'!J96+'non-quarantined confirmed cases'!I96</f>
        <v>2</v>
      </c>
      <c r="J96">
        <f>'quarantined asymptomatic cases'!K96+'quarantined confirmed cases'!K96+'non-quarantined asymptomatic ca'!K96+'non-quarantined confirmed cases'!J96</f>
        <v>0</v>
      </c>
      <c r="K96">
        <f>'quarantined asymptomatic cases'!L96+'quarantined confirmed cases'!L96+'non-quarantined asymptomatic ca'!L96+'non-quarantined confirmed cases'!K96</f>
        <v>1</v>
      </c>
      <c r="L96">
        <f>'quarantined asymptomatic cases'!M96+'quarantined confirmed cases'!M96+'non-quarantined asymptomatic ca'!M96+'non-quarantined confirmed cases'!L96</f>
        <v>0</v>
      </c>
      <c r="M96">
        <f>'quarantined asymptomatic cases'!N96+'quarantined confirmed cases'!N96+'non-quarantined asymptomatic ca'!N96+'non-quarantined confirmed cases'!M96</f>
        <v>0</v>
      </c>
      <c r="N96">
        <f>'quarantined asymptomatic cases'!O96+'quarantined confirmed cases'!O96+'non-quarantined asymptomatic ca'!O96+'non-quarantined confirmed cases'!N96</f>
        <v>0</v>
      </c>
      <c r="O96">
        <f>'quarantined asymptomatic cases'!P96+'quarantined confirmed cases'!P96+'non-quarantined asymptomatic ca'!P96+'non-quarantined confirmed cases'!O96</f>
        <v>0</v>
      </c>
      <c r="P96">
        <f>'quarantined asymptomatic cases'!Q96+'quarantined confirmed cases'!Q96+'non-quarantined asymptomatic ca'!Q96+'non-quarantined confirmed cases'!P96</f>
        <v>0</v>
      </c>
      <c r="Q96">
        <f>'quarantined asymptomatic cases'!R96+'quarantined confirmed cases'!R96+'non-quarantined asymptomatic ca'!R96+'non-quarantined confirmed cases'!Q96</f>
        <v>0</v>
      </c>
    </row>
    <row r="97" spans="1:17" x14ac:dyDescent="0.2">
      <c r="A97" s="1">
        <v>44716</v>
      </c>
      <c r="B97">
        <f>'quarantined asymptomatic cases'!C97+'quarantined confirmed cases'!C97+'non-quarantined asymptomatic ca'!C97+'non-quarantined confirmed cases'!B97</f>
        <v>1</v>
      </c>
      <c r="C97">
        <f>'quarantined asymptomatic cases'!D97+'quarantined confirmed cases'!D97+'non-quarantined asymptomatic ca'!D97+'non-quarantined confirmed cases'!C97</f>
        <v>6</v>
      </c>
      <c r="D97">
        <f>'quarantined asymptomatic cases'!E97+'quarantined confirmed cases'!E97+'non-quarantined asymptomatic ca'!E97+'non-quarantined confirmed cases'!D97</f>
        <v>3</v>
      </c>
      <c r="E97">
        <f>'quarantined asymptomatic cases'!F97+'quarantined confirmed cases'!F97+'non-quarantined asymptomatic ca'!F97+'non-quarantined confirmed cases'!E97</f>
        <v>0</v>
      </c>
      <c r="F97">
        <f>'quarantined asymptomatic cases'!G97+'quarantined confirmed cases'!G97+'non-quarantined asymptomatic ca'!G97+'non-quarantined confirmed cases'!F97</f>
        <v>0</v>
      </c>
      <c r="G97">
        <f>'quarantined asymptomatic cases'!H97+'quarantined confirmed cases'!H97+'non-quarantined asymptomatic ca'!H97+'non-quarantined confirmed cases'!G97</f>
        <v>0</v>
      </c>
      <c r="H97">
        <f>'quarantined asymptomatic cases'!I97+'quarantined confirmed cases'!I97+'non-quarantined asymptomatic ca'!I97+'non-quarantined confirmed cases'!H97</f>
        <v>2</v>
      </c>
      <c r="I97">
        <f>'quarantined asymptomatic cases'!J97+'quarantined confirmed cases'!J97+'non-quarantined asymptomatic ca'!J97+'non-quarantined confirmed cases'!I97</f>
        <v>2</v>
      </c>
      <c r="J97">
        <f>'quarantined asymptomatic cases'!K97+'quarantined confirmed cases'!K97+'non-quarantined asymptomatic ca'!K97+'non-quarantined confirmed cases'!J97</f>
        <v>2</v>
      </c>
      <c r="K97">
        <f>'quarantined asymptomatic cases'!L97+'quarantined confirmed cases'!L97+'non-quarantined asymptomatic ca'!L97+'non-quarantined confirmed cases'!K97</f>
        <v>5</v>
      </c>
      <c r="L97">
        <f>'quarantined asymptomatic cases'!M97+'quarantined confirmed cases'!M97+'non-quarantined asymptomatic ca'!M97+'non-quarantined confirmed cases'!L97</f>
        <v>0</v>
      </c>
      <c r="M97">
        <f>'quarantined asymptomatic cases'!N97+'quarantined confirmed cases'!N97+'non-quarantined asymptomatic ca'!N97+'non-quarantined confirmed cases'!M97</f>
        <v>0</v>
      </c>
      <c r="N97">
        <f>'quarantined asymptomatic cases'!O97+'quarantined confirmed cases'!O97+'non-quarantined asymptomatic ca'!O97+'non-quarantined confirmed cases'!N97</f>
        <v>0</v>
      </c>
      <c r="O97">
        <f>'quarantined asymptomatic cases'!P97+'quarantined confirmed cases'!P97+'non-quarantined asymptomatic ca'!P97+'non-quarantined confirmed cases'!O97</f>
        <v>0</v>
      </c>
      <c r="P97">
        <f>'quarantined asymptomatic cases'!Q97+'quarantined confirmed cases'!Q97+'non-quarantined asymptomatic ca'!Q97+'non-quarantined confirmed cases'!P97</f>
        <v>0</v>
      </c>
      <c r="Q97">
        <f>'quarantined asymptomatic cases'!R97+'quarantined confirmed cases'!R97+'non-quarantined asymptomatic ca'!R97+'non-quarantined confirmed cases'!Q97</f>
        <v>0</v>
      </c>
    </row>
    <row r="98" spans="1:17" x14ac:dyDescent="0.2">
      <c r="A98" s="1">
        <v>44717</v>
      </c>
      <c r="B98">
        <f>'quarantined asymptomatic cases'!C98+'quarantined confirmed cases'!C98+'non-quarantined asymptomatic ca'!C98+'non-quarantined confirmed cases'!B98</f>
        <v>2</v>
      </c>
      <c r="C98">
        <f>'quarantined asymptomatic cases'!D98+'quarantined confirmed cases'!D98+'non-quarantined asymptomatic ca'!D98+'non-quarantined confirmed cases'!C98</f>
        <v>1</v>
      </c>
      <c r="D98">
        <f>'quarantined asymptomatic cases'!E98+'quarantined confirmed cases'!E98+'non-quarantined asymptomatic ca'!E98+'non-quarantined confirmed cases'!D98</f>
        <v>0</v>
      </c>
      <c r="E98">
        <f>'quarantined asymptomatic cases'!F98+'quarantined confirmed cases'!F98+'non-quarantined asymptomatic ca'!F98+'non-quarantined confirmed cases'!E98</f>
        <v>0</v>
      </c>
      <c r="F98">
        <f>'quarantined asymptomatic cases'!G98+'quarantined confirmed cases'!G98+'non-quarantined asymptomatic ca'!G98+'non-quarantined confirmed cases'!F98</f>
        <v>0</v>
      </c>
      <c r="G98">
        <f>'quarantined asymptomatic cases'!H98+'quarantined confirmed cases'!H98+'non-quarantined asymptomatic ca'!H98+'non-quarantined confirmed cases'!G98</f>
        <v>0</v>
      </c>
      <c r="H98">
        <f>'quarantined asymptomatic cases'!I98+'quarantined confirmed cases'!I98+'non-quarantined asymptomatic ca'!I98+'non-quarantined confirmed cases'!H98</f>
        <v>2</v>
      </c>
      <c r="I98">
        <f>'quarantined asymptomatic cases'!J98+'quarantined confirmed cases'!J98+'non-quarantined asymptomatic ca'!J98+'non-quarantined confirmed cases'!I98</f>
        <v>0</v>
      </c>
      <c r="J98">
        <f>'quarantined asymptomatic cases'!K98+'quarantined confirmed cases'!K98+'non-quarantined asymptomatic ca'!K98+'non-quarantined confirmed cases'!J98</f>
        <v>2</v>
      </c>
      <c r="K98">
        <f>'quarantined asymptomatic cases'!L98+'quarantined confirmed cases'!L98+'non-quarantined asymptomatic ca'!L98+'non-quarantined confirmed cases'!K98</f>
        <v>1</v>
      </c>
      <c r="L98">
        <f>'quarantined asymptomatic cases'!M98+'quarantined confirmed cases'!M98+'non-quarantined asymptomatic ca'!M98+'non-quarantined confirmed cases'!L98</f>
        <v>0</v>
      </c>
      <c r="M98">
        <f>'quarantined asymptomatic cases'!N98+'quarantined confirmed cases'!N98+'non-quarantined asymptomatic ca'!N98+'non-quarantined confirmed cases'!M98</f>
        <v>0</v>
      </c>
      <c r="N98">
        <f>'quarantined asymptomatic cases'!O98+'quarantined confirmed cases'!O98+'non-quarantined asymptomatic ca'!O98+'non-quarantined confirmed cases'!N98</f>
        <v>0</v>
      </c>
      <c r="O98">
        <f>'quarantined asymptomatic cases'!P98+'quarantined confirmed cases'!P98+'non-quarantined asymptomatic ca'!P98+'non-quarantined confirmed cases'!O98</f>
        <v>0</v>
      </c>
      <c r="P98">
        <f>'quarantined asymptomatic cases'!Q98+'quarantined confirmed cases'!Q98+'non-quarantined asymptomatic ca'!Q98+'non-quarantined confirmed cases'!P98</f>
        <v>0</v>
      </c>
      <c r="Q98">
        <f>'quarantined asymptomatic cases'!R98+'quarantined confirmed cases'!R98+'non-quarantined asymptomatic ca'!R98+'non-quarantined confirmed cases'!Q98</f>
        <v>0</v>
      </c>
    </row>
    <row r="99" spans="1:17" x14ac:dyDescent="0.2">
      <c r="A99" s="1">
        <v>44718</v>
      </c>
      <c r="B99">
        <f>'quarantined asymptomatic cases'!C99+'quarantined confirmed cases'!C99+'non-quarantined asymptomatic ca'!C99+'non-quarantined confirmed cases'!B99</f>
        <v>0</v>
      </c>
      <c r="C99">
        <f>'quarantined asymptomatic cases'!D99+'quarantined confirmed cases'!D99+'non-quarantined asymptomatic ca'!D99+'non-quarantined confirmed cases'!C99</f>
        <v>1</v>
      </c>
      <c r="D99">
        <f>'quarantined asymptomatic cases'!E99+'quarantined confirmed cases'!E99+'non-quarantined asymptomatic ca'!E99+'non-quarantined confirmed cases'!D99</f>
        <v>2</v>
      </c>
      <c r="E99">
        <f>'quarantined asymptomatic cases'!F99+'quarantined confirmed cases'!F99+'non-quarantined asymptomatic ca'!F99+'non-quarantined confirmed cases'!E99</f>
        <v>1</v>
      </c>
      <c r="F99">
        <f>'quarantined asymptomatic cases'!G99+'quarantined confirmed cases'!G99+'non-quarantined asymptomatic ca'!G99+'non-quarantined confirmed cases'!F99</f>
        <v>1</v>
      </c>
      <c r="G99">
        <f>'quarantined asymptomatic cases'!H99+'quarantined confirmed cases'!H99+'non-quarantined asymptomatic ca'!H99+'non-quarantined confirmed cases'!G99</f>
        <v>0</v>
      </c>
      <c r="H99">
        <f>'quarantined asymptomatic cases'!I99+'quarantined confirmed cases'!I99+'non-quarantined asymptomatic ca'!I99+'non-quarantined confirmed cases'!H99</f>
        <v>3</v>
      </c>
      <c r="I99">
        <f>'quarantined asymptomatic cases'!J99+'quarantined confirmed cases'!J99+'non-quarantined asymptomatic ca'!J99+'non-quarantined confirmed cases'!I99</f>
        <v>0</v>
      </c>
      <c r="J99">
        <f>'quarantined asymptomatic cases'!K99+'quarantined confirmed cases'!K99+'non-quarantined asymptomatic ca'!K99+'non-quarantined confirmed cases'!J99</f>
        <v>2</v>
      </c>
      <c r="K99">
        <f>'quarantined asymptomatic cases'!L99+'quarantined confirmed cases'!L99+'non-quarantined asymptomatic ca'!L99+'non-quarantined confirmed cases'!K99</f>
        <v>0</v>
      </c>
      <c r="L99">
        <f>'quarantined asymptomatic cases'!M99+'quarantined confirmed cases'!M99+'non-quarantined asymptomatic ca'!M99+'non-quarantined confirmed cases'!L99</f>
        <v>0</v>
      </c>
      <c r="M99">
        <f>'quarantined asymptomatic cases'!N99+'quarantined confirmed cases'!N99+'non-quarantined asymptomatic ca'!N99+'non-quarantined confirmed cases'!M99</f>
        <v>0</v>
      </c>
      <c r="N99">
        <f>'quarantined asymptomatic cases'!O99+'quarantined confirmed cases'!O99+'non-quarantined asymptomatic ca'!O99+'non-quarantined confirmed cases'!N99</f>
        <v>0</v>
      </c>
      <c r="O99">
        <f>'quarantined asymptomatic cases'!P99+'quarantined confirmed cases'!P99+'non-quarantined asymptomatic ca'!P99+'non-quarantined confirmed cases'!O99</f>
        <v>0</v>
      </c>
      <c r="P99">
        <f>'quarantined asymptomatic cases'!Q99+'quarantined confirmed cases'!Q99+'non-quarantined asymptomatic ca'!Q99+'non-quarantined confirmed cases'!P99</f>
        <v>0</v>
      </c>
      <c r="Q99">
        <f>'quarantined asymptomatic cases'!R99+'quarantined confirmed cases'!R99+'non-quarantined asymptomatic ca'!R99+'non-quarantined confirmed cases'!Q99</f>
        <v>0</v>
      </c>
    </row>
    <row r="100" spans="1:17" x14ac:dyDescent="0.2">
      <c r="A100" s="1">
        <v>44719</v>
      </c>
      <c r="B100">
        <f>'quarantined asymptomatic cases'!C100+'quarantined confirmed cases'!C100+'non-quarantined asymptomatic ca'!C100+'non-quarantined confirmed cases'!B100</f>
        <v>4</v>
      </c>
      <c r="C100">
        <f>'quarantined asymptomatic cases'!D100+'quarantined confirmed cases'!D100+'non-quarantined asymptomatic ca'!D100+'non-quarantined confirmed cases'!C100</f>
        <v>0</v>
      </c>
      <c r="D100">
        <f>'quarantined asymptomatic cases'!E100+'quarantined confirmed cases'!E100+'non-quarantined asymptomatic ca'!E100+'non-quarantined confirmed cases'!D100</f>
        <v>2</v>
      </c>
      <c r="E100">
        <f>'quarantined asymptomatic cases'!F100+'quarantined confirmed cases'!F100+'non-quarantined asymptomatic ca'!F100+'non-quarantined confirmed cases'!E100</f>
        <v>0</v>
      </c>
      <c r="F100">
        <f>'quarantined asymptomatic cases'!G100+'quarantined confirmed cases'!G100+'non-quarantined asymptomatic ca'!G100+'non-quarantined confirmed cases'!F100</f>
        <v>5</v>
      </c>
      <c r="G100">
        <f>'quarantined asymptomatic cases'!H100+'quarantined confirmed cases'!H100+'non-quarantined asymptomatic ca'!H100+'non-quarantined confirmed cases'!G100</f>
        <v>1</v>
      </c>
      <c r="H100">
        <f>'quarantined asymptomatic cases'!I100+'quarantined confirmed cases'!I100+'non-quarantined asymptomatic ca'!I100+'non-quarantined confirmed cases'!H100</f>
        <v>1</v>
      </c>
      <c r="I100">
        <f>'quarantined asymptomatic cases'!J100+'quarantined confirmed cases'!J100+'non-quarantined asymptomatic ca'!J100+'non-quarantined confirmed cases'!I100</f>
        <v>1</v>
      </c>
      <c r="J100">
        <f>'quarantined asymptomatic cases'!K100+'quarantined confirmed cases'!K100+'non-quarantined asymptomatic ca'!K100+'non-quarantined confirmed cases'!J100</f>
        <v>0</v>
      </c>
      <c r="K100">
        <f>'quarantined asymptomatic cases'!L100+'quarantined confirmed cases'!L100+'non-quarantined asymptomatic ca'!L100+'non-quarantined confirmed cases'!K100</f>
        <v>1</v>
      </c>
      <c r="L100">
        <f>'quarantined asymptomatic cases'!M100+'quarantined confirmed cases'!M100+'non-quarantined asymptomatic ca'!M100+'non-quarantined confirmed cases'!L100</f>
        <v>0</v>
      </c>
      <c r="M100">
        <f>'quarantined asymptomatic cases'!N100+'quarantined confirmed cases'!N100+'non-quarantined asymptomatic ca'!N100+'non-quarantined confirmed cases'!M100</f>
        <v>0</v>
      </c>
      <c r="N100">
        <f>'quarantined asymptomatic cases'!O100+'quarantined confirmed cases'!O100+'non-quarantined asymptomatic ca'!O100+'non-quarantined confirmed cases'!N100</f>
        <v>0</v>
      </c>
      <c r="O100">
        <f>'quarantined asymptomatic cases'!P100+'quarantined confirmed cases'!P100+'non-quarantined asymptomatic ca'!P100+'non-quarantined confirmed cases'!O100</f>
        <v>0</v>
      </c>
      <c r="P100">
        <f>'quarantined asymptomatic cases'!Q100+'quarantined confirmed cases'!Q100+'non-quarantined asymptomatic ca'!Q100+'non-quarantined confirmed cases'!P100</f>
        <v>0</v>
      </c>
      <c r="Q100">
        <f>'quarantined asymptomatic cases'!R100+'quarantined confirmed cases'!R100+'non-quarantined asymptomatic ca'!R100+'non-quarantined confirmed cases'!Q100</f>
        <v>0</v>
      </c>
    </row>
    <row r="101" spans="1:17" x14ac:dyDescent="0.2">
      <c r="A101" s="1">
        <v>44720</v>
      </c>
      <c r="B101">
        <f>'quarantined asymptomatic cases'!C101+'quarantined confirmed cases'!C101+'non-quarantined asymptomatic ca'!C101+'non-quarantined confirmed cases'!B101</f>
        <v>2</v>
      </c>
      <c r="C101">
        <f>'quarantined asymptomatic cases'!D101+'quarantined confirmed cases'!D101+'non-quarantined asymptomatic ca'!D101+'non-quarantined confirmed cases'!C101</f>
        <v>1</v>
      </c>
      <c r="D101">
        <f>'quarantined asymptomatic cases'!E101+'quarantined confirmed cases'!E101+'non-quarantined asymptomatic ca'!E101+'non-quarantined confirmed cases'!D101</f>
        <v>2</v>
      </c>
      <c r="E101">
        <f>'quarantined asymptomatic cases'!F101+'quarantined confirmed cases'!F101+'non-quarantined asymptomatic ca'!F101+'non-quarantined confirmed cases'!E101</f>
        <v>0</v>
      </c>
      <c r="F101">
        <f>'quarantined asymptomatic cases'!G101+'quarantined confirmed cases'!G101+'non-quarantined asymptomatic ca'!G101+'non-quarantined confirmed cases'!F101</f>
        <v>2</v>
      </c>
      <c r="G101">
        <f>'quarantined asymptomatic cases'!H101+'quarantined confirmed cases'!H101+'non-quarantined asymptomatic ca'!H101+'non-quarantined confirmed cases'!G101</f>
        <v>0</v>
      </c>
      <c r="H101">
        <f>'quarantined asymptomatic cases'!I101+'quarantined confirmed cases'!I101+'non-quarantined asymptomatic ca'!I101+'non-quarantined confirmed cases'!H101</f>
        <v>1</v>
      </c>
      <c r="I101">
        <f>'quarantined asymptomatic cases'!J101+'quarantined confirmed cases'!J101+'non-quarantined asymptomatic ca'!J101+'non-quarantined confirmed cases'!I101</f>
        <v>1</v>
      </c>
      <c r="J101">
        <f>'quarantined asymptomatic cases'!K101+'quarantined confirmed cases'!K101+'non-quarantined asymptomatic ca'!K101+'non-quarantined confirmed cases'!J101</f>
        <v>0</v>
      </c>
      <c r="K101">
        <f>'quarantined asymptomatic cases'!L101+'quarantined confirmed cases'!L101+'non-quarantined asymptomatic ca'!L101+'non-quarantined confirmed cases'!K101</f>
        <v>0</v>
      </c>
      <c r="L101">
        <f>'quarantined asymptomatic cases'!M101+'quarantined confirmed cases'!M101+'non-quarantined asymptomatic ca'!M101+'non-quarantined confirmed cases'!L101</f>
        <v>0</v>
      </c>
      <c r="M101">
        <f>'quarantined asymptomatic cases'!N101+'quarantined confirmed cases'!N101+'non-quarantined asymptomatic ca'!N101+'non-quarantined confirmed cases'!M101</f>
        <v>0</v>
      </c>
      <c r="N101">
        <f>'quarantined asymptomatic cases'!O101+'quarantined confirmed cases'!O101+'non-quarantined asymptomatic ca'!O101+'non-quarantined confirmed cases'!N101</f>
        <v>0</v>
      </c>
      <c r="O101">
        <f>'quarantined asymptomatic cases'!P101+'quarantined confirmed cases'!P101+'non-quarantined asymptomatic ca'!P101+'non-quarantined confirmed cases'!O101</f>
        <v>0</v>
      </c>
      <c r="P101">
        <f>'quarantined asymptomatic cases'!Q101+'quarantined confirmed cases'!Q101+'non-quarantined asymptomatic ca'!Q101+'non-quarantined confirmed cases'!P101</f>
        <v>0</v>
      </c>
      <c r="Q101">
        <f>'quarantined asymptomatic cases'!R101+'quarantined confirmed cases'!R101+'non-quarantined asymptomatic ca'!R101+'non-quarantined confirmed cases'!Q101</f>
        <v>0</v>
      </c>
    </row>
    <row r="102" spans="1:17" x14ac:dyDescent="0.2">
      <c r="A102" s="1">
        <v>44721</v>
      </c>
      <c r="B102">
        <f>'quarantined asymptomatic cases'!C102+'quarantined confirmed cases'!C102+'non-quarantined asymptomatic ca'!C102+'non-quarantined confirmed cases'!B102</f>
        <v>0</v>
      </c>
      <c r="C102">
        <f>'quarantined asymptomatic cases'!D102+'quarantined confirmed cases'!D102+'non-quarantined asymptomatic ca'!D102+'non-quarantined confirmed cases'!C102</f>
        <v>1</v>
      </c>
      <c r="D102">
        <f>'quarantined asymptomatic cases'!E102+'quarantined confirmed cases'!E102+'non-quarantined asymptomatic ca'!E102+'non-quarantined confirmed cases'!D102</f>
        <v>2</v>
      </c>
      <c r="E102">
        <f>'quarantined asymptomatic cases'!F102+'quarantined confirmed cases'!F102+'non-quarantined asymptomatic ca'!F102+'non-quarantined confirmed cases'!E102</f>
        <v>2</v>
      </c>
      <c r="F102">
        <f>'quarantined asymptomatic cases'!G102+'quarantined confirmed cases'!G102+'non-quarantined asymptomatic ca'!G102+'non-quarantined confirmed cases'!F102</f>
        <v>0</v>
      </c>
      <c r="G102">
        <f>'quarantined asymptomatic cases'!H102+'quarantined confirmed cases'!H102+'non-quarantined asymptomatic ca'!H102+'non-quarantined confirmed cases'!G102</f>
        <v>0</v>
      </c>
      <c r="H102">
        <f>'quarantined asymptomatic cases'!I102+'quarantined confirmed cases'!I102+'non-quarantined asymptomatic ca'!I102+'non-quarantined confirmed cases'!H102</f>
        <v>0</v>
      </c>
      <c r="I102">
        <f>'quarantined asymptomatic cases'!J102+'quarantined confirmed cases'!J102+'non-quarantined asymptomatic ca'!J102+'non-quarantined confirmed cases'!I102</f>
        <v>0</v>
      </c>
      <c r="J102">
        <f>'quarantined asymptomatic cases'!K102+'quarantined confirmed cases'!K102+'non-quarantined asymptomatic ca'!K102+'non-quarantined confirmed cases'!J102</f>
        <v>4</v>
      </c>
      <c r="K102">
        <f>'quarantined asymptomatic cases'!L102+'quarantined confirmed cases'!L102+'non-quarantined asymptomatic ca'!L102+'non-quarantined confirmed cases'!K102</f>
        <v>1</v>
      </c>
      <c r="L102">
        <f>'quarantined asymptomatic cases'!M102+'quarantined confirmed cases'!M102+'non-quarantined asymptomatic ca'!M102+'non-quarantined confirmed cases'!L102</f>
        <v>0</v>
      </c>
      <c r="M102">
        <f>'quarantined asymptomatic cases'!N102+'quarantined confirmed cases'!N102+'non-quarantined asymptomatic ca'!N102+'non-quarantined confirmed cases'!M102</f>
        <v>0</v>
      </c>
      <c r="N102">
        <f>'quarantined asymptomatic cases'!O102+'quarantined confirmed cases'!O102+'non-quarantined asymptomatic ca'!O102+'non-quarantined confirmed cases'!N102</f>
        <v>1</v>
      </c>
      <c r="O102">
        <f>'quarantined asymptomatic cases'!P102+'quarantined confirmed cases'!P102+'non-quarantined asymptomatic ca'!P102+'non-quarantined confirmed cases'!O102</f>
        <v>0</v>
      </c>
      <c r="P102">
        <f>'quarantined asymptomatic cases'!Q102+'quarantined confirmed cases'!Q102+'non-quarantined asymptomatic ca'!Q102+'non-quarantined confirmed cases'!P102</f>
        <v>0</v>
      </c>
      <c r="Q102">
        <f>'quarantined asymptomatic cases'!R102+'quarantined confirmed cases'!R102+'non-quarantined asymptomatic ca'!R102+'non-quarantined confirmed cases'!Q102</f>
        <v>0</v>
      </c>
    </row>
    <row r="103" spans="1:17" x14ac:dyDescent="0.2">
      <c r="A103" s="1">
        <v>44722</v>
      </c>
      <c r="B103">
        <f>'quarantined asymptomatic cases'!C103+'quarantined confirmed cases'!C103+'non-quarantined asymptomatic ca'!C103+'non-quarantined confirmed cases'!B103</f>
        <v>0</v>
      </c>
      <c r="C103">
        <f>'quarantined asymptomatic cases'!D103+'quarantined confirmed cases'!D103+'non-quarantined asymptomatic ca'!D103+'non-quarantined confirmed cases'!C103</f>
        <v>0</v>
      </c>
      <c r="D103">
        <f>'quarantined asymptomatic cases'!E103+'quarantined confirmed cases'!E103+'non-quarantined asymptomatic ca'!E103+'non-quarantined confirmed cases'!D103</f>
        <v>2</v>
      </c>
      <c r="E103">
        <f>'quarantined asymptomatic cases'!F103+'quarantined confirmed cases'!F103+'non-quarantined asymptomatic ca'!F103+'non-quarantined confirmed cases'!E103</f>
        <v>1</v>
      </c>
      <c r="F103">
        <f>'quarantined asymptomatic cases'!G103+'quarantined confirmed cases'!G103+'non-quarantined asymptomatic ca'!G103+'non-quarantined confirmed cases'!F103</f>
        <v>2</v>
      </c>
      <c r="G103">
        <f>'quarantined asymptomatic cases'!H103+'quarantined confirmed cases'!H103+'non-quarantined asymptomatic ca'!H103+'non-quarantined confirmed cases'!G103</f>
        <v>2</v>
      </c>
      <c r="H103">
        <f>'quarantined asymptomatic cases'!I103+'quarantined confirmed cases'!I103+'non-quarantined asymptomatic ca'!I103+'non-quarantined confirmed cases'!H103</f>
        <v>2</v>
      </c>
      <c r="I103">
        <f>'quarantined asymptomatic cases'!J103+'quarantined confirmed cases'!J103+'non-quarantined asymptomatic ca'!J103+'non-quarantined confirmed cases'!I103</f>
        <v>0</v>
      </c>
      <c r="J103">
        <f>'quarantined asymptomatic cases'!K103+'quarantined confirmed cases'!K103+'non-quarantined asymptomatic ca'!K103+'non-quarantined confirmed cases'!J103</f>
        <v>3</v>
      </c>
      <c r="K103">
        <f>'quarantined asymptomatic cases'!L103+'quarantined confirmed cases'!L103+'non-quarantined asymptomatic ca'!L103+'non-quarantined confirmed cases'!K103</f>
        <v>3</v>
      </c>
      <c r="L103">
        <f>'quarantined asymptomatic cases'!M103+'quarantined confirmed cases'!M103+'non-quarantined asymptomatic ca'!M103+'non-quarantined confirmed cases'!L103</f>
        <v>0</v>
      </c>
      <c r="M103">
        <f>'quarantined asymptomatic cases'!N103+'quarantined confirmed cases'!N103+'non-quarantined asymptomatic ca'!N103+'non-quarantined confirmed cases'!M103</f>
        <v>0</v>
      </c>
      <c r="N103">
        <f>'quarantined asymptomatic cases'!O103+'quarantined confirmed cases'!O103+'non-quarantined asymptomatic ca'!O103+'non-quarantined confirmed cases'!N103</f>
        <v>0</v>
      </c>
      <c r="O103">
        <f>'quarantined asymptomatic cases'!P103+'quarantined confirmed cases'!P103+'non-quarantined asymptomatic ca'!P103+'non-quarantined confirmed cases'!O103</f>
        <v>0</v>
      </c>
      <c r="P103">
        <f>'quarantined asymptomatic cases'!Q103+'quarantined confirmed cases'!Q103+'non-quarantined asymptomatic ca'!Q103+'non-quarantined confirmed cases'!P103</f>
        <v>1</v>
      </c>
      <c r="Q103">
        <f>'quarantined asymptomatic cases'!R103+'quarantined confirmed cases'!R103+'non-quarantined asymptomatic ca'!R103+'non-quarantined confirmed cases'!Q103</f>
        <v>0</v>
      </c>
    </row>
    <row r="104" spans="1:17" x14ac:dyDescent="0.2">
      <c r="A104" s="1">
        <v>44723</v>
      </c>
      <c r="B104">
        <f>'quarantined asymptomatic cases'!C104+'quarantined confirmed cases'!C104+'non-quarantined asymptomatic ca'!C104+'non-quarantined confirmed cases'!B104</f>
        <v>2</v>
      </c>
      <c r="C104">
        <f>'quarantined asymptomatic cases'!D104+'quarantined confirmed cases'!D104+'non-quarantined asymptomatic ca'!D104+'non-quarantined confirmed cases'!C104</f>
        <v>1</v>
      </c>
      <c r="D104">
        <f>'quarantined asymptomatic cases'!E104+'quarantined confirmed cases'!E104+'non-quarantined asymptomatic ca'!E104+'non-quarantined confirmed cases'!D104</f>
        <v>4</v>
      </c>
      <c r="E104">
        <f>'quarantined asymptomatic cases'!F104+'quarantined confirmed cases'!F104+'non-quarantined asymptomatic ca'!F104+'non-quarantined confirmed cases'!E104</f>
        <v>0</v>
      </c>
      <c r="F104">
        <f>'quarantined asymptomatic cases'!G104+'quarantined confirmed cases'!G104+'non-quarantined asymptomatic ca'!G104+'non-quarantined confirmed cases'!F104</f>
        <v>5</v>
      </c>
      <c r="G104">
        <f>'quarantined asymptomatic cases'!H104+'quarantined confirmed cases'!H104+'non-quarantined asymptomatic ca'!H104+'non-quarantined confirmed cases'!G104</f>
        <v>0</v>
      </c>
      <c r="H104">
        <f>'quarantined asymptomatic cases'!I104+'quarantined confirmed cases'!I104+'non-quarantined asymptomatic ca'!I104+'non-quarantined confirmed cases'!H104</f>
        <v>3</v>
      </c>
      <c r="I104">
        <f>'quarantined asymptomatic cases'!J104+'quarantined confirmed cases'!J104+'non-quarantined asymptomatic ca'!J104+'non-quarantined confirmed cases'!I104</f>
        <v>2</v>
      </c>
      <c r="J104">
        <f>'quarantined asymptomatic cases'!K104+'quarantined confirmed cases'!K104+'non-quarantined asymptomatic ca'!K104+'non-quarantined confirmed cases'!J104</f>
        <v>3</v>
      </c>
      <c r="K104">
        <f>'quarantined asymptomatic cases'!L104+'quarantined confirmed cases'!L104+'non-quarantined asymptomatic ca'!L104+'non-quarantined confirmed cases'!K104</f>
        <v>5</v>
      </c>
      <c r="L104">
        <f>'quarantined asymptomatic cases'!M104+'quarantined confirmed cases'!M104+'non-quarantined asymptomatic ca'!M104+'non-quarantined confirmed cases'!L104</f>
        <v>0</v>
      </c>
      <c r="M104">
        <f>'quarantined asymptomatic cases'!N104+'quarantined confirmed cases'!N104+'non-quarantined asymptomatic ca'!N104+'non-quarantined confirmed cases'!M104</f>
        <v>0</v>
      </c>
      <c r="N104">
        <f>'quarantined asymptomatic cases'!O104+'quarantined confirmed cases'!O104+'non-quarantined asymptomatic ca'!O104+'non-quarantined confirmed cases'!N104</f>
        <v>0</v>
      </c>
      <c r="O104">
        <f>'quarantined asymptomatic cases'!P104+'quarantined confirmed cases'!P104+'non-quarantined asymptomatic ca'!P104+'non-quarantined confirmed cases'!O104</f>
        <v>2</v>
      </c>
      <c r="P104">
        <f>'quarantined asymptomatic cases'!Q104+'quarantined confirmed cases'!Q104+'non-quarantined asymptomatic ca'!Q104+'non-quarantined confirmed cases'!P104</f>
        <v>2</v>
      </c>
      <c r="Q104">
        <f>'quarantined asymptomatic cases'!R104+'quarantined confirmed cases'!R104+'non-quarantined asymptomatic ca'!R104+'non-quarantined confirmed cases'!Q104</f>
        <v>0</v>
      </c>
    </row>
    <row r="105" spans="1:17" x14ac:dyDescent="0.2">
      <c r="A105" s="1">
        <v>44724</v>
      </c>
      <c r="B105">
        <f>'quarantined asymptomatic cases'!C105+'quarantined confirmed cases'!C105+'non-quarantined asymptomatic ca'!C105+'non-quarantined confirmed cases'!B105</f>
        <v>2</v>
      </c>
      <c r="C105">
        <f>'quarantined asymptomatic cases'!D105+'quarantined confirmed cases'!D105+'non-quarantined asymptomatic ca'!D105+'non-quarantined confirmed cases'!C105</f>
        <v>0</v>
      </c>
      <c r="D105">
        <f>'quarantined asymptomatic cases'!E105+'quarantined confirmed cases'!E105+'non-quarantined asymptomatic ca'!E105+'non-quarantined confirmed cases'!D105</f>
        <v>14</v>
      </c>
      <c r="E105">
        <f>'quarantined asymptomatic cases'!F105+'quarantined confirmed cases'!F105+'non-quarantined asymptomatic ca'!F105+'non-quarantined confirmed cases'!E105</f>
        <v>0</v>
      </c>
      <c r="F105">
        <f>'quarantined asymptomatic cases'!G105+'quarantined confirmed cases'!G105+'non-quarantined asymptomatic ca'!G105+'non-quarantined confirmed cases'!F105</f>
        <v>1</v>
      </c>
      <c r="G105">
        <f>'quarantined asymptomatic cases'!H105+'quarantined confirmed cases'!H105+'non-quarantined asymptomatic ca'!H105+'non-quarantined confirmed cases'!G105</f>
        <v>0</v>
      </c>
      <c r="H105">
        <f>'quarantined asymptomatic cases'!I105+'quarantined confirmed cases'!I105+'non-quarantined asymptomatic ca'!I105+'non-quarantined confirmed cases'!H105</f>
        <v>3</v>
      </c>
      <c r="I105">
        <f>'quarantined asymptomatic cases'!J105+'quarantined confirmed cases'!J105+'non-quarantined asymptomatic ca'!J105+'non-quarantined confirmed cases'!I105</f>
        <v>3</v>
      </c>
      <c r="J105">
        <f>'quarantined asymptomatic cases'!K105+'quarantined confirmed cases'!K105+'non-quarantined asymptomatic ca'!K105+'non-quarantined confirmed cases'!J105</f>
        <v>6</v>
      </c>
      <c r="K105">
        <f>'quarantined asymptomatic cases'!L105+'quarantined confirmed cases'!L105+'non-quarantined asymptomatic ca'!L105+'non-quarantined confirmed cases'!K105</f>
        <v>5</v>
      </c>
      <c r="L105">
        <f>'quarantined asymptomatic cases'!M105+'quarantined confirmed cases'!M105+'non-quarantined asymptomatic ca'!M105+'non-quarantined confirmed cases'!L105</f>
        <v>0</v>
      </c>
      <c r="M105">
        <f>'quarantined asymptomatic cases'!N105+'quarantined confirmed cases'!N105+'non-quarantined asymptomatic ca'!N105+'non-quarantined confirmed cases'!M105</f>
        <v>0</v>
      </c>
      <c r="N105">
        <f>'quarantined asymptomatic cases'!O105+'quarantined confirmed cases'!O105+'non-quarantined asymptomatic ca'!O105+'non-quarantined confirmed cases'!N105</f>
        <v>0</v>
      </c>
      <c r="O105">
        <f>'quarantined asymptomatic cases'!P105+'quarantined confirmed cases'!P105+'non-quarantined asymptomatic ca'!P105+'non-quarantined confirmed cases'!O105</f>
        <v>1</v>
      </c>
      <c r="P105">
        <f>'quarantined asymptomatic cases'!Q105+'quarantined confirmed cases'!Q105+'non-quarantined asymptomatic ca'!Q105+'non-quarantined confirmed cases'!P105</f>
        <v>0</v>
      </c>
      <c r="Q105">
        <f>'quarantined asymptomatic cases'!R105+'quarantined confirmed cases'!R105+'non-quarantined asymptomatic ca'!R105+'non-quarantined confirmed cases'!Q105</f>
        <v>1</v>
      </c>
    </row>
    <row r="106" spans="1:17" x14ac:dyDescent="0.2">
      <c r="A106" s="1">
        <v>44725</v>
      </c>
      <c r="B106">
        <f>'quarantined asymptomatic cases'!C106+'quarantined confirmed cases'!C106+'non-quarantined asymptomatic ca'!C106+'non-quarantined confirmed cases'!B106</f>
        <v>2</v>
      </c>
      <c r="C106">
        <f>'quarantined asymptomatic cases'!D106+'quarantined confirmed cases'!D106+'non-quarantined asymptomatic ca'!D106+'non-quarantined confirmed cases'!C106</f>
        <v>0</v>
      </c>
      <c r="D106">
        <f>'quarantined asymptomatic cases'!E106+'quarantined confirmed cases'!E106+'non-quarantined asymptomatic ca'!E106+'non-quarantined confirmed cases'!D106</f>
        <v>7</v>
      </c>
      <c r="E106">
        <f>'quarantined asymptomatic cases'!F106+'quarantined confirmed cases'!F106+'non-quarantined asymptomatic ca'!F106+'non-quarantined confirmed cases'!E106</f>
        <v>0</v>
      </c>
      <c r="F106">
        <f>'quarantined asymptomatic cases'!G106+'quarantined confirmed cases'!G106+'non-quarantined asymptomatic ca'!G106+'non-quarantined confirmed cases'!F106</f>
        <v>2</v>
      </c>
      <c r="G106">
        <f>'quarantined asymptomatic cases'!H106+'quarantined confirmed cases'!H106+'non-quarantined asymptomatic ca'!H106+'non-quarantined confirmed cases'!G106</f>
        <v>0</v>
      </c>
      <c r="H106">
        <f>'quarantined asymptomatic cases'!I106+'quarantined confirmed cases'!I106+'non-quarantined asymptomatic ca'!I106+'non-quarantined confirmed cases'!H106</f>
        <v>1</v>
      </c>
      <c r="I106">
        <f>'quarantined asymptomatic cases'!J106+'quarantined confirmed cases'!J106+'non-quarantined asymptomatic ca'!J106+'non-quarantined confirmed cases'!I106</f>
        <v>1</v>
      </c>
      <c r="J106">
        <f>'quarantined asymptomatic cases'!K106+'quarantined confirmed cases'!K106+'non-quarantined asymptomatic ca'!K106+'non-quarantined confirmed cases'!J106</f>
        <v>0</v>
      </c>
      <c r="K106">
        <f>'quarantined asymptomatic cases'!L106+'quarantined confirmed cases'!L106+'non-quarantined asymptomatic ca'!L106+'non-quarantined confirmed cases'!K106</f>
        <v>3</v>
      </c>
      <c r="L106">
        <f>'quarantined asymptomatic cases'!M106+'quarantined confirmed cases'!M106+'non-quarantined asymptomatic ca'!M106+'non-quarantined confirmed cases'!L106</f>
        <v>1</v>
      </c>
      <c r="M106">
        <f>'quarantined asymptomatic cases'!N106+'quarantined confirmed cases'!N106+'non-quarantined asymptomatic ca'!N106+'non-quarantined confirmed cases'!M106</f>
        <v>0</v>
      </c>
      <c r="N106">
        <f>'quarantined asymptomatic cases'!O106+'quarantined confirmed cases'!O106+'non-quarantined asymptomatic ca'!O106+'non-quarantined confirmed cases'!N106</f>
        <v>0</v>
      </c>
      <c r="O106">
        <f>'quarantined asymptomatic cases'!P106+'quarantined confirmed cases'!P106+'non-quarantined asymptomatic ca'!P106+'non-quarantined confirmed cases'!O106</f>
        <v>0</v>
      </c>
      <c r="P106">
        <f>'quarantined asymptomatic cases'!Q106+'quarantined confirmed cases'!Q106+'non-quarantined asymptomatic ca'!Q106+'non-quarantined confirmed cases'!P106</f>
        <v>0</v>
      </c>
      <c r="Q106">
        <f>'quarantined asymptomatic cases'!R106+'quarantined confirmed cases'!R106+'non-quarantined asymptomatic ca'!R106+'non-quarantined confirmed cases'!Q106</f>
        <v>0</v>
      </c>
    </row>
    <row r="107" spans="1:17" x14ac:dyDescent="0.2">
      <c r="A107" s="1">
        <v>44726</v>
      </c>
      <c r="B107">
        <f>'quarantined asymptomatic cases'!C107+'quarantined confirmed cases'!C107+'non-quarantined asymptomatic ca'!C107+'non-quarantined confirmed cases'!B107</f>
        <v>0</v>
      </c>
      <c r="C107">
        <f>'quarantined asymptomatic cases'!D107+'quarantined confirmed cases'!D107+'non-quarantined asymptomatic ca'!D107+'non-quarantined confirmed cases'!C107</f>
        <v>0</v>
      </c>
      <c r="D107">
        <f>'quarantined asymptomatic cases'!E107+'quarantined confirmed cases'!E107+'non-quarantined asymptomatic ca'!E107+'non-quarantined confirmed cases'!D107</f>
        <v>2</v>
      </c>
      <c r="E107">
        <f>'quarantined asymptomatic cases'!F107+'quarantined confirmed cases'!F107+'non-quarantined asymptomatic ca'!F107+'non-quarantined confirmed cases'!E107</f>
        <v>0</v>
      </c>
      <c r="F107">
        <f>'quarantined asymptomatic cases'!G107+'quarantined confirmed cases'!G107+'non-quarantined asymptomatic ca'!G107+'non-quarantined confirmed cases'!F107</f>
        <v>0</v>
      </c>
      <c r="G107">
        <f>'quarantined asymptomatic cases'!H107+'quarantined confirmed cases'!H107+'non-quarantined asymptomatic ca'!H107+'non-quarantined confirmed cases'!G107</f>
        <v>0</v>
      </c>
      <c r="H107">
        <f>'quarantined asymptomatic cases'!I107+'quarantined confirmed cases'!I107+'non-quarantined asymptomatic ca'!I107+'non-quarantined confirmed cases'!H107</f>
        <v>0</v>
      </c>
      <c r="I107">
        <f>'quarantined asymptomatic cases'!J107+'quarantined confirmed cases'!J107+'non-quarantined asymptomatic ca'!J107+'non-quarantined confirmed cases'!I107</f>
        <v>1</v>
      </c>
      <c r="J107">
        <f>'quarantined asymptomatic cases'!K107+'quarantined confirmed cases'!K107+'non-quarantined asymptomatic ca'!K107+'non-quarantined confirmed cases'!J107</f>
        <v>0</v>
      </c>
      <c r="K107">
        <f>'quarantined asymptomatic cases'!L107+'quarantined confirmed cases'!L107+'non-quarantined asymptomatic ca'!L107+'non-quarantined confirmed cases'!K107</f>
        <v>10</v>
      </c>
      <c r="L107">
        <f>'quarantined asymptomatic cases'!M107+'quarantined confirmed cases'!M107+'non-quarantined asymptomatic ca'!M107+'non-quarantined confirmed cases'!L107</f>
        <v>0</v>
      </c>
      <c r="M107">
        <f>'quarantined asymptomatic cases'!N107+'quarantined confirmed cases'!N107+'non-quarantined asymptomatic ca'!N107+'non-quarantined confirmed cases'!M107</f>
        <v>0</v>
      </c>
      <c r="N107">
        <f>'quarantined asymptomatic cases'!O107+'quarantined confirmed cases'!O107+'non-quarantined asymptomatic ca'!O107+'non-quarantined confirmed cases'!N107</f>
        <v>1</v>
      </c>
      <c r="O107">
        <f>'quarantined asymptomatic cases'!P107+'quarantined confirmed cases'!P107+'non-quarantined asymptomatic ca'!P107+'non-quarantined confirmed cases'!O107</f>
        <v>0</v>
      </c>
      <c r="P107">
        <f>'quarantined asymptomatic cases'!Q107+'quarantined confirmed cases'!Q107+'non-quarantined asymptomatic ca'!Q107+'non-quarantined confirmed cases'!P107</f>
        <v>0</v>
      </c>
      <c r="Q107">
        <f>'quarantined asymptomatic cases'!R107+'quarantined confirmed cases'!R107+'non-quarantined asymptomatic ca'!R107+'non-quarantined confirmed cases'!Q107</f>
        <v>0</v>
      </c>
    </row>
    <row r="108" spans="1:17" x14ac:dyDescent="0.2">
      <c r="A108" s="1">
        <v>44727</v>
      </c>
      <c r="B108">
        <f>'quarantined asymptomatic cases'!C108+'quarantined confirmed cases'!C108+'non-quarantined asymptomatic ca'!C108+'non-quarantined confirmed cases'!B108</f>
        <v>3</v>
      </c>
      <c r="C108">
        <f>'quarantined asymptomatic cases'!D108+'quarantined confirmed cases'!D108+'non-quarantined asymptomatic ca'!D108+'non-quarantined confirmed cases'!C108</f>
        <v>0</v>
      </c>
      <c r="D108">
        <f>'quarantined asymptomatic cases'!E108+'quarantined confirmed cases'!E108+'non-quarantined asymptomatic ca'!E108+'non-quarantined confirmed cases'!D108</f>
        <v>3</v>
      </c>
      <c r="E108">
        <f>'quarantined asymptomatic cases'!F108+'quarantined confirmed cases'!F108+'non-quarantined asymptomatic ca'!F108+'non-quarantined confirmed cases'!E108</f>
        <v>0</v>
      </c>
      <c r="F108">
        <f>'quarantined asymptomatic cases'!G108+'quarantined confirmed cases'!G108+'non-quarantined asymptomatic ca'!G108+'non-quarantined confirmed cases'!F108</f>
        <v>0</v>
      </c>
      <c r="G108">
        <f>'quarantined asymptomatic cases'!H108+'quarantined confirmed cases'!H108+'non-quarantined asymptomatic ca'!H108+'non-quarantined confirmed cases'!G108</f>
        <v>0</v>
      </c>
      <c r="H108">
        <f>'quarantined asymptomatic cases'!I108+'quarantined confirmed cases'!I108+'non-quarantined asymptomatic ca'!I108+'non-quarantined confirmed cases'!H108</f>
        <v>3</v>
      </c>
      <c r="I108">
        <f>'quarantined asymptomatic cases'!J108+'quarantined confirmed cases'!J108+'non-quarantined asymptomatic ca'!J108+'non-quarantined confirmed cases'!I108</f>
        <v>4</v>
      </c>
      <c r="J108">
        <f>'quarantined asymptomatic cases'!K108+'quarantined confirmed cases'!K108+'non-quarantined asymptomatic ca'!K108+'non-quarantined confirmed cases'!J108</f>
        <v>0</v>
      </c>
      <c r="K108">
        <f>'quarantined asymptomatic cases'!L108+'quarantined confirmed cases'!L108+'non-quarantined asymptomatic ca'!L108+'non-quarantined confirmed cases'!K108</f>
        <v>2</v>
      </c>
      <c r="L108">
        <f>'quarantined asymptomatic cases'!M108+'quarantined confirmed cases'!M108+'non-quarantined asymptomatic ca'!M108+'non-quarantined confirmed cases'!L108</f>
        <v>0</v>
      </c>
      <c r="M108">
        <f>'quarantined asymptomatic cases'!N108+'quarantined confirmed cases'!N108+'non-quarantined asymptomatic ca'!N108+'non-quarantined confirmed cases'!M108</f>
        <v>0</v>
      </c>
      <c r="N108">
        <f>'quarantined asymptomatic cases'!O108+'quarantined confirmed cases'!O108+'non-quarantined asymptomatic ca'!O108+'non-quarantined confirmed cases'!N108</f>
        <v>0</v>
      </c>
      <c r="O108">
        <f>'quarantined asymptomatic cases'!P108+'quarantined confirmed cases'!P108+'non-quarantined asymptomatic ca'!P108+'non-quarantined confirmed cases'!O108</f>
        <v>1</v>
      </c>
      <c r="P108">
        <f>'quarantined asymptomatic cases'!Q108+'quarantined confirmed cases'!Q108+'non-quarantined asymptomatic ca'!Q108+'non-quarantined confirmed cases'!P108</f>
        <v>0</v>
      </c>
      <c r="Q108">
        <f>'quarantined asymptomatic cases'!R108+'quarantined confirmed cases'!R108+'non-quarantined asymptomatic ca'!R108+'non-quarantined confirmed cases'!Q108</f>
        <v>0</v>
      </c>
    </row>
    <row r="109" spans="1:17" x14ac:dyDescent="0.2">
      <c r="A109" s="1">
        <v>44728</v>
      </c>
      <c r="B109">
        <f>'quarantined asymptomatic cases'!C109+'quarantined confirmed cases'!C109+'non-quarantined asymptomatic ca'!C109+'non-quarantined confirmed cases'!B109</f>
        <v>0</v>
      </c>
      <c r="C109">
        <f>'quarantined asymptomatic cases'!D109+'quarantined confirmed cases'!D109+'non-quarantined asymptomatic ca'!D109+'non-quarantined confirmed cases'!C109</f>
        <v>0</v>
      </c>
      <c r="D109">
        <f>'quarantined asymptomatic cases'!E109+'quarantined confirmed cases'!E109+'non-quarantined asymptomatic ca'!E109+'non-quarantined confirmed cases'!D109</f>
        <v>0</v>
      </c>
      <c r="E109">
        <f>'quarantined asymptomatic cases'!F109+'quarantined confirmed cases'!F109+'non-quarantined asymptomatic ca'!F109+'non-quarantined confirmed cases'!E109</f>
        <v>0</v>
      </c>
      <c r="F109">
        <f>'quarantined asymptomatic cases'!G109+'quarantined confirmed cases'!G109+'non-quarantined asymptomatic ca'!G109+'non-quarantined confirmed cases'!F109</f>
        <v>0</v>
      </c>
      <c r="G109">
        <f>'quarantined asymptomatic cases'!H109+'quarantined confirmed cases'!H109+'non-quarantined asymptomatic ca'!H109+'non-quarantined confirmed cases'!G109</f>
        <v>0</v>
      </c>
      <c r="H109">
        <f>'quarantined asymptomatic cases'!I109+'quarantined confirmed cases'!I109+'non-quarantined asymptomatic ca'!I109+'non-quarantined confirmed cases'!H109</f>
        <v>0</v>
      </c>
      <c r="I109">
        <f>'quarantined asymptomatic cases'!J109+'quarantined confirmed cases'!J109+'non-quarantined asymptomatic ca'!J109+'non-quarantined confirmed cases'!I109</f>
        <v>0</v>
      </c>
      <c r="J109">
        <f>'quarantined asymptomatic cases'!K109+'quarantined confirmed cases'!K109+'non-quarantined asymptomatic ca'!K109+'non-quarantined confirmed cases'!J109</f>
        <v>0</v>
      </c>
      <c r="K109">
        <f>'quarantined asymptomatic cases'!L109+'quarantined confirmed cases'!L109+'non-quarantined asymptomatic ca'!L109+'non-quarantined confirmed cases'!K109</f>
        <v>3</v>
      </c>
      <c r="L109">
        <f>'quarantined asymptomatic cases'!M109+'quarantined confirmed cases'!M109+'non-quarantined asymptomatic ca'!M109+'non-quarantined confirmed cases'!L109</f>
        <v>1</v>
      </c>
      <c r="M109">
        <f>'quarantined asymptomatic cases'!N109+'quarantined confirmed cases'!N109+'non-quarantined asymptomatic ca'!N109+'non-quarantined confirmed cases'!M109</f>
        <v>0</v>
      </c>
      <c r="N109">
        <f>'quarantined asymptomatic cases'!O109+'quarantined confirmed cases'!O109+'non-quarantined asymptomatic ca'!O109+'non-quarantined confirmed cases'!N109</f>
        <v>0</v>
      </c>
      <c r="O109">
        <f>'quarantined asymptomatic cases'!P109+'quarantined confirmed cases'!P109+'non-quarantined asymptomatic ca'!P109+'non-quarantined confirmed cases'!O109</f>
        <v>0</v>
      </c>
      <c r="P109">
        <f>'quarantined asymptomatic cases'!Q109+'quarantined confirmed cases'!Q109+'non-quarantined asymptomatic ca'!Q109+'non-quarantined confirmed cases'!P109</f>
        <v>0</v>
      </c>
      <c r="Q109">
        <f>'quarantined asymptomatic cases'!R109+'quarantined confirmed cases'!R109+'non-quarantined asymptomatic ca'!R109+'non-quarantined confirmed cases'!Q109</f>
        <v>0</v>
      </c>
    </row>
    <row r="110" spans="1:17" x14ac:dyDescent="0.2">
      <c r="A110" s="1">
        <v>44729</v>
      </c>
      <c r="B110">
        <f>'quarantined asymptomatic cases'!C110+'quarantined confirmed cases'!C110+'non-quarantined asymptomatic ca'!C110+'non-quarantined confirmed cases'!B110</f>
        <v>0</v>
      </c>
      <c r="C110">
        <f>'quarantined asymptomatic cases'!D110+'quarantined confirmed cases'!D110+'non-quarantined asymptomatic ca'!D110+'non-quarantined confirmed cases'!C110</f>
        <v>0</v>
      </c>
      <c r="D110">
        <f>'quarantined asymptomatic cases'!E110+'quarantined confirmed cases'!E110+'non-quarantined asymptomatic ca'!E110+'non-quarantined confirmed cases'!D110</f>
        <v>1</v>
      </c>
      <c r="E110">
        <f>'quarantined asymptomatic cases'!F110+'quarantined confirmed cases'!F110+'non-quarantined asymptomatic ca'!F110+'non-quarantined confirmed cases'!E110</f>
        <v>0</v>
      </c>
      <c r="F110">
        <f>'quarantined asymptomatic cases'!G110+'quarantined confirmed cases'!G110+'non-quarantined asymptomatic ca'!G110+'non-quarantined confirmed cases'!F110</f>
        <v>0</v>
      </c>
      <c r="G110">
        <f>'quarantined asymptomatic cases'!H110+'quarantined confirmed cases'!H110+'non-quarantined asymptomatic ca'!H110+'non-quarantined confirmed cases'!G110</f>
        <v>5</v>
      </c>
      <c r="H110">
        <f>'quarantined asymptomatic cases'!I110+'quarantined confirmed cases'!I110+'non-quarantined asymptomatic ca'!I110+'non-quarantined confirmed cases'!H110</f>
        <v>0</v>
      </c>
      <c r="I110">
        <f>'quarantined asymptomatic cases'!J110+'quarantined confirmed cases'!J110+'non-quarantined asymptomatic ca'!J110+'non-quarantined confirmed cases'!I110</f>
        <v>0</v>
      </c>
      <c r="J110">
        <f>'quarantined asymptomatic cases'!K110+'quarantined confirmed cases'!K110+'non-quarantined asymptomatic ca'!K110+'non-quarantined confirmed cases'!J110</f>
        <v>1</v>
      </c>
      <c r="K110">
        <f>'quarantined asymptomatic cases'!L110+'quarantined confirmed cases'!L110+'non-quarantined asymptomatic ca'!L110+'non-quarantined confirmed cases'!K110</f>
        <v>0</v>
      </c>
      <c r="L110">
        <f>'quarantined asymptomatic cases'!M110+'quarantined confirmed cases'!M110+'non-quarantined asymptomatic ca'!M110+'non-quarantined confirmed cases'!L110</f>
        <v>0</v>
      </c>
      <c r="M110">
        <f>'quarantined asymptomatic cases'!N110+'quarantined confirmed cases'!N110+'non-quarantined asymptomatic ca'!N110+'non-quarantined confirmed cases'!M110</f>
        <v>0</v>
      </c>
      <c r="N110">
        <f>'quarantined asymptomatic cases'!O110+'quarantined confirmed cases'!O110+'non-quarantined asymptomatic ca'!O110+'non-quarantined confirmed cases'!N110</f>
        <v>0</v>
      </c>
      <c r="O110">
        <f>'quarantined asymptomatic cases'!P110+'quarantined confirmed cases'!P110+'non-quarantined asymptomatic ca'!P110+'non-quarantined confirmed cases'!O110</f>
        <v>0</v>
      </c>
      <c r="P110">
        <f>'quarantined asymptomatic cases'!Q110+'quarantined confirmed cases'!Q110+'non-quarantined asymptomatic ca'!Q110+'non-quarantined confirmed cases'!P110</f>
        <v>0</v>
      </c>
      <c r="Q110">
        <f>'quarantined asymptomatic cases'!R110+'quarantined confirmed cases'!R110+'non-quarantined asymptomatic ca'!R110+'non-quarantined confirmed cases'!Q110</f>
        <v>0</v>
      </c>
    </row>
    <row r="111" spans="1:17" x14ac:dyDescent="0.2">
      <c r="A111" s="1">
        <v>44730</v>
      </c>
      <c r="B111">
        <f>'quarantined asymptomatic cases'!C111+'quarantined confirmed cases'!C111+'non-quarantined asymptomatic ca'!C111+'non-quarantined confirmed cases'!B111</f>
        <v>0</v>
      </c>
      <c r="C111">
        <f>'quarantined asymptomatic cases'!D111+'quarantined confirmed cases'!D111+'non-quarantined asymptomatic ca'!D111+'non-quarantined confirmed cases'!C111</f>
        <v>0</v>
      </c>
      <c r="D111">
        <f>'quarantined asymptomatic cases'!E111+'quarantined confirmed cases'!E111+'non-quarantined asymptomatic ca'!E111+'non-quarantined confirmed cases'!D111</f>
        <v>0</v>
      </c>
      <c r="E111">
        <f>'quarantined asymptomatic cases'!F111+'quarantined confirmed cases'!F111+'non-quarantined asymptomatic ca'!F111+'non-quarantined confirmed cases'!E111</f>
        <v>0</v>
      </c>
      <c r="F111">
        <f>'quarantined asymptomatic cases'!G111+'quarantined confirmed cases'!G111+'non-quarantined asymptomatic ca'!G111+'non-quarantined confirmed cases'!F111</f>
        <v>7</v>
      </c>
      <c r="G111">
        <f>'quarantined asymptomatic cases'!H111+'quarantined confirmed cases'!H111+'non-quarantined asymptomatic ca'!H111+'non-quarantined confirmed cases'!G111</f>
        <v>2</v>
      </c>
      <c r="H111">
        <f>'quarantined asymptomatic cases'!I111+'quarantined confirmed cases'!I111+'non-quarantined asymptomatic ca'!I111+'non-quarantined confirmed cases'!H111</f>
        <v>0</v>
      </c>
      <c r="I111">
        <f>'quarantined asymptomatic cases'!J111+'quarantined confirmed cases'!J111+'non-quarantined asymptomatic ca'!J111+'non-quarantined confirmed cases'!I111</f>
        <v>0</v>
      </c>
      <c r="J111">
        <f>'quarantined asymptomatic cases'!K111+'quarantined confirmed cases'!K111+'non-quarantined asymptomatic ca'!K111+'non-quarantined confirmed cases'!J111</f>
        <v>0</v>
      </c>
      <c r="K111">
        <f>'quarantined asymptomatic cases'!L111+'quarantined confirmed cases'!L111+'non-quarantined asymptomatic ca'!L111+'non-quarantined confirmed cases'!K111</f>
        <v>0</v>
      </c>
      <c r="L111">
        <f>'quarantined asymptomatic cases'!M111+'quarantined confirmed cases'!M111+'non-quarantined asymptomatic ca'!M111+'non-quarantined confirmed cases'!L111</f>
        <v>0</v>
      </c>
      <c r="M111">
        <f>'quarantined asymptomatic cases'!N111+'quarantined confirmed cases'!N111+'non-quarantined asymptomatic ca'!N111+'non-quarantined confirmed cases'!M111</f>
        <v>0</v>
      </c>
      <c r="N111">
        <f>'quarantined asymptomatic cases'!O111+'quarantined confirmed cases'!O111+'non-quarantined asymptomatic ca'!O111+'non-quarantined confirmed cases'!N111</f>
        <v>0</v>
      </c>
      <c r="O111">
        <f>'quarantined asymptomatic cases'!P111+'quarantined confirmed cases'!P111+'non-quarantined asymptomatic ca'!P111+'non-quarantined confirmed cases'!O111</f>
        <v>0</v>
      </c>
      <c r="P111">
        <f>'quarantined asymptomatic cases'!Q111+'quarantined confirmed cases'!Q111+'non-quarantined asymptomatic ca'!Q111+'non-quarantined confirmed cases'!P111</f>
        <v>0</v>
      </c>
      <c r="Q111">
        <f>'quarantined asymptomatic cases'!R111+'quarantined confirmed cases'!R111+'non-quarantined asymptomatic ca'!R111+'non-quarantined confirmed cases'!Q111</f>
        <v>0</v>
      </c>
    </row>
    <row r="112" spans="1:17" x14ac:dyDescent="0.2">
      <c r="A112" s="1">
        <v>44731</v>
      </c>
      <c r="B112">
        <f>'quarantined asymptomatic cases'!C112+'quarantined confirmed cases'!C112+'non-quarantined asymptomatic ca'!C112+'non-quarantined confirmed cases'!B112</f>
        <v>0</v>
      </c>
      <c r="C112">
        <f>'quarantined asymptomatic cases'!D112+'quarantined confirmed cases'!D112+'non-quarantined asymptomatic ca'!D112+'non-quarantined confirmed cases'!C112</f>
        <v>0</v>
      </c>
      <c r="D112">
        <f>'quarantined asymptomatic cases'!E112+'quarantined confirmed cases'!E112+'non-quarantined asymptomatic ca'!E112+'non-quarantined confirmed cases'!D112</f>
        <v>0</v>
      </c>
      <c r="E112">
        <f>'quarantined asymptomatic cases'!F112+'quarantined confirmed cases'!F112+'non-quarantined asymptomatic ca'!F112+'non-quarantined confirmed cases'!E112</f>
        <v>0</v>
      </c>
      <c r="F112">
        <f>'quarantined asymptomatic cases'!G112+'quarantined confirmed cases'!G112+'non-quarantined asymptomatic ca'!G112+'non-quarantined confirmed cases'!F112</f>
        <v>6</v>
      </c>
      <c r="G112">
        <f>'quarantined asymptomatic cases'!H112+'quarantined confirmed cases'!H112+'non-quarantined asymptomatic ca'!H112+'non-quarantined confirmed cases'!G112</f>
        <v>1</v>
      </c>
      <c r="H112">
        <f>'quarantined asymptomatic cases'!I112+'quarantined confirmed cases'!I112+'non-quarantined asymptomatic ca'!I112+'non-quarantined confirmed cases'!H112</f>
        <v>0</v>
      </c>
      <c r="I112">
        <f>'quarantined asymptomatic cases'!J112+'quarantined confirmed cases'!J112+'non-quarantined asymptomatic ca'!J112+'non-quarantined confirmed cases'!I112</f>
        <v>0</v>
      </c>
      <c r="J112">
        <f>'quarantined asymptomatic cases'!K112+'quarantined confirmed cases'!K112+'non-quarantined asymptomatic ca'!K112+'non-quarantined confirmed cases'!J112</f>
        <v>0</v>
      </c>
      <c r="K112">
        <f>'quarantined asymptomatic cases'!L112+'quarantined confirmed cases'!L112+'non-quarantined asymptomatic ca'!L112+'non-quarantined confirmed cases'!K112</f>
        <v>6</v>
      </c>
      <c r="L112">
        <f>'quarantined asymptomatic cases'!M112+'quarantined confirmed cases'!M112+'non-quarantined asymptomatic ca'!M112+'non-quarantined confirmed cases'!L112</f>
        <v>0</v>
      </c>
      <c r="M112">
        <f>'quarantined asymptomatic cases'!N112+'quarantined confirmed cases'!N112+'non-quarantined asymptomatic ca'!N112+'non-quarantined confirmed cases'!M112</f>
        <v>0</v>
      </c>
      <c r="N112">
        <f>'quarantined asymptomatic cases'!O112+'quarantined confirmed cases'!O112+'non-quarantined asymptomatic ca'!O112+'non-quarantined confirmed cases'!N112</f>
        <v>0</v>
      </c>
      <c r="O112">
        <f>'quarantined asymptomatic cases'!P112+'quarantined confirmed cases'!P112+'non-quarantined asymptomatic ca'!P112+'non-quarantined confirmed cases'!O112</f>
        <v>0</v>
      </c>
      <c r="P112">
        <f>'quarantined asymptomatic cases'!Q112+'quarantined confirmed cases'!Q112+'non-quarantined asymptomatic ca'!Q112+'non-quarantined confirmed cases'!P112</f>
        <v>0</v>
      </c>
      <c r="Q112">
        <f>'quarantined asymptomatic cases'!R112+'quarantined confirmed cases'!R112+'non-quarantined asymptomatic ca'!R112+'non-quarantined confirmed cases'!Q112</f>
        <v>0</v>
      </c>
    </row>
    <row r="113" spans="1:17" x14ac:dyDescent="0.2">
      <c r="A113" s="1">
        <v>44732</v>
      </c>
      <c r="B113">
        <f>'quarantined asymptomatic cases'!C113+'quarantined confirmed cases'!C113+'non-quarantined asymptomatic ca'!C113+'non-quarantined confirmed cases'!B113</f>
        <v>0</v>
      </c>
      <c r="C113">
        <f>'quarantined asymptomatic cases'!D113+'quarantined confirmed cases'!D113+'non-quarantined asymptomatic ca'!D113+'non-quarantined confirmed cases'!C113</f>
        <v>0</v>
      </c>
      <c r="D113">
        <f>'quarantined asymptomatic cases'!E113+'quarantined confirmed cases'!E113+'non-quarantined asymptomatic ca'!E113+'non-quarantined confirmed cases'!D113</f>
        <v>0</v>
      </c>
      <c r="E113">
        <f>'quarantined asymptomatic cases'!F113+'quarantined confirmed cases'!F113+'non-quarantined asymptomatic ca'!F113+'non-quarantined confirmed cases'!E113</f>
        <v>0</v>
      </c>
      <c r="F113">
        <f>'quarantined asymptomatic cases'!G113+'quarantined confirmed cases'!G113+'non-quarantined asymptomatic ca'!G113+'non-quarantined confirmed cases'!F113</f>
        <v>1</v>
      </c>
      <c r="G113">
        <f>'quarantined asymptomatic cases'!H113+'quarantined confirmed cases'!H113+'non-quarantined asymptomatic ca'!H113+'non-quarantined confirmed cases'!G113</f>
        <v>1</v>
      </c>
      <c r="H113">
        <f>'quarantined asymptomatic cases'!I113+'quarantined confirmed cases'!I113+'non-quarantined asymptomatic ca'!I113+'non-quarantined confirmed cases'!H113</f>
        <v>0</v>
      </c>
      <c r="I113">
        <f>'quarantined asymptomatic cases'!J113+'quarantined confirmed cases'!J113+'non-quarantined asymptomatic ca'!J113+'non-quarantined confirmed cases'!I113</f>
        <v>0</v>
      </c>
      <c r="J113">
        <f>'quarantined asymptomatic cases'!K113+'quarantined confirmed cases'!K113+'non-quarantined asymptomatic ca'!K113+'non-quarantined confirmed cases'!J113</f>
        <v>7</v>
      </c>
      <c r="K113">
        <f>'quarantined asymptomatic cases'!L113+'quarantined confirmed cases'!L113+'non-quarantined asymptomatic ca'!L113+'non-quarantined confirmed cases'!K113</f>
        <v>0</v>
      </c>
      <c r="L113">
        <f>'quarantined asymptomatic cases'!M113+'quarantined confirmed cases'!M113+'non-quarantined asymptomatic ca'!M113+'non-quarantined confirmed cases'!L113</f>
        <v>0</v>
      </c>
      <c r="M113">
        <f>'quarantined asymptomatic cases'!N113+'quarantined confirmed cases'!N113+'non-quarantined asymptomatic ca'!N113+'non-quarantined confirmed cases'!M113</f>
        <v>0</v>
      </c>
      <c r="N113">
        <f>'quarantined asymptomatic cases'!O113+'quarantined confirmed cases'!O113+'non-quarantined asymptomatic ca'!O113+'non-quarantined confirmed cases'!N113</f>
        <v>0</v>
      </c>
      <c r="O113">
        <f>'quarantined asymptomatic cases'!P113+'quarantined confirmed cases'!P113+'non-quarantined asymptomatic ca'!P113+'non-quarantined confirmed cases'!O113</f>
        <v>0</v>
      </c>
      <c r="P113">
        <f>'quarantined asymptomatic cases'!Q113+'quarantined confirmed cases'!Q113+'non-quarantined asymptomatic ca'!Q113+'non-quarantined confirmed cases'!P113</f>
        <v>0</v>
      </c>
      <c r="Q113">
        <f>'quarantined asymptomatic cases'!R113+'quarantined confirmed cases'!R113+'non-quarantined asymptomatic ca'!R113+'non-quarantined confirmed cases'!Q113</f>
        <v>0</v>
      </c>
    </row>
    <row r="114" spans="1:17" x14ac:dyDescent="0.2">
      <c r="A114" s="1">
        <v>44733</v>
      </c>
      <c r="B114">
        <f>'quarantined asymptomatic cases'!C114+'quarantined confirmed cases'!C114+'non-quarantined asymptomatic ca'!C114+'non-quarantined confirmed cases'!B114</f>
        <v>0</v>
      </c>
      <c r="C114">
        <f>'quarantined asymptomatic cases'!D114+'quarantined confirmed cases'!D114+'non-quarantined asymptomatic ca'!D114+'non-quarantined confirmed cases'!C114</f>
        <v>0</v>
      </c>
      <c r="D114">
        <f>'quarantined asymptomatic cases'!E114+'quarantined confirmed cases'!E114+'non-quarantined asymptomatic ca'!E114+'non-quarantined confirmed cases'!D114</f>
        <v>0</v>
      </c>
      <c r="E114">
        <f>'quarantined asymptomatic cases'!F114+'quarantined confirmed cases'!F114+'non-quarantined asymptomatic ca'!F114+'non-quarantined confirmed cases'!E114</f>
        <v>0</v>
      </c>
      <c r="F114">
        <f>'quarantined asymptomatic cases'!G114+'quarantined confirmed cases'!G114+'non-quarantined asymptomatic ca'!G114+'non-quarantined confirmed cases'!F114</f>
        <v>4</v>
      </c>
      <c r="G114">
        <f>'quarantined asymptomatic cases'!H114+'quarantined confirmed cases'!H114+'non-quarantined asymptomatic ca'!H114+'non-quarantined confirmed cases'!G114</f>
        <v>0</v>
      </c>
      <c r="H114">
        <f>'quarantined asymptomatic cases'!I114+'quarantined confirmed cases'!I114+'non-quarantined asymptomatic ca'!I114+'non-quarantined confirmed cases'!H114</f>
        <v>0</v>
      </c>
      <c r="I114">
        <f>'quarantined asymptomatic cases'!J114+'quarantined confirmed cases'!J114+'non-quarantined asymptomatic ca'!J114+'non-quarantined confirmed cases'!I114</f>
        <v>0</v>
      </c>
      <c r="J114">
        <f>'quarantined asymptomatic cases'!K114+'quarantined confirmed cases'!K114+'non-quarantined asymptomatic ca'!K114+'non-quarantined confirmed cases'!J114</f>
        <v>4</v>
      </c>
      <c r="K114">
        <f>'quarantined asymptomatic cases'!L114+'quarantined confirmed cases'!L114+'non-quarantined asymptomatic ca'!L114+'non-quarantined confirmed cases'!K114</f>
        <v>0</v>
      </c>
      <c r="L114">
        <f>'quarantined asymptomatic cases'!M114+'quarantined confirmed cases'!M114+'non-quarantined asymptomatic ca'!M114+'non-quarantined confirmed cases'!L114</f>
        <v>0</v>
      </c>
      <c r="M114">
        <f>'quarantined asymptomatic cases'!N114+'quarantined confirmed cases'!N114+'non-quarantined asymptomatic ca'!N114+'non-quarantined confirmed cases'!M114</f>
        <v>0</v>
      </c>
      <c r="N114">
        <f>'quarantined asymptomatic cases'!O114+'quarantined confirmed cases'!O114+'non-quarantined asymptomatic ca'!O114+'non-quarantined confirmed cases'!N114</f>
        <v>0</v>
      </c>
      <c r="O114">
        <f>'quarantined asymptomatic cases'!P114+'quarantined confirmed cases'!P114+'non-quarantined asymptomatic ca'!P114+'non-quarantined confirmed cases'!O114</f>
        <v>0</v>
      </c>
      <c r="P114">
        <f>'quarantined asymptomatic cases'!Q114+'quarantined confirmed cases'!Q114+'non-quarantined asymptomatic ca'!Q114+'non-quarantined confirmed cases'!P114</f>
        <v>0</v>
      </c>
      <c r="Q114">
        <f>'quarantined asymptomatic cases'!R114+'quarantined confirmed cases'!R114+'non-quarantined asymptomatic ca'!R114+'non-quarantined confirmed cases'!Q114</f>
        <v>0</v>
      </c>
    </row>
    <row r="115" spans="1:17" x14ac:dyDescent="0.2">
      <c r="A115" s="1">
        <v>44734</v>
      </c>
      <c r="B115">
        <f>'quarantined asymptomatic cases'!C115+'quarantined confirmed cases'!C115+'non-quarantined asymptomatic ca'!C115+'non-quarantined confirmed cases'!B115</f>
        <v>0</v>
      </c>
      <c r="C115">
        <f>'quarantined asymptomatic cases'!D115+'quarantined confirmed cases'!D115+'non-quarantined asymptomatic ca'!D115+'non-quarantined confirmed cases'!C115</f>
        <v>0</v>
      </c>
      <c r="D115">
        <f>'quarantined asymptomatic cases'!E115+'quarantined confirmed cases'!E115+'non-quarantined asymptomatic ca'!E115+'non-quarantined confirmed cases'!D115</f>
        <v>0</v>
      </c>
      <c r="E115">
        <f>'quarantined asymptomatic cases'!F115+'quarantined confirmed cases'!F115+'non-quarantined asymptomatic ca'!F115+'non-quarantined confirmed cases'!E115</f>
        <v>0</v>
      </c>
      <c r="F115">
        <f>'quarantined asymptomatic cases'!G115+'quarantined confirmed cases'!G115+'non-quarantined asymptomatic ca'!G115+'non-quarantined confirmed cases'!F115</f>
        <v>0</v>
      </c>
      <c r="G115">
        <f>'quarantined asymptomatic cases'!H115+'quarantined confirmed cases'!H115+'non-quarantined asymptomatic ca'!H115+'non-quarantined confirmed cases'!G115</f>
        <v>0</v>
      </c>
      <c r="H115">
        <f>'quarantined asymptomatic cases'!I115+'quarantined confirmed cases'!I115+'non-quarantined asymptomatic ca'!I115+'non-quarantined confirmed cases'!H115</f>
        <v>0</v>
      </c>
      <c r="I115">
        <f>'quarantined asymptomatic cases'!J115+'quarantined confirmed cases'!J115+'non-quarantined asymptomatic ca'!J115+'non-quarantined confirmed cases'!I115</f>
        <v>0</v>
      </c>
      <c r="J115">
        <f>'quarantined asymptomatic cases'!K115+'quarantined confirmed cases'!K115+'non-quarantined asymptomatic ca'!K115+'non-quarantined confirmed cases'!J115</f>
        <v>7</v>
      </c>
      <c r="K115">
        <f>'quarantined asymptomatic cases'!L115+'quarantined confirmed cases'!L115+'non-quarantined asymptomatic ca'!L115+'non-quarantined confirmed cases'!K115</f>
        <v>2</v>
      </c>
      <c r="L115">
        <f>'quarantined asymptomatic cases'!M115+'quarantined confirmed cases'!M115+'non-quarantined asymptomatic ca'!M115+'non-quarantined confirmed cases'!L115</f>
        <v>0</v>
      </c>
      <c r="M115">
        <f>'quarantined asymptomatic cases'!N115+'quarantined confirmed cases'!N115+'non-quarantined asymptomatic ca'!N115+'non-quarantined confirmed cases'!M115</f>
        <v>0</v>
      </c>
      <c r="N115">
        <f>'quarantined asymptomatic cases'!O115+'quarantined confirmed cases'!O115+'non-quarantined asymptomatic ca'!O115+'non-quarantined confirmed cases'!N115</f>
        <v>0</v>
      </c>
      <c r="O115">
        <f>'quarantined asymptomatic cases'!P115+'quarantined confirmed cases'!P115+'non-quarantined asymptomatic ca'!P115+'non-quarantined confirmed cases'!O115</f>
        <v>0</v>
      </c>
      <c r="P115">
        <f>'quarantined asymptomatic cases'!Q115+'quarantined confirmed cases'!Q115+'non-quarantined asymptomatic ca'!Q115+'non-quarantined confirmed cases'!P115</f>
        <v>0</v>
      </c>
      <c r="Q115">
        <f>'quarantined asymptomatic cases'!R115+'quarantined confirmed cases'!R115+'non-quarantined asymptomatic ca'!R115+'non-quarantined confirmed cases'!Q115</f>
        <v>0</v>
      </c>
    </row>
    <row r="116" spans="1:17" x14ac:dyDescent="0.2">
      <c r="A116" s="1">
        <v>44735</v>
      </c>
      <c r="B116">
        <f>'quarantined asymptomatic cases'!C116+'quarantined confirmed cases'!C116+'non-quarantined asymptomatic ca'!C116+'non-quarantined confirmed cases'!B116</f>
        <v>0</v>
      </c>
      <c r="C116">
        <f>'quarantined asymptomatic cases'!D116+'quarantined confirmed cases'!D116+'non-quarantined asymptomatic ca'!D116+'non-quarantined confirmed cases'!C116</f>
        <v>0</v>
      </c>
      <c r="D116">
        <f>'quarantined asymptomatic cases'!E116+'quarantined confirmed cases'!E116+'non-quarantined asymptomatic ca'!E116+'non-quarantined confirmed cases'!D116</f>
        <v>0</v>
      </c>
      <c r="E116">
        <f>'quarantined asymptomatic cases'!F116+'quarantined confirmed cases'!F116+'non-quarantined asymptomatic ca'!F116+'non-quarantined confirmed cases'!E116</f>
        <v>0</v>
      </c>
      <c r="F116">
        <f>'quarantined asymptomatic cases'!G116+'quarantined confirmed cases'!G116+'non-quarantined asymptomatic ca'!G116+'non-quarantined confirmed cases'!F116</f>
        <v>0</v>
      </c>
      <c r="G116">
        <f>'quarantined asymptomatic cases'!H116+'quarantined confirmed cases'!H116+'non-quarantined asymptomatic ca'!H116+'non-quarantined confirmed cases'!G116</f>
        <v>0</v>
      </c>
      <c r="H116">
        <f>'quarantined asymptomatic cases'!I116+'quarantined confirmed cases'!I116+'non-quarantined asymptomatic ca'!I116+'non-quarantined confirmed cases'!H116</f>
        <v>0</v>
      </c>
      <c r="I116">
        <f>'quarantined asymptomatic cases'!J116+'quarantined confirmed cases'!J116+'non-quarantined asymptomatic ca'!J116+'non-quarantined confirmed cases'!I116</f>
        <v>0</v>
      </c>
      <c r="J116">
        <f>'quarantined asymptomatic cases'!K116+'quarantined confirmed cases'!K116+'non-quarantined asymptomatic ca'!K116+'non-quarantined confirmed cases'!J116</f>
        <v>1</v>
      </c>
      <c r="K116">
        <f>'quarantined asymptomatic cases'!L116+'quarantined confirmed cases'!L116+'non-quarantined asymptomatic ca'!L116+'non-quarantined confirmed cases'!K116</f>
        <v>2</v>
      </c>
      <c r="L116">
        <f>'quarantined asymptomatic cases'!M116+'quarantined confirmed cases'!M116+'non-quarantined asymptomatic ca'!M116+'non-quarantined confirmed cases'!L116</f>
        <v>0</v>
      </c>
      <c r="M116">
        <f>'quarantined asymptomatic cases'!N116+'quarantined confirmed cases'!N116+'non-quarantined asymptomatic ca'!N116+'non-quarantined confirmed cases'!M116</f>
        <v>0</v>
      </c>
      <c r="N116">
        <f>'quarantined asymptomatic cases'!O116+'quarantined confirmed cases'!O116+'non-quarantined asymptomatic ca'!O116+'non-quarantined confirmed cases'!N116</f>
        <v>0</v>
      </c>
      <c r="O116">
        <f>'quarantined asymptomatic cases'!P116+'quarantined confirmed cases'!P116+'non-quarantined asymptomatic ca'!P116+'non-quarantined confirmed cases'!O116</f>
        <v>0</v>
      </c>
      <c r="P116">
        <f>'quarantined asymptomatic cases'!Q116+'quarantined confirmed cases'!Q116+'non-quarantined asymptomatic ca'!Q116+'non-quarantined confirmed cases'!P116</f>
        <v>0</v>
      </c>
      <c r="Q116">
        <f>'quarantined asymptomatic cases'!R116+'quarantined confirmed cases'!R116+'non-quarantined asymptomatic ca'!R116+'non-quarantined confirmed cases'!Q116</f>
        <v>0</v>
      </c>
    </row>
    <row r="117" spans="1:17" x14ac:dyDescent="0.2">
      <c r="A117" s="1">
        <v>44736</v>
      </c>
      <c r="B117">
        <f>'quarantined asymptomatic cases'!C117+'quarantined confirmed cases'!C117+'non-quarantined asymptomatic ca'!C117+'non-quarantined confirmed cases'!B117</f>
        <v>0</v>
      </c>
      <c r="C117">
        <f>'quarantined asymptomatic cases'!D117+'quarantined confirmed cases'!D117+'non-quarantined asymptomatic ca'!D117+'non-quarantined confirmed cases'!C117</f>
        <v>0</v>
      </c>
      <c r="D117">
        <f>'quarantined asymptomatic cases'!E117+'quarantined confirmed cases'!E117+'non-quarantined asymptomatic ca'!E117+'non-quarantined confirmed cases'!D117</f>
        <v>0</v>
      </c>
      <c r="E117">
        <f>'quarantined asymptomatic cases'!F117+'quarantined confirmed cases'!F117+'non-quarantined asymptomatic ca'!F117+'non-quarantined confirmed cases'!E117</f>
        <v>0</v>
      </c>
      <c r="F117">
        <f>'quarantined asymptomatic cases'!G117+'quarantined confirmed cases'!G117+'non-quarantined asymptomatic ca'!G117+'non-quarantined confirmed cases'!F117</f>
        <v>0</v>
      </c>
      <c r="G117">
        <f>'quarantined asymptomatic cases'!H117+'quarantined confirmed cases'!H117+'non-quarantined asymptomatic ca'!H117+'non-quarantined confirmed cases'!G117</f>
        <v>0</v>
      </c>
      <c r="H117">
        <f>'quarantined asymptomatic cases'!I117+'quarantined confirmed cases'!I117+'non-quarantined asymptomatic ca'!I117+'non-quarantined confirmed cases'!H117</f>
        <v>0</v>
      </c>
      <c r="I117">
        <f>'quarantined asymptomatic cases'!J117+'quarantined confirmed cases'!J117+'non-quarantined asymptomatic ca'!J117+'non-quarantined confirmed cases'!I117</f>
        <v>0</v>
      </c>
      <c r="J117">
        <f>'quarantined asymptomatic cases'!K117+'quarantined confirmed cases'!K117+'non-quarantined asymptomatic ca'!K117+'non-quarantined confirmed cases'!J117</f>
        <v>0</v>
      </c>
      <c r="K117">
        <f>'quarantined asymptomatic cases'!L117+'quarantined confirmed cases'!L117+'non-quarantined asymptomatic ca'!L117+'non-quarantined confirmed cases'!K117</f>
        <v>0</v>
      </c>
      <c r="L117">
        <f>'quarantined asymptomatic cases'!M117+'quarantined confirmed cases'!M117+'non-quarantined asymptomatic ca'!M117+'non-quarantined confirmed cases'!L117</f>
        <v>0</v>
      </c>
      <c r="M117">
        <f>'quarantined asymptomatic cases'!N117+'quarantined confirmed cases'!N117+'non-quarantined asymptomatic ca'!N117+'non-quarantined confirmed cases'!M117</f>
        <v>0</v>
      </c>
      <c r="N117">
        <f>'quarantined asymptomatic cases'!O117+'quarantined confirmed cases'!O117+'non-quarantined asymptomatic ca'!O117+'non-quarantined confirmed cases'!N117</f>
        <v>0</v>
      </c>
      <c r="O117">
        <f>'quarantined asymptomatic cases'!P117+'quarantined confirmed cases'!P117+'non-quarantined asymptomatic ca'!P117+'non-quarantined confirmed cases'!O117</f>
        <v>0</v>
      </c>
      <c r="P117">
        <f>'quarantined asymptomatic cases'!Q117+'quarantined confirmed cases'!Q117+'non-quarantined asymptomatic ca'!Q117+'non-quarantined confirmed cases'!P117</f>
        <v>0</v>
      </c>
      <c r="Q117">
        <f>'quarantined asymptomatic cases'!R117+'quarantined confirmed cases'!R117+'non-quarantined asymptomatic ca'!R117+'non-quarantined confirmed cases'!Q117</f>
        <v>0</v>
      </c>
    </row>
    <row r="118" spans="1:17" x14ac:dyDescent="0.2">
      <c r="A118" s="1">
        <v>44737</v>
      </c>
      <c r="B118">
        <f>'quarantined asymptomatic cases'!C118+'quarantined confirmed cases'!C118+'non-quarantined asymptomatic ca'!C118+'non-quarantined confirmed cases'!B118</f>
        <v>0</v>
      </c>
      <c r="C118">
        <f>'quarantined asymptomatic cases'!D118+'quarantined confirmed cases'!D118+'non-quarantined asymptomatic ca'!D118+'non-quarantined confirmed cases'!C118</f>
        <v>0</v>
      </c>
      <c r="D118">
        <f>'quarantined asymptomatic cases'!E118+'quarantined confirmed cases'!E118+'non-quarantined asymptomatic ca'!E118+'non-quarantined confirmed cases'!D118</f>
        <v>0</v>
      </c>
      <c r="E118">
        <f>'quarantined asymptomatic cases'!F118+'quarantined confirmed cases'!F118+'non-quarantined asymptomatic ca'!F118+'non-quarantined confirmed cases'!E118</f>
        <v>0</v>
      </c>
      <c r="F118">
        <f>'quarantined asymptomatic cases'!G118+'quarantined confirmed cases'!G118+'non-quarantined asymptomatic ca'!G118+'non-quarantined confirmed cases'!F118</f>
        <v>0</v>
      </c>
      <c r="G118">
        <f>'quarantined asymptomatic cases'!H118+'quarantined confirmed cases'!H118+'non-quarantined asymptomatic ca'!H118+'non-quarantined confirmed cases'!G118</f>
        <v>0</v>
      </c>
      <c r="H118">
        <f>'quarantined asymptomatic cases'!I118+'quarantined confirmed cases'!I118+'non-quarantined asymptomatic ca'!I118+'non-quarantined confirmed cases'!H118</f>
        <v>0</v>
      </c>
      <c r="I118">
        <f>'quarantined asymptomatic cases'!J118+'quarantined confirmed cases'!J118+'non-quarantined asymptomatic ca'!J118+'non-quarantined confirmed cases'!I118</f>
        <v>0</v>
      </c>
      <c r="J118">
        <f>'quarantined asymptomatic cases'!K118+'quarantined confirmed cases'!K118+'non-quarantined asymptomatic ca'!K118+'non-quarantined confirmed cases'!J118</f>
        <v>0</v>
      </c>
      <c r="K118">
        <f>'quarantined asymptomatic cases'!L118+'quarantined confirmed cases'!L118+'non-quarantined asymptomatic ca'!L118+'non-quarantined confirmed cases'!K118</f>
        <v>0</v>
      </c>
      <c r="L118">
        <f>'quarantined asymptomatic cases'!M118+'quarantined confirmed cases'!M118+'non-quarantined asymptomatic ca'!M118+'non-quarantined confirmed cases'!L118</f>
        <v>0</v>
      </c>
      <c r="M118">
        <f>'quarantined asymptomatic cases'!N118+'quarantined confirmed cases'!N118+'non-quarantined asymptomatic ca'!N118+'non-quarantined confirmed cases'!M118</f>
        <v>0</v>
      </c>
      <c r="N118">
        <f>'quarantined asymptomatic cases'!O118+'quarantined confirmed cases'!O118+'non-quarantined asymptomatic ca'!O118+'non-quarantined confirmed cases'!N118</f>
        <v>0</v>
      </c>
      <c r="O118">
        <f>'quarantined asymptomatic cases'!P118+'quarantined confirmed cases'!P118+'non-quarantined asymptomatic ca'!P118+'non-quarantined confirmed cases'!O118</f>
        <v>0</v>
      </c>
      <c r="P118">
        <f>'quarantined asymptomatic cases'!Q118+'quarantined confirmed cases'!Q118+'non-quarantined asymptomatic ca'!Q118+'non-quarantined confirmed cases'!P118</f>
        <v>0</v>
      </c>
      <c r="Q118">
        <f>'quarantined asymptomatic cases'!R118+'quarantined confirmed cases'!R118+'non-quarantined asymptomatic ca'!R118+'non-quarantined confirmed cases'!Q118</f>
        <v>0</v>
      </c>
    </row>
    <row r="119" spans="1:17" x14ac:dyDescent="0.2">
      <c r="A119" s="1">
        <v>44738</v>
      </c>
      <c r="B119">
        <f>'quarantined asymptomatic cases'!C119+'quarantined confirmed cases'!C119+'non-quarantined asymptomatic ca'!C119+'non-quarantined confirmed cases'!B119</f>
        <v>0</v>
      </c>
      <c r="C119">
        <f>'quarantined asymptomatic cases'!D119+'quarantined confirmed cases'!D119+'non-quarantined asymptomatic ca'!D119+'non-quarantined confirmed cases'!C119</f>
        <v>0</v>
      </c>
      <c r="D119">
        <f>'quarantined asymptomatic cases'!E119+'quarantined confirmed cases'!E119+'non-quarantined asymptomatic ca'!E119+'non-quarantined confirmed cases'!D119</f>
        <v>0</v>
      </c>
      <c r="E119">
        <f>'quarantined asymptomatic cases'!F119+'quarantined confirmed cases'!F119+'non-quarantined asymptomatic ca'!F119+'non-quarantined confirmed cases'!E119</f>
        <v>0</v>
      </c>
      <c r="F119">
        <f>'quarantined asymptomatic cases'!G119+'quarantined confirmed cases'!G119+'non-quarantined asymptomatic ca'!G119+'non-quarantined confirmed cases'!F119</f>
        <v>3</v>
      </c>
      <c r="G119">
        <f>'quarantined asymptomatic cases'!H119+'quarantined confirmed cases'!H119+'non-quarantined asymptomatic ca'!H119+'non-quarantined confirmed cases'!G119</f>
        <v>0</v>
      </c>
      <c r="H119">
        <f>'quarantined asymptomatic cases'!I119+'quarantined confirmed cases'!I119+'non-quarantined asymptomatic ca'!I119+'non-quarantined confirmed cases'!H119</f>
        <v>0</v>
      </c>
      <c r="I119">
        <f>'quarantined asymptomatic cases'!J119+'quarantined confirmed cases'!J119+'non-quarantined asymptomatic ca'!J119+'non-quarantined confirmed cases'!I119</f>
        <v>0</v>
      </c>
      <c r="J119">
        <f>'quarantined asymptomatic cases'!K119+'quarantined confirmed cases'!K119+'non-quarantined asymptomatic ca'!K119+'non-quarantined confirmed cases'!J119</f>
        <v>0</v>
      </c>
      <c r="K119">
        <f>'quarantined asymptomatic cases'!L119+'quarantined confirmed cases'!L119+'non-quarantined asymptomatic ca'!L119+'non-quarantined confirmed cases'!K119</f>
        <v>0</v>
      </c>
      <c r="L119">
        <f>'quarantined asymptomatic cases'!M119+'quarantined confirmed cases'!M119+'non-quarantined asymptomatic ca'!M119+'non-quarantined confirmed cases'!L119</f>
        <v>0</v>
      </c>
      <c r="M119">
        <f>'quarantined asymptomatic cases'!N119+'quarantined confirmed cases'!N119+'non-quarantined asymptomatic ca'!N119+'non-quarantined confirmed cases'!M119</f>
        <v>0</v>
      </c>
      <c r="N119">
        <f>'quarantined asymptomatic cases'!O119+'quarantined confirmed cases'!O119+'non-quarantined asymptomatic ca'!O119+'non-quarantined confirmed cases'!N119</f>
        <v>0</v>
      </c>
      <c r="O119">
        <f>'quarantined asymptomatic cases'!P119+'quarantined confirmed cases'!P119+'non-quarantined asymptomatic ca'!P119+'non-quarantined confirmed cases'!O119</f>
        <v>0</v>
      </c>
      <c r="P119">
        <f>'quarantined asymptomatic cases'!Q119+'quarantined confirmed cases'!Q119+'non-quarantined asymptomatic ca'!Q119+'non-quarantined confirmed cases'!P119</f>
        <v>1</v>
      </c>
      <c r="Q119">
        <f>'quarantined asymptomatic cases'!R119+'quarantined confirmed cases'!R119+'non-quarantined asymptomatic ca'!R119+'non-quarantined confirmed cases'!Q119</f>
        <v>0</v>
      </c>
    </row>
    <row r="120" spans="1:17" x14ac:dyDescent="0.2">
      <c r="A120" s="1">
        <v>44739</v>
      </c>
      <c r="B120">
        <f>'quarantined asymptomatic cases'!C120+'quarantined confirmed cases'!C120+'non-quarantined asymptomatic ca'!C120+'non-quarantined confirmed cases'!B120</f>
        <v>0</v>
      </c>
      <c r="C120">
        <f>'quarantined asymptomatic cases'!D120+'quarantined confirmed cases'!D120+'non-quarantined asymptomatic ca'!D120+'non-quarantined confirmed cases'!C120</f>
        <v>0</v>
      </c>
      <c r="D120">
        <f>'quarantined asymptomatic cases'!E120+'quarantined confirmed cases'!E120+'non-quarantined asymptomatic ca'!E120+'non-quarantined confirmed cases'!D120</f>
        <v>0</v>
      </c>
      <c r="E120">
        <f>'quarantined asymptomatic cases'!F120+'quarantined confirmed cases'!F120+'non-quarantined asymptomatic ca'!F120+'non-quarantined confirmed cases'!E120</f>
        <v>0</v>
      </c>
      <c r="F120">
        <f>'quarantined asymptomatic cases'!G120+'quarantined confirmed cases'!G120+'non-quarantined asymptomatic ca'!G120+'non-quarantined confirmed cases'!F120</f>
        <v>0</v>
      </c>
      <c r="G120">
        <f>'quarantined asymptomatic cases'!H120+'quarantined confirmed cases'!H120+'non-quarantined asymptomatic ca'!H120+'non-quarantined confirmed cases'!G120</f>
        <v>0</v>
      </c>
      <c r="H120">
        <f>'quarantined asymptomatic cases'!I120+'quarantined confirmed cases'!I120+'non-quarantined asymptomatic ca'!I120+'non-quarantined confirmed cases'!H120</f>
        <v>0</v>
      </c>
      <c r="I120">
        <f>'quarantined asymptomatic cases'!J120+'quarantined confirmed cases'!J120+'non-quarantined asymptomatic ca'!J120+'non-quarantined confirmed cases'!I120</f>
        <v>0</v>
      </c>
      <c r="J120">
        <f>'quarantined asymptomatic cases'!K120+'quarantined confirmed cases'!K120+'non-quarantined asymptomatic ca'!K120+'non-quarantined confirmed cases'!J120</f>
        <v>0</v>
      </c>
      <c r="K120">
        <f>'quarantined asymptomatic cases'!L120+'quarantined confirmed cases'!L120+'non-quarantined asymptomatic ca'!L120+'non-quarantined confirmed cases'!K120</f>
        <v>0</v>
      </c>
      <c r="L120">
        <f>'quarantined asymptomatic cases'!M120+'quarantined confirmed cases'!M120+'non-quarantined asymptomatic ca'!M120+'non-quarantined confirmed cases'!L120</f>
        <v>0</v>
      </c>
      <c r="M120">
        <f>'quarantined asymptomatic cases'!N120+'quarantined confirmed cases'!N120+'non-quarantined asymptomatic ca'!N120+'non-quarantined confirmed cases'!M120</f>
        <v>0</v>
      </c>
      <c r="N120">
        <f>'quarantined asymptomatic cases'!O120+'quarantined confirmed cases'!O120+'non-quarantined asymptomatic ca'!O120+'non-quarantined confirmed cases'!N120</f>
        <v>0</v>
      </c>
      <c r="O120">
        <f>'quarantined asymptomatic cases'!P120+'quarantined confirmed cases'!P120+'non-quarantined asymptomatic ca'!P120+'non-quarantined confirmed cases'!O120</f>
        <v>0</v>
      </c>
      <c r="P120">
        <f>'quarantined asymptomatic cases'!Q120+'quarantined confirmed cases'!Q120+'non-quarantined asymptomatic ca'!Q120+'non-quarantined confirmed cases'!P120</f>
        <v>0</v>
      </c>
      <c r="Q120">
        <f>'quarantined asymptomatic cases'!R120+'quarantined confirmed cases'!R120+'non-quarantined asymptomatic ca'!R120+'non-quarantined confirmed cases'!Q120</f>
        <v>0</v>
      </c>
    </row>
    <row r="121" spans="1:17" x14ac:dyDescent="0.2">
      <c r="A121" s="1">
        <v>44740</v>
      </c>
      <c r="B121">
        <f>'quarantined asymptomatic cases'!C121+'quarantined confirmed cases'!C121+'non-quarantined asymptomatic ca'!C121+'non-quarantined confirmed cases'!B121</f>
        <v>0</v>
      </c>
      <c r="C121">
        <f>'quarantined asymptomatic cases'!D121+'quarantined confirmed cases'!D121+'non-quarantined asymptomatic ca'!D121+'non-quarantined confirmed cases'!C121</f>
        <v>0</v>
      </c>
      <c r="D121">
        <f>'quarantined asymptomatic cases'!E121+'quarantined confirmed cases'!E121+'non-quarantined asymptomatic ca'!E121+'non-quarantined confirmed cases'!D121</f>
        <v>0</v>
      </c>
      <c r="E121">
        <f>'quarantined asymptomatic cases'!F121+'quarantined confirmed cases'!F121+'non-quarantined asymptomatic ca'!F121+'non-quarantined confirmed cases'!E121</f>
        <v>0</v>
      </c>
      <c r="F121">
        <f>'quarantined asymptomatic cases'!G121+'quarantined confirmed cases'!G121+'non-quarantined asymptomatic ca'!G121+'non-quarantined confirmed cases'!F121</f>
        <v>0</v>
      </c>
      <c r="G121">
        <f>'quarantined asymptomatic cases'!H121+'quarantined confirmed cases'!H121+'non-quarantined asymptomatic ca'!H121+'non-quarantined confirmed cases'!G121</f>
        <v>0</v>
      </c>
      <c r="H121">
        <f>'quarantined asymptomatic cases'!I121+'quarantined confirmed cases'!I121+'non-quarantined asymptomatic ca'!I121+'non-quarantined confirmed cases'!H121</f>
        <v>0</v>
      </c>
      <c r="I121">
        <f>'quarantined asymptomatic cases'!J121+'quarantined confirmed cases'!J121+'non-quarantined asymptomatic ca'!J121+'non-quarantined confirmed cases'!I121</f>
        <v>0</v>
      </c>
      <c r="J121">
        <f>'quarantined asymptomatic cases'!K121+'quarantined confirmed cases'!K121+'non-quarantined asymptomatic ca'!K121+'non-quarantined confirmed cases'!J121</f>
        <v>0</v>
      </c>
      <c r="K121">
        <f>'quarantined asymptomatic cases'!L121+'quarantined confirmed cases'!L121+'non-quarantined asymptomatic ca'!L121+'non-quarantined confirmed cases'!K121</f>
        <v>0</v>
      </c>
      <c r="L121">
        <f>'quarantined asymptomatic cases'!M121+'quarantined confirmed cases'!M121+'non-quarantined asymptomatic ca'!M121+'non-quarantined confirmed cases'!L121</f>
        <v>0</v>
      </c>
      <c r="M121">
        <f>'quarantined asymptomatic cases'!N121+'quarantined confirmed cases'!N121+'non-quarantined asymptomatic ca'!N121+'non-quarantined confirmed cases'!M121</f>
        <v>0</v>
      </c>
      <c r="N121">
        <f>'quarantined asymptomatic cases'!O121+'quarantined confirmed cases'!O121+'non-quarantined asymptomatic ca'!O121+'non-quarantined confirmed cases'!N121</f>
        <v>0</v>
      </c>
      <c r="O121">
        <f>'quarantined asymptomatic cases'!P121+'quarantined confirmed cases'!P121+'non-quarantined asymptomatic ca'!P121+'non-quarantined confirmed cases'!O121</f>
        <v>0</v>
      </c>
      <c r="P121">
        <f>'quarantined asymptomatic cases'!Q121+'quarantined confirmed cases'!Q121+'non-quarantined asymptomatic ca'!Q121+'non-quarantined confirmed cases'!P121</f>
        <v>0</v>
      </c>
      <c r="Q121">
        <f>'quarantined asymptomatic cases'!R121+'quarantined confirmed cases'!R121+'non-quarantined asymptomatic ca'!R121+'non-quarantined confirmed cases'!Q121</f>
        <v>0</v>
      </c>
    </row>
    <row r="122" spans="1:17" x14ac:dyDescent="0.2">
      <c r="A122" s="1">
        <v>44741</v>
      </c>
      <c r="B122">
        <f>'quarantined asymptomatic cases'!C122+'quarantined confirmed cases'!C122+'non-quarantined asymptomatic ca'!C122+'non-quarantined confirmed cases'!B122</f>
        <v>0</v>
      </c>
      <c r="C122">
        <f>'quarantined asymptomatic cases'!D122+'quarantined confirmed cases'!D122+'non-quarantined asymptomatic ca'!D122+'non-quarantined confirmed cases'!C122</f>
        <v>0</v>
      </c>
      <c r="D122">
        <f>'quarantined asymptomatic cases'!E122+'quarantined confirmed cases'!E122+'non-quarantined asymptomatic ca'!E122+'non-quarantined confirmed cases'!D122</f>
        <v>0</v>
      </c>
      <c r="E122">
        <f>'quarantined asymptomatic cases'!F122+'quarantined confirmed cases'!F122+'non-quarantined asymptomatic ca'!F122+'non-quarantined confirmed cases'!E122</f>
        <v>0</v>
      </c>
      <c r="F122">
        <f>'quarantined asymptomatic cases'!G122+'quarantined confirmed cases'!G122+'non-quarantined asymptomatic ca'!G122+'non-quarantined confirmed cases'!F122</f>
        <v>0</v>
      </c>
      <c r="G122">
        <f>'quarantined asymptomatic cases'!H122+'quarantined confirmed cases'!H122+'non-quarantined asymptomatic ca'!H122+'non-quarantined confirmed cases'!G122</f>
        <v>0</v>
      </c>
      <c r="H122">
        <f>'quarantined asymptomatic cases'!I122+'quarantined confirmed cases'!I122+'non-quarantined asymptomatic ca'!I122+'non-quarantined confirmed cases'!H122</f>
        <v>0</v>
      </c>
      <c r="I122">
        <f>'quarantined asymptomatic cases'!J122+'quarantined confirmed cases'!J122+'non-quarantined asymptomatic ca'!J122+'non-quarantined confirmed cases'!I122</f>
        <v>0</v>
      </c>
      <c r="J122">
        <f>'quarantined asymptomatic cases'!K122+'quarantined confirmed cases'!K122+'non-quarantined asymptomatic ca'!K122+'non-quarantined confirmed cases'!J122</f>
        <v>0</v>
      </c>
      <c r="K122">
        <f>'quarantined asymptomatic cases'!L122+'quarantined confirmed cases'!L122+'non-quarantined asymptomatic ca'!L122+'non-quarantined confirmed cases'!K122</f>
        <v>0</v>
      </c>
      <c r="L122">
        <f>'quarantined asymptomatic cases'!M122+'quarantined confirmed cases'!M122+'non-quarantined asymptomatic ca'!M122+'non-quarantined confirmed cases'!L122</f>
        <v>0</v>
      </c>
      <c r="M122">
        <f>'quarantined asymptomatic cases'!N122+'quarantined confirmed cases'!N122+'non-quarantined asymptomatic ca'!N122+'non-quarantined confirmed cases'!M122</f>
        <v>0</v>
      </c>
      <c r="N122">
        <f>'quarantined asymptomatic cases'!O122+'quarantined confirmed cases'!O122+'non-quarantined asymptomatic ca'!O122+'non-quarantined confirmed cases'!N122</f>
        <v>0</v>
      </c>
      <c r="O122">
        <f>'quarantined asymptomatic cases'!P122+'quarantined confirmed cases'!P122+'non-quarantined asymptomatic ca'!P122+'non-quarantined confirmed cases'!O122</f>
        <v>0</v>
      </c>
      <c r="P122">
        <f>'quarantined asymptomatic cases'!Q122+'quarantined confirmed cases'!Q122+'non-quarantined asymptomatic ca'!Q122+'non-quarantined confirmed cases'!P122</f>
        <v>0</v>
      </c>
      <c r="Q122">
        <f>'quarantined asymptomatic cases'!R122+'quarantined confirmed cases'!R122+'non-quarantined asymptomatic ca'!R122+'non-quarantined confirmed cases'!Q122</f>
        <v>0</v>
      </c>
    </row>
    <row r="123" spans="1:17" x14ac:dyDescent="0.2">
      <c r="A123" s="1">
        <v>44742</v>
      </c>
      <c r="B123">
        <f>'quarantined asymptomatic cases'!C123+'quarantined confirmed cases'!C123+'non-quarantined asymptomatic ca'!C123+'non-quarantined confirmed cases'!B123</f>
        <v>0</v>
      </c>
      <c r="C123">
        <f>'quarantined asymptomatic cases'!D123+'quarantined confirmed cases'!D123+'non-quarantined asymptomatic ca'!D123+'non-quarantined confirmed cases'!C123</f>
        <v>0</v>
      </c>
      <c r="D123">
        <f>'quarantined asymptomatic cases'!E123+'quarantined confirmed cases'!E123+'non-quarantined asymptomatic ca'!E123+'non-quarantined confirmed cases'!D123</f>
        <v>0</v>
      </c>
      <c r="E123">
        <f>'quarantined asymptomatic cases'!F123+'quarantined confirmed cases'!F123+'non-quarantined asymptomatic ca'!F123+'non-quarantined confirmed cases'!E123</f>
        <v>0</v>
      </c>
      <c r="F123">
        <f>'quarantined asymptomatic cases'!G123+'quarantined confirmed cases'!G123+'non-quarantined asymptomatic ca'!G123+'non-quarantined confirmed cases'!F123</f>
        <v>0</v>
      </c>
      <c r="G123">
        <f>'quarantined asymptomatic cases'!H123+'quarantined confirmed cases'!H123+'non-quarantined asymptomatic ca'!H123+'non-quarantined confirmed cases'!G123</f>
        <v>0</v>
      </c>
      <c r="H123">
        <f>'quarantined asymptomatic cases'!I123+'quarantined confirmed cases'!I123+'non-quarantined asymptomatic ca'!I123+'non-quarantined confirmed cases'!H123</f>
        <v>0</v>
      </c>
      <c r="I123">
        <f>'quarantined asymptomatic cases'!J123+'quarantined confirmed cases'!J123+'non-quarantined asymptomatic ca'!J123+'non-quarantined confirmed cases'!I123</f>
        <v>0</v>
      </c>
      <c r="J123">
        <f>'quarantined asymptomatic cases'!K123+'quarantined confirmed cases'!K123+'non-quarantined asymptomatic ca'!K123+'non-quarantined confirmed cases'!J123</f>
        <v>0</v>
      </c>
      <c r="K123">
        <f>'quarantined asymptomatic cases'!L123+'quarantined confirmed cases'!L123+'non-quarantined asymptomatic ca'!L123+'non-quarantined confirmed cases'!K123</f>
        <v>0</v>
      </c>
      <c r="L123">
        <f>'quarantined asymptomatic cases'!M123+'quarantined confirmed cases'!M123+'non-quarantined asymptomatic ca'!M123+'non-quarantined confirmed cases'!L123</f>
        <v>0</v>
      </c>
      <c r="M123">
        <f>'quarantined asymptomatic cases'!N123+'quarantined confirmed cases'!N123+'non-quarantined asymptomatic ca'!N123+'non-quarantined confirmed cases'!M123</f>
        <v>0</v>
      </c>
      <c r="N123">
        <f>'quarantined asymptomatic cases'!O123+'quarantined confirmed cases'!O123+'non-quarantined asymptomatic ca'!O123+'non-quarantined confirmed cases'!N123</f>
        <v>0</v>
      </c>
      <c r="O123">
        <f>'quarantined asymptomatic cases'!P123+'quarantined confirmed cases'!P123+'non-quarantined asymptomatic ca'!P123+'non-quarantined confirmed cases'!O123</f>
        <v>0</v>
      </c>
      <c r="P123">
        <f>'quarantined asymptomatic cases'!Q123+'quarantined confirmed cases'!Q123+'non-quarantined asymptomatic ca'!Q123+'non-quarantined confirmed cases'!P123</f>
        <v>0</v>
      </c>
      <c r="Q123">
        <f>'quarantined asymptomatic cases'!R123+'quarantined confirmed cases'!R123+'non-quarantined asymptomatic ca'!R123+'non-quarantined confirmed cases'!Q123</f>
        <v>0</v>
      </c>
    </row>
    <row r="124" spans="1:17" x14ac:dyDescent="0.2">
      <c r="A124" s="1">
        <v>44743</v>
      </c>
      <c r="B124">
        <f>'quarantined asymptomatic cases'!C124+'quarantined confirmed cases'!C124+'non-quarantined asymptomatic ca'!C124+'non-quarantined confirmed cases'!B124</f>
        <v>0</v>
      </c>
      <c r="C124">
        <f>'quarantined asymptomatic cases'!D124+'quarantined confirmed cases'!D124+'non-quarantined asymptomatic ca'!D124+'non-quarantined confirmed cases'!C124</f>
        <v>0</v>
      </c>
      <c r="D124">
        <f>'quarantined asymptomatic cases'!E124+'quarantined confirmed cases'!E124+'non-quarantined asymptomatic ca'!E124+'non-quarantined confirmed cases'!D124</f>
        <v>0</v>
      </c>
      <c r="E124">
        <f>'quarantined asymptomatic cases'!F124+'quarantined confirmed cases'!F124+'non-quarantined asymptomatic ca'!F124+'non-quarantined confirmed cases'!E124</f>
        <v>0</v>
      </c>
      <c r="F124">
        <f>'quarantined asymptomatic cases'!G124+'quarantined confirmed cases'!G124+'non-quarantined asymptomatic ca'!G124+'non-quarantined confirmed cases'!F124</f>
        <v>0</v>
      </c>
      <c r="G124">
        <f>'quarantined asymptomatic cases'!H124+'quarantined confirmed cases'!H124+'non-quarantined asymptomatic ca'!H124+'non-quarantined confirmed cases'!G124</f>
        <v>0</v>
      </c>
      <c r="H124">
        <f>'quarantined asymptomatic cases'!I124+'quarantined confirmed cases'!I124+'non-quarantined asymptomatic ca'!I124+'non-quarantined confirmed cases'!H124</f>
        <v>0</v>
      </c>
      <c r="I124">
        <f>'quarantined asymptomatic cases'!J124+'quarantined confirmed cases'!J124+'non-quarantined asymptomatic ca'!J124+'non-quarantined confirmed cases'!I124</f>
        <v>0</v>
      </c>
      <c r="J124">
        <f>'quarantined asymptomatic cases'!K124+'quarantined confirmed cases'!K124+'non-quarantined asymptomatic ca'!K124+'non-quarantined confirmed cases'!J124</f>
        <v>0</v>
      </c>
      <c r="K124">
        <f>'quarantined asymptomatic cases'!L124+'quarantined confirmed cases'!L124+'non-quarantined asymptomatic ca'!L124+'non-quarantined confirmed cases'!K124</f>
        <v>0</v>
      </c>
      <c r="L124">
        <f>'quarantined asymptomatic cases'!M124+'quarantined confirmed cases'!M124+'non-quarantined asymptomatic ca'!M124+'non-quarantined confirmed cases'!L124</f>
        <v>0</v>
      </c>
      <c r="M124">
        <f>'quarantined asymptomatic cases'!N124+'quarantined confirmed cases'!N124+'non-quarantined asymptomatic ca'!N124+'non-quarantined confirmed cases'!M124</f>
        <v>0</v>
      </c>
      <c r="N124">
        <f>'quarantined asymptomatic cases'!O124+'quarantined confirmed cases'!O124+'non-quarantined asymptomatic ca'!O124+'non-quarantined confirmed cases'!N124</f>
        <v>0</v>
      </c>
      <c r="O124">
        <f>'quarantined asymptomatic cases'!P124+'quarantined confirmed cases'!P124+'non-quarantined asymptomatic ca'!P124+'non-quarantined confirmed cases'!O124</f>
        <v>0</v>
      </c>
      <c r="P124">
        <f>'quarantined asymptomatic cases'!Q124+'quarantined confirmed cases'!Q124+'non-quarantined asymptomatic ca'!Q124+'non-quarantined confirmed cases'!P124</f>
        <v>0</v>
      </c>
      <c r="Q124">
        <f>'quarantined asymptomatic cases'!R124+'quarantined confirmed cases'!R124+'non-quarantined asymptomatic ca'!R124+'non-quarantined confirmed cases'!Q124</f>
        <v>0</v>
      </c>
    </row>
    <row r="125" spans="1:17" x14ac:dyDescent="0.2">
      <c r="A125" s="1">
        <v>44744</v>
      </c>
      <c r="B125">
        <f>'quarantined asymptomatic cases'!C125+'quarantined confirmed cases'!C125+'non-quarantined asymptomatic ca'!C125+'non-quarantined confirmed cases'!B125</f>
        <v>0</v>
      </c>
      <c r="C125">
        <f>'quarantined asymptomatic cases'!D125+'quarantined confirmed cases'!D125+'non-quarantined asymptomatic ca'!D125+'non-quarantined confirmed cases'!C125</f>
        <v>0</v>
      </c>
      <c r="D125">
        <f>'quarantined asymptomatic cases'!E125+'quarantined confirmed cases'!E125+'non-quarantined asymptomatic ca'!E125+'non-quarantined confirmed cases'!D125</f>
        <v>0</v>
      </c>
      <c r="E125">
        <f>'quarantined asymptomatic cases'!F125+'quarantined confirmed cases'!F125+'non-quarantined asymptomatic ca'!F125+'non-quarantined confirmed cases'!E125</f>
        <v>0</v>
      </c>
      <c r="F125">
        <f>'quarantined asymptomatic cases'!G125+'quarantined confirmed cases'!G125+'non-quarantined asymptomatic ca'!G125+'non-quarantined confirmed cases'!F125</f>
        <v>0</v>
      </c>
      <c r="G125">
        <f>'quarantined asymptomatic cases'!H125+'quarantined confirmed cases'!H125+'non-quarantined asymptomatic ca'!H125+'non-quarantined confirmed cases'!G125</f>
        <v>0</v>
      </c>
      <c r="H125">
        <f>'quarantined asymptomatic cases'!I125+'quarantined confirmed cases'!I125+'non-quarantined asymptomatic ca'!I125+'non-quarantined confirmed cases'!H125</f>
        <v>0</v>
      </c>
      <c r="I125">
        <f>'quarantined asymptomatic cases'!J125+'quarantined confirmed cases'!J125+'non-quarantined asymptomatic ca'!J125+'non-quarantined confirmed cases'!I125</f>
        <v>0</v>
      </c>
      <c r="J125">
        <f>'quarantined asymptomatic cases'!K125+'quarantined confirmed cases'!K125+'non-quarantined asymptomatic ca'!K125+'non-quarantined confirmed cases'!J125</f>
        <v>0</v>
      </c>
      <c r="K125">
        <f>'quarantined asymptomatic cases'!L125+'quarantined confirmed cases'!L125+'non-quarantined asymptomatic ca'!L125+'non-quarantined confirmed cases'!K125</f>
        <v>0</v>
      </c>
      <c r="L125">
        <f>'quarantined asymptomatic cases'!M125+'quarantined confirmed cases'!M125+'non-quarantined asymptomatic ca'!M125+'non-quarantined confirmed cases'!L125</f>
        <v>0</v>
      </c>
      <c r="M125">
        <f>'quarantined asymptomatic cases'!N125+'quarantined confirmed cases'!N125+'non-quarantined asymptomatic ca'!N125+'non-quarantined confirmed cases'!M125</f>
        <v>0</v>
      </c>
      <c r="N125">
        <f>'quarantined asymptomatic cases'!O125+'quarantined confirmed cases'!O125+'non-quarantined asymptomatic ca'!O125+'non-quarantined confirmed cases'!N125</f>
        <v>0</v>
      </c>
      <c r="O125">
        <f>'quarantined asymptomatic cases'!P125+'quarantined confirmed cases'!P125+'non-quarantined asymptomatic ca'!P125+'non-quarantined confirmed cases'!O125</f>
        <v>0</v>
      </c>
      <c r="P125">
        <f>'quarantined asymptomatic cases'!Q125+'quarantined confirmed cases'!Q125+'non-quarantined asymptomatic ca'!Q125+'non-quarantined confirmed cases'!P125</f>
        <v>0</v>
      </c>
      <c r="Q125">
        <f>'quarantined asymptomatic cases'!R125+'quarantined confirmed cases'!R125+'non-quarantined asymptomatic ca'!R125+'non-quarantined confirmed cases'!Q125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5AC1-9418-4B79-B6CB-0314EED4E73F}">
  <dimension ref="A1:C125"/>
  <sheetViews>
    <sheetView workbookViewId="0">
      <selection activeCell="F11" sqref="F11"/>
    </sheetView>
  </sheetViews>
  <sheetFormatPr defaultRowHeight="14.25" x14ac:dyDescent="0.2"/>
  <cols>
    <col min="1" max="1" width="10" style="1" bestFit="1" customWidth="1"/>
    <col min="2" max="2" width="11.5" customWidth="1"/>
    <col min="3" max="3" width="12.25" customWidth="1"/>
  </cols>
  <sheetData>
    <row r="1" spans="1:3" x14ac:dyDescent="0.2">
      <c r="A1" s="1" t="s">
        <v>0</v>
      </c>
      <c r="B1" t="s">
        <v>19</v>
      </c>
      <c r="C1" t="s">
        <v>20</v>
      </c>
    </row>
    <row r="2" spans="1:3" x14ac:dyDescent="0.2">
      <c r="A2" s="1">
        <v>44621</v>
      </c>
      <c r="B2">
        <f>'quarantined confirmed cases'!S2+'non-quarantined confirmed cases'!R2</f>
        <v>1</v>
      </c>
      <c r="C2">
        <f>'quarantined asymptomatic cases'!S2+'non-quarantined asymptomatic ca'!S2</f>
        <v>1</v>
      </c>
    </row>
    <row r="3" spans="1:3" x14ac:dyDescent="0.2">
      <c r="A3" s="1">
        <v>44622</v>
      </c>
      <c r="B3">
        <f>'quarantined confirmed cases'!S3+'non-quarantined confirmed cases'!R3</f>
        <v>3</v>
      </c>
      <c r="C3">
        <f>'quarantined asymptomatic cases'!S3+'non-quarantined asymptomatic ca'!S3</f>
        <v>5</v>
      </c>
    </row>
    <row r="4" spans="1:3" x14ac:dyDescent="0.2">
      <c r="A4" s="1">
        <v>44623</v>
      </c>
      <c r="B4">
        <f>'quarantined confirmed cases'!S4+'non-quarantined confirmed cases'!R4</f>
        <v>2</v>
      </c>
      <c r="C4">
        <f>'quarantined asymptomatic cases'!S4+'non-quarantined asymptomatic ca'!S4</f>
        <v>14</v>
      </c>
    </row>
    <row r="5" spans="1:3" x14ac:dyDescent="0.2">
      <c r="A5" s="1">
        <v>44624</v>
      </c>
      <c r="B5">
        <f>'quarantined confirmed cases'!S5+'non-quarantined confirmed cases'!R5</f>
        <v>3</v>
      </c>
      <c r="C5">
        <f>'quarantined asymptomatic cases'!S5+'non-quarantined asymptomatic ca'!S5</f>
        <v>16</v>
      </c>
    </row>
    <row r="6" spans="1:3" x14ac:dyDescent="0.2">
      <c r="A6" s="1">
        <v>44625</v>
      </c>
      <c r="B6">
        <f>'quarantined confirmed cases'!S6+'non-quarantined confirmed cases'!R6</f>
        <v>0</v>
      </c>
      <c r="C6">
        <f>'quarantined asymptomatic cases'!S6+'non-quarantined asymptomatic ca'!S6</f>
        <v>28</v>
      </c>
    </row>
    <row r="7" spans="1:3" x14ac:dyDescent="0.2">
      <c r="A7" s="1">
        <v>44626</v>
      </c>
      <c r="B7">
        <f>'quarantined confirmed cases'!S7+'non-quarantined confirmed cases'!R7</f>
        <v>3</v>
      </c>
      <c r="C7">
        <f>'quarantined asymptomatic cases'!S7+'non-quarantined asymptomatic ca'!S7</f>
        <v>45</v>
      </c>
    </row>
    <row r="8" spans="1:3" x14ac:dyDescent="0.2">
      <c r="A8" s="1">
        <v>44627</v>
      </c>
      <c r="B8">
        <f>'quarantined confirmed cases'!S8+'non-quarantined confirmed cases'!R8</f>
        <v>4</v>
      </c>
      <c r="C8">
        <f>'quarantined asymptomatic cases'!S8+'non-quarantined asymptomatic ca'!S8</f>
        <v>51</v>
      </c>
    </row>
    <row r="9" spans="1:3" x14ac:dyDescent="0.2">
      <c r="A9" s="1">
        <v>44628</v>
      </c>
      <c r="B9">
        <f>'quarantined confirmed cases'!S9+'non-quarantined confirmed cases'!R9</f>
        <v>2</v>
      </c>
      <c r="C9">
        <f>'quarantined asymptomatic cases'!S9+'non-quarantined asymptomatic ca'!S9</f>
        <v>62</v>
      </c>
    </row>
    <row r="10" spans="1:3" x14ac:dyDescent="0.2">
      <c r="A10" s="1">
        <v>44629</v>
      </c>
      <c r="B10">
        <f>'quarantined confirmed cases'!S10+'non-quarantined confirmed cases'!R10</f>
        <v>3</v>
      </c>
      <c r="C10">
        <f>'quarantined asymptomatic cases'!S10+'non-quarantined asymptomatic ca'!S10</f>
        <v>76</v>
      </c>
    </row>
    <row r="11" spans="1:3" x14ac:dyDescent="0.2">
      <c r="A11" s="1">
        <v>44630</v>
      </c>
      <c r="B11">
        <f>'quarantined confirmed cases'!S11+'non-quarantined confirmed cases'!R11</f>
        <v>11</v>
      </c>
      <c r="C11">
        <f>'quarantined asymptomatic cases'!S11+'non-quarantined asymptomatic ca'!S11</f>
        <v>64</v>
      </c>
    </row>
    <row r="12" spans="1:3" x14ac:dyDescent="0.2">
      <c r="A12" s="1">
        <v>44631</v>
      </c>
      <c r="B12">
        <f>'quarantined confirmed cases'!S12+'non-quarantined confirmed cases'!R12</f>
        <v>5</v>
      </c>
      <c r="C12">
        <f>'quarantined asymptomatic cases'!S12+'non-quarantined asymptomatic ca'!S12</f>
        <v>78</v>
      </c>
    </row>
    <row r="13" spans="1:3" x14ac:dyDescent="0.2">
      <c r="A13" s="1">
        <v>44632</v>
      </c>
      <c r="B13">
        <f>'quarantined confirmed cases'!S13+'non-quarantined confirmed cases'!R13</f>
        <v>1</v>
      </c>
      <c r="C13">
        <f>'quarantined asymptomatic cases'!S13+'non-quarantined asymptomatic ca'!S13</f>
        <v>64</v>
      </c>
    </row>
    <row r="14" spans="1:3" x14ac:dyDescent="0.2">
      <c r="A14" s="1">
        <v>44633</v>
      </c>
      <c r="B14">
        <f>'quarantined confirmed cases'!S14+'non-quarantined confirmed cases'!R14</f>
        <v>35</v>
      </c>
      <c r="C14">
        <f>'quarantined asymptomatic cases'!S14+'non-quarantined asymptomatic ca'!S14</f>
        <v>128</v>
      </c>
    </row>
    <row r="15" spans="1:3" x14ac:dyDescent="0.2">
      <c r="A15" s="1">
        <v>44634</v>
      </c>
      <c r="B15">
        <f>'quarantined confirmed cases'!S15+'non-quarantined confirmed cases'!R15</f>
        <v>7</v>
      </c>
      <c r="C15">
        <f>'quarantined asymptomatic cases'!S15+'non-quarantined asymptomatic ca'!S15</f>
        <v>130</v>
      </c>
    </row>
    <row r="16" spans="1:3" x14ac:dyDescent="0.2">
      <c r="A16" s="1">
        <v>44635</v>
      </c>
      <c r="B16">
        <f>'quarantined confirmed cases'!S16+'non-quarantined confirmed cases'!R16</f>
        <v>4</v>
      </c>
      <c r="C16">
        <f>'quarantined asymptomatic cases'!S16+'non-quarantined asymptomatic ca'!S16</f>
        <v>197</v>
      </c>
    </row>
    <row r="17" spans="1:3" x14ac:dyDescent="0.2">
      <c r="A17" s="1">
        <v>44636</v>
      </c>
      <c r="B17">
        <f>'quarantined confirmed cases'!S17+'non-quarantined confirmed cases'!R17</f>
        <v>6</v>
      </c>
      <c r="C17">
        <f>'quarantined asymptomatic cases'!S17+'non-quarantined asymptomatic ca'!S17</f>
        <v>150</v>
      </c>
    </row>
    <row r="18" spans="1:3" x14ac:dyDescent="0.2">
      <c r="A18" s="1">
        <v>44637</v>
      </c>
      <c r="B18">
        <f>'quarantined confirmed cases'!S18+'non-quarantined confirmed cases'!R18</f>
        <v>17</v>
      </c>
      <c r="C18">
        <f>'quarantined asymptomatic cases'!S18+'non-quarantined asymptomatic ca'!S18</f>
        <v>203</v>
      </c>
    </row>
    <row r="19" spans="1:3" x14ac:dyDescent="0.2">
      <c r="A19" s="1">
        <v>44638</v>
      </c>
      <c r="B19">
        <f>'quarantined confirmed cases'!S19+'non-quarantined confirmed cases'!R19</f>
        <v>5</v>
      </c>
      <c r="C19">
        <f>'quarantined asymptomatic cases'!S19+'non-quarantined asymptomatic ca'!S19</f>
        <v>366</v>
      </c>
    </row>
    <row r="20" spans="1:3" x14ac:dyDescent="0.2">
      <c r="A20" s="1">
        <v>44639</v>
      </c>
      <c r="B20">
        <f>'quarantined confirmed cases'!S20+'non-quarantined confirmed cases'!R20</f>
        <v>9</v>
      </c>
      <c r="C20">
        <f>'quarantined asymptomatic cases'!S20+'non-quarantined asymptomatic ca'!S20</f>
        <v>492</v>
      </c>
    </row>
    <row r="21" spans="1:3" x14ac:dyDescent="0.2">
      <c r="A21" s="1">
        <v>44640</v>
      </c>
      <c r="B21">
        <f>'quarantined confirmed cases'!S21+'non-quarantined confirmed cases'!R21</f>
        <v>22</v>
      </c>
      <c r="C21">
        <f>'quarantined asymptomatic cases'!S21+'non-quarantined asymptomatic ca'!S21</f>
        <v>734</v>
      </c>
    </row>
    <row r="22" spans="1:3" x14ac:dyDescent="0.2">
      <c r="A22" s="1">
        <v>44641</v>
      </c>
      <c r="B22">
        <f>'quarantined confirmed cases'!S22+'non-quarantined confirmed cases'!R22</f>
        <v>31</v>
      </c>
      <c r="C22">
        <f>'quarantined asymptomatic cases'!S22+'non-quarantined asymptomatic ca'!S22</f>
        <v>865</v>
      </c>
    </row>
    <row r="23" spans="1:3" x14ac:dyDescent="0.2">
      <c r="A23" s="1">
        <v>44642</v>
      </c>
      <c r="B23">
        <f>'quarantined confirmed cases'!S23+'non-quarantined confirmed cases'!R23</f>
        <v>3</v>
      </c>
      <c r="C23">
        <f>'quarantined asymptomatic cases'!S23+'non-quarantined asymptomatic ca'!S23</f>
        <v>977</v>
      </c>
    </row>
    <row r="24" spans="1:3" x14ac:dyDescent="0.2">
      <c r="A24" s="1">
        <v>44643</v>
      </c>
      <c r="B24">
        <f>'quarantined confirmed cases'!S24+'non-quarantined confirmed cases'!R24</f>
        <v>4</v>
      </c>
      <c r="C24">
        <f>'quarantined asymptomatic cases'!S24+'non-quarantined asymptomatic ca'!S24</f>
        <v>979</v>
      </c>
    </row>
    <row r="25" spans="1:3" x14ac:dyDescent="0.2">
      <c r="A25" s="1">
        <v>44644</v>
      </c>
      <c r="B25">
        <f>'quarantined confirmed cases'!S25+'non-quarantined confirmed cases'!R25</f>
        <v>19</v>
      </c>
      <c r="C25">
        <f>'quarantined asymptomatic cases'!S25+'non-quarantined asymptomatic ca'!S25</f>
        <v>1580</v>
      </c>
    </row>
    <row r="26" spans="1:3" x14ac:dyDescent="0.2">
      <c r="A26" s="1">
        <v>44645</v>
      </c>
      <c r="B26">
        <f>'quarantined confirmed cases'!S26+'non-quarantined confirmed cases'!R26</f>
        <v>5</v>
      </c>
      <c r="C26">
        <f>'quarantined asymptomatic cases'!S26+'non-quarantined asymptomatic ca'!S26</f>
        <v>2231</v>
      </c>
    </row>
    <row r="27" spans="1:3" x14ac:dyDescent="0.2">
      <c r="A27" s="1">
        <v>44646</v>
      </c>
      <c r="B27">
        <f>'quarantined confirmed cases'!S27+'non-quarantined confirmed cases'!R27</f>
        <v>36</v>
      </c>
      <c r="C27">
        <f>'quarantined asymptomatic cases'!S27+'non-quarantined asymptomatic ca'!S27</f>
        <v>2631</v>
      </c>
    </row>
    <row r="28" spans="1:3" x14ac:dyDescent="0.2">
      <c r="A28" s="1">
        <v>44647</v>
      </c>
      <c r="B28">
        <f>'quarantined confirmed cases'!S28+'non-quarantined confirmed cases'!R28</f>
        <v>36</v>
      </c>
      <c r="C28">
        <f>'quarantined asymptomatic cases'!S28+'non-quarantined asymptomatic ca'!S28</f>
        <v>3450</v>
      </c>
    </row>
    <row r="29" spans="1:3" x14ac:dyDescent="0.2">
      <c r="A29" s="1">
        <v>44648</v>
      </c>
      <c r="B29">
        <f>'quarantined confirmed cases'!S29+'non-quarantined confirmed cases'!R29</f>
        <v>34</v>
      </c>
      <c r="C29">
        <f>'quarantined asymptomatic cases'!S29+'non-quarantined asymptomatic ca'!S29</f>
        <v>4381</v>
      </c>
    </row>
    <row r="30" spans="1:3" x14ac:dyDescent="0.2">
      <c r="A30" s="1">
        <v>44649</v>
      </c>
      <c r="B30">
        <f>'quarantined confirmed cases'!S30+'non-quarantined confirmed cases'!R30</f>
        <v>106</v>
      </c>
      <c r="C30">
        <f>'quarantined asymptomatic cases'!S30+'non-quarantined asymptomatic ca'!S30</f>
        <v>5656</v>
      </c>
    </row>
    <row r="31" spans="1:3" x14ac:dyDescent="0.2">
      <c r="A31" s="1">
        <v>44650</v>
      </c>
      <c r="B31">
        <f>'quarantined confirmed cases'!S31+'non-quarantined confirmed cases'!R31</f>
        <v>56</v>
      </c>
      <c r="C31">
        <f>'quarantined asymptomatic cases'!S31+'non-quarantined asymptomatic ca'!S31</f>
        <v>5298</v>
      </c>
    </row>
    <row r="32" spans="1:3" x14ac:dyDescent="0.2">
      <c r="A32" s="1">
        <v>44651</v>
      </c>
      <c r="B32">
        <f>'quarantined confirmed cases'!S32+'non-quarantined confirmed cases'!R32</f>
        <v>105</v>
      </c>
      <c r="C32">
        <f>'quarantined asymptomatic cases'!S32+'non-quarantined asymptomatic ca'!S32</f>
        <v>4144</v>
      </c>
    </row>
    <row r="33" spans="1:3" x14ac:dyDescent="0.2">
      <c r="A33" s="1">
        <v>44652</v>
      </c>
      <c r="B33">
        <f>'quarantined confirmed cases'!S33+'non-quarantined confirmed cases'!R33</f>
        <v>130</v>
      </c>
      <c r="C33">
        <f>'quarantined asymptomatic cases'!S33+'non-quarantined asymptomatic ca'!S33</f>
        <v>6051</v>
      </c>
    </row>
    <row r="34" spans="1:3" x14ac:dyDescent="0.2">
      <c r="A34" s="1">
        <v>44653</v>
      </c>
      <c r="B34">
        <f>'quarantined confirmed cases'!S34+'non-quarantined confirmed cases'!R34</f>
        <v>186</v>
      </c>
      <c r="C34">
        <f>'quarantined asymptomatic cases'!S34+'non-quarantined asymptomatic ca'!S34</f>
        <v>7788</v>
      </c>
    </row>
    <row r="35" spans="1:3" x14ac:dyDescent="0.2">
      <c r="A35" s="1">
        <v>44654</v>
      </c>
      <c r="B35">
        <f>'quarantined confirmed cases'!S35+'non-quarantined confirmed cases'!R35</f>
        <v>153</v>
      </c>
      <c r="C35">
        <f>'quarantined asymptomatic cases'!S35+'non-quarantined asymptomatic ca'!S35</f>
        <v>8581</v>
      </c>
    </row>
    <row r="36" spans="1:3" x14ac:dyDescent="0.2">
      <c r="A36" s="1">
        <v>44655</v>
      </c>
      <c r="B36">
        <f>'quarantined confirmed cases'!S36+'non-quarantined confirmed cases'!R36</f>
        <v>264</v>
      </c>
      <c r="C36">
        <f>'quarantined asymptomatic cases'!S36+'non-quarantined asymptomatic ca'!S36</f>
        <v>13086</v>
      </c>
    </row>
    <row r="37" spans="1:3" x14ac:dyDescent="0.2">
      <c r="A37" s="1">
        <v>44656</v>
      </c>
      <c r="B37">
        <f>'quarantined confirmed cases'!S37+'non-quarantined confirmed cases'!R37</f>
        <v>271</v>
      </c>
      <c r="C37">
        <f>'quarantined asymptomatic cases'!S37+'non-quarantined asymptomatic ca'!S37</f>
        <v>16766</v>
      </c>
    </row>
    <row r="38" spans="1:3" x14ac:dyDescent="0.2">
      <c r="A38" s="1">
        <v>44657</v>
      </c>
      <c r="B38">
        <f>'quarantined confirmed cases'!S38+'non-quarantined confirmed cases'!R38</f>
        <v>307</v>
      </c>
      <c r="C38">
        <f>'quarantined asymptomatic cases'!S38+'non-quarantined asymptomatic ca'!S38</f>
        <v>19660</v>
      </c>
    </row>
    <row r="39" spans="1:3" x14ac:dyDescent="0.2">
      <c r="A39" s="1">
        <v>44658</v>
      </c>
      <c r="B39">
        <f>'quarantined confirmed cases'!S39+'non-quarantined confirmed cases'!R39</f>
        <v>501</v>
      </c>
      <c r="C39">
        <f>'quarantined asymptomatic cases'!S39+'non-quarantined asymptomatic ca'!S39</f>
        <v>20398</v>
      </c>
    </row>
    <row r="40" spans="1:3" x14ac:dyDescent="0.2">
      <c r="A40" s="1">
        <v>44659</v>
      </c>
      <c r="B40">
        <f>'quarantined confirmed cases'!S40+'non-quarantined confirmed cases'!R40</f>
        <v>595</v>
      </c>
      <c r="C40">
        <f>'quarantined asymptomatic cases'!S40+'non-quarantined asymptomatic ca'!S40</f>
        <v>22609</v>
      </c>
    </row>
    <row r="41" spans="1:3" x14ac:dyDescent="0.2">
      <c r="A41" s="1">
        <v>44660</v>
      </c>
      <c r="B41">
        <f>'quarantined confirmed cases'!S41+'non-quarantined confirmed cases'!R41</f>
        <v>815</v>
      </c>
      <c r="C41">
        <f>'quarantined asymptomatic cases'!S41+'non-quarantined asymptomatic ca'!S41</f>
        <v>23937</v>
      </c>
    </row>
    <row r="42" spans="1:3" x14ac:dyDescent="0.2">
      <c r="A42" s="1">
        <v>44661</v>
      </c>
      <c r="B42">
        <f>'quarantined confirmed cases'!S42+'non-quarantined confirmed cases'!R42</f>
        <v>867</v>
      </c>
      <c r="C42">
        <f>'quarantined asymptomatic cases'!S42+'non-quarantined asymptomatic ca'!S42</f>
        <v>25173</v>
      </c>
    </row>
    <row r="43" spans="1:3" x14ac:dyDescent="0.2">
      <c r="A43" s="1">
        <v>44662</v>
      </c>
      <c r="B43">
        <f>'quarantined confirmed cases'!S43+'non-quarantined confirmed cases'!R43</f>
        <v>641</v>
      </c>
      <c r="C43">
        <f>'quarantined asymptomatic cases'!S43+'non-quarantined asymptomatic ca'!S43</f>
        <v>22348</v>
      </c>
    </row>
    <row r="44" spans="1:3" x14ac:dyDescent="0.2">
      <c r="A44" s="1">
        <v>44663</v>
      </c>
      <c r="B44">
        <f>'quarantined confirmed cases'!S44+'non-quarantined confirmed cases'!R44</f>
        <v>1164</v>
      </c>
      <c r="C44">
        <f>'quarantined asymptomatic cases'!S44+'non-quarantined asymptomatic ca'!S44</f>
        <v>25141</v>
      </c>
    </row>
    <row r="45" spans="1:3" x14ac:dyDescent="0.2">
      <c r="A45" s="1">
        <v>44664</v>
      </c>
      <c r="B45">
        <f>'quarantined confirmed cases'!S45+'non-quarantined confirmed cases'!R45</f>
        <v>2359</v>
      </c>
      <c r="C45">
        <f>'quarantined asymptomatic cases'!S45+'non-quarantined asymptomatic ca'!S45</f>
        <v>25146</v>
      </c>
    </row>
    <row r="46" spans="1:3" x14ac:dyDescent="0.2">
      <c r="A46" s="1">
        <v>44665</v>
      </c>
      <c r="B46">
        <f>'quarantined confirmed cases'!S46+'non-quarantined confirmed cases'!R46</f>
        <v>2893</v>
      </c>
      <c r="C46">
        <f>'quarantined asymptomatic cases'!S46+'non-quarantined asymptomatic ca'!S46</f>
        <v>19872</v>
      </c>
    </row>
    <row r="47" spans="1:3" x14ac:dyDescent="0.2">
      <c r="A47" s="1">
        <v>44666</v>
      </c>
      <c r="B47">
        <f>'quarantined confirmed cases'!S47+'non-quarantined confirmed cases'!R47</f>
        <v>2668</v>
      </c>
      <c r="C47">
        <f>'quarantined asymptomatic cases'!S47+'non-quarantined asymptomatic ca'!S47</f>
        <v>19923</v>
      </c>
    </row>
    <row r="48" spans="1:3" x14ac:dyDescent="0.2">
      <c r="A48" s="1">
        <v>44667</v>
      </c>
      <c r="B48">
        <f>'quarantined confirmed cases'!S48+'non-quarantined confirmed cases'!R48</f>
        <v>2057</v>
      </c>
      <c r="C48">
        <f>'quarantined asymptomatic cases'!S48+'non-quarantined asymptomatic ca'!S48</f>
        <v>21582</v>
      </c>
    </row>
    <row r="49" spans="1:3" x14ac:dyDescent="0.2">
      <c r="A49" s="1">
        <v>44668</v>
      </c>
      <c r="B49">
        <f>'quarantined confirmed cases'!S49+'non-quarantined confirmed cases'!R49</f>
        <v>1564</v>
      </c>
      <c r="C49">
        <f>'quarantined asymptomatic cases'!S49+'non-quarantined asymptomatic ca'!S49</f>
        <v>19831</v>
      </c>
    </row>
    <row r="50" spans="1:3" x14ac:dyDescent="0.2">
      <c r="A50" s="1">
        <v>44669</v>
      </c>
      <c r="B50">
        <f>'quarantined confirmed cases'!S50+'non-quarantined confirmed cases'!R50</f>
        <v>2009</v>
      </c>
      <c r="C50">
        <f>'quarantined asymptomatic cases'!S50+'non-quarantined asymptomatic ca'!S50</f>
        <v>17332</v>
      </c>
    </row>
    <row r="51" spans="1:3" x14ac:dyDescent="0.2">
      <c r="A51" s="1">
        <v>44670</v>
      </c>
      <c r="B51">
        <f>'quarantined confirmed cases'!S51+'non-quarantined confirmed cases'!R51</f>
        <v>1961</v>
      </c>
      <c r="C51">
        <f>'quarantined asymptomatic cases'!S51+'non-quarantined asymptomatic ca'!S51</f>
        <v>16407</v>
      </c>
    </row>
    <row r="52" spans="1:3" x14ac:dyDescent="0.2">
      <c r="A52" s="1">
        <v>44671</v>
      </c>
      <c r="B52">
        <f>'quarantined confirmed cases'!S52+'non-quarantined confirmed cases'!R52</f>
        <v>2175</v>
      </c>
      <c r="C52">
        <f>'quarantined asymptomatic cases'!S52+'non-quarantined asymptomatic ca'!S52</f>
        <v>15861</v>
      </c>
    </row>
    <row r="53" spans="1:3" x14ac:dyDescent="0.2">
      <c r="A53" s="1">
        <v>44672</v>
      </c>
      <c r="B53">
        <f>'quarantined confirmed cases'!S53+'non-quarantined confirmed cases'!R53</f>
        <v>1788</v>
      </c>
      <c r="C53">
        <f>'quarantined asymptomatic cases'!S53+'non-quarantined asymptomatic ca'!S53</f>
        <v>15698</v>
      </c>
    </row>
    <row r="54" spans="1:3" x14ac:dyDescent="0.2">
      <c r="A54" s="1">
        <v>44673</v>
      </c>
      <c r="B54">
        <f>'quarantined confirmed cases'!S54+'non-quarantined confirmed cases'!R54</f>
        <v>1616</v>
      </c>
      <c r="C54">
        <f>'quarantined asymptomatic cases'!S54+'non-quarantined asymptomatic ca'!S54</f>
        <v>20634</v>
      </c>
    </row>
    <row r="55" spans="1:3" x14ac:dyDescent="0.2">
      <c r="A55" s="1">
        <v>44674</v>
      </c>
      <c r="B55">
        <f>'quarantined confirmed cases'!S55+'non-quarantined confirmed cases'!R55</f>
        <v>860</v>
      </c>
      <c r="C55">
        <f>'quarantined asymptomatic cases'!S55+'non-quarantined asymptomatic ca'!S55</f>
        <v>19657</v>
      </c>
    </row>
    <row r="56" spans="1:3" x14ac:dyDescent="0.2">
      <c r="A56" s="1">
        <v>44675</v>
      </c>
      <c r="B56">
        <f>'quarantined confirmed cases'!S56+'non-quarantined confirmed cases'!R56</f>
        <v>1626</v>
      </c>
      <c r="C56">
        <f>'quarantined asymptomatic cases'!S56+'non-quarantined asymptomatic ca'!S56</f>
        <v>16983</v>
      </c>
    </row>
    <row r="57" spans="1:3" x14ac:dyDescent="0.2">
      <c r="A57" s="1">
        <v>44676</v>
      </c>
      <c r="B57">
        <f>'quarantined confirmed cases'!S57+'non-quarantined confirmed cases'!R57</f>
        <v>693</v>
      </c>
      <c r="C57">
        <f>'quarantined asymptomatic cases'!S57+'non-quarantined asymptomatic ca'!S57</f>
        <v>15319</v>
      </c>
    </row>
    <row r="58" spans="1:3" x14ac:dyDescent="0.2">
      <c r="A58" s="1">
        <v>44677</v>
      </c>
      <c r="B58">
        <f>'quarantined confirmed cases'!S58+'non-quarantined confirmed cases'!R58</f>
        <v>353</v>
      </c>
      <c r="C58">
        <f>'quarantined asymptomatic cases'!S58+'non-quarantined asymptomatic ca'!S58</f>
        <v>11956</v>
      </c>
    </row>
    <row r="59" spans="1:3" x14ac:dyDescent="0.2">
      <c r="A59" s="1">
        <v>44678</v>
      </c>
      <c r="B59">
        <f>'quarantined confirmed cases'!S59+'non-quarantined confirmed cases'!R59</f>
        <v>434</v>
      </c>
      <c r="C59">
        <f>'quarantined asymptomatic cases'!S59+'non-quarantined asymptomatic ca'!S59</f>
        <v>9330</v>
      </c>
    </row>
    <row r="60" spans="1:3" x14ac:dyDescent="0.2">
      <c r="A60" s="1">
        <v>44679</v>
      </c>
      <c r="B60">
        <f>'quarantined confirmed cases'!S60+'non-quarantined confirmed cases'!R60</f>
        <v>425</v>
      </c>
      <c r="C60">
        <f>'quarantined asymptomatic cases'!S60+'non-quarantined asymptomatic ca'!S60</f>
        <v>9545</v>
      </c>
    </row>
    <row r="61" spans="1:3" x14ac:dyDescent="0.2">
      <c r="A61" s="1">
        <v>44680</v>
      </c>
      <c r="B61">
        <f>'quarantined confirmed cases'!S61+'non-quarantined confirmed cases'!R61</f>
        <v>264</v>
      </c>
      <c r="C61">
        <f>'quarantined asymptomatic cases'!S61+'non-quarantined asymptomatic ca'!S61</f>
        <v>8932</v>
      </c>
    </row>
    <row r="62" spans="1:3" x14ac:dyDescent="0.2">
      <c r="A62" s="1">
        <v>44681</v>
      </c>
      <c r="B62">
        <f>'quarantined confirmed cases'!S62+'non-quarantined confirmed cases'!R62</f>
        <v>105</v>
      </c>
      <c r="C62">
        <f>'quarantined asymptomatic cases'!S62+'non-quarantined asymptomatic ca'!S62</f>
        <v>7084</v>
      </c>
    </row>
    <row r="63" spans="1:3" x14ac:dyDescent="0.2">
      <c r="A63" s="1">
        <v>44682</v>
      </c>
      <c r="B63">
        <f>'quarantined confirmed cases'!S63+'non-quarantined confirmed cases'!R63</f>
        <v>198</v>
      </c>
      <c r="C63">
        <f>'quarantined asymptomatic cases'!S63+'non-quarantined asymptomatic ca'!S63</f>
        <v>6606</v>
      </c>
    </row>
    <row r="64" spans="1:3" x14ac:dyDescent="0.2">
      <c r="A64" s="1">
        <v>44683</v>
      </c>
      <c r="B64">
        <f>'quarantined confirmed cases'!S64+'non-quarantined confirmed cases'!R64</f>
        <v>119</v>
      </c>
      <c r="C64">
        <f>'quarantined asymptomatic cases'!S64+'non-quarantined asymptomatic ca'!S64</f>
        <v>5395</v>
      </c>
    </row>
    <row r="65" spans="1:3" x14ac:dyDescent="0.2">
      <c r="A65" s="1">
        <v>44684</v>
      </c>
      <c r="B65">
        <f>'quarantined confirmed cases'!S65+'non-quarantined confirmed cases'!R65</f>
        <v>109</v>
      </c>
      <c r="C65">
        <f>'quarantined asymptomatic cases'!S65+'non-quarantined asymptomatic ca'!S65</f>
        <v>4722</v>
      </c>
    </row>
    <row r="66" spans="1:3" x14ac:dyDescent="0.2">
      <c r="A66" s="1">
        <v>44685</v>
      </c>
      <c r="B66">
        <f>'quarantined confirmed cases'!S66+'non-quarantined confirmed cases'!R66</f>
        <v>76</v>
      </c>
      <c r="C66">
        <f>'quarantined asymptomatic cases'!S66+'non-quarantined asymptomatic ca'!S66</f>
        <v>4390</v>
      </c>
    </row>
    <row r="67" spans="1:3" x14ac:dyDescent="0.2">
      <c r="A67" s="1">
        <v>44686</v>
      </c>
      <c r="B67">
        <f>'quarantined confirmed cases'!S67+'non-quarantined confirmed cases'!R67</f>
        <v>64</v>
      </c>
      <c r="C67">
        <f>'quarantined asymptomatic cases'!S67+'non-quarantined asymptomatic ca'!S67</f>
        <v>4024</v>
      </c>
    </row>
    <row r="68" spans="1:3" x14ac:dyDescent="0.2">
      <c r="A68" s="1">
        <v>44687</v>
      </c>
      <c r="B68">
        <f>'quarantined confirmed cases'!S68+'non-quarantined confirmed cases'!R68</f>
        <v>78</v>
      </c>
      <c r="C68">
        <f>'quarantined asymptomatic cases'!S68+'non-quarantined asymptomatic ca'!S68</f>
        <v>3961</v>
      </c>
    </row>
    <row r="69" spans="1:3" x14ac:dyDescent="0.2">
      <c r="A69" s="1">
        <v>44688</v>
      </c>
      <c r="B69">
        <f>'quarantined confirmed cases'!S69+'non-quarantined confirmed cases'!R69</f>
        <v>80</v>
      </c>
      <c r="C69">
        <f>'quarantined asymptomatic cases'!S69+'non-quarantined asymptomatic ca'!S69</f>
        <v>3760</v>
      </c>
    </row>
    <row r="70" spans="1:3" x14ac:dyDescent="0.2">
      <c r="A70" s="1">
        <v>44689</v>
      </c>
      <c r="B70">
        <f>'quarantined confirmed cases'!S70+'non-quarantined confirmed cases'!R70</f>
        <v>92</v>
      </c>
      <c r="C70">
        <f>'quarantined asymptomatic cases'!S70+'non-quarantined asymptomatic ca'!S70</f>
        <v>3625</v>
      </c>
    </row>
    <row r="71" spans="1:3" x14ac:dyDescent="0.2">
      <c r="A71" s="1">
        <v>44690</v>
      </c>
      <c r="B71">
        <f>'quarantined confirmed cases'!S71+'non-quarantined confirmed cases'!R71</f>
        <v>78</v>
      </c>
      <c r="C71">
        <f>'quarantined asymptomatic cases'!S71+'non-quarantined asymptomatic ca'!S71</f>
        <v>2780</v>
      </c>
    </row>
    <row r="72" spans="1:3" x14ac:dyDescent="0.2">
      <c r="A72" s="1">
        <v>44691</v>
      </c>
      <c r="B72">
        <f>'quarantined confirmed cases'!S72+'non-quarantined confirmed cases'!R72</f>
        <v>30</v>
      </c>
      <c r="C72">
        <f>'quarantined asymptomatic cases'!S72+'non-quarantined asymptomatic ca'!S72</f>
        <v>1259</v>
      </c>
    </row>
    <row r="73" spans="1:3" x14ac:dyDescent="0.2">
      <c r="A73" s="1">
        <v>44692</v>
      </c>
      <c r="B73">
        <f>'quarantined confirmed cases'!S73+'non-quarantined confirmed cases'!R73</f>
        <v>38</v>
      </c>
      <c r="C73">
        <f>'quarantined asymptomatic cases'!S73+'non-quarantined asymptomatic ca'!S73</f>
        <v>1305</v>
      </c>
    </row>
    <row r="74" spans="1:3" x14ac:dyDescent="0.2">
      <c r="A74" s="1">
        <v>44693</v>
      </c>
      <c r="B74">
        <f>'quarantined confirmed cases'!S74+'non-quarantined confirmed cases'!R74</f>
        <v>60</v>
      </c>
      <c r="C74">
        <f>'quarantined asymptomatic cases'!S74+'non-quarantined asymptomatic ca'!S74</f>
        <v>1869</v>
      </c>
    </row>
    <row r="75" spans="1:3" x14ac:dyDescent="0.2">
      <c r="A75" s="1">
        <v>44694</v>
      </c>
      <c r="B75">
        <f>'quarantined confirmed cases'!S75+'non-quarantined confirmed cases'!R75</f>
        <v>54</v>
      </c>
      <c r="C75">
        <f>'quarantined asymptomatic cases'!S75+'non-quarantined asymptomatic ca'!S75</f>
        <v>1487</v>
      </c>
    </row>
    <row r="76" spans="1:3" x14ac:dyDescent="0.2">
      <c r="A76" s="1">
        <v>44695</v>
      </c>
      <c r="B76">
        <f>'quarantined confirmed cases'!S76+'non-quarantined confirmed cases'!R76</f>
        <v>55</v>
      </c>
      <c r="C76">
        <f>'quarantined asymptomatic cases'!S76+'non-quarantined asymptomatic ca'!S76</f>
        <v>1203</v>
      </c>
    </row>
    <row r="77" spans="1:3" x14ac:dyDescent="0.2">
      <c r="A77" s="1">
        <v>44696</v>
      </c>
      <c r="B77">
        <f>'quarantined confirmed cases'!S77+'non-quarantined confirmed cases'!R77</f>
        <v>27</v>
      </c>
      <c r="C77">
        <f>'quarantined asymptomatic cases'!S77+'non-quarantined asymptomatic ca'!S77</f>
        <v>869</v>
      </c>
    </row>
    <row r="78" spans="1:3" x14ac:dyDescent="0.2">
      <c r="A78" s="1">
        <v>44697</v>
      </c>
      <c r="B78">
        <f>'quarantined confirmed cases'!S78+'non-quarantined confirmed cases'!R78</f>
        <v>31</v>
      </c>
      <c r="C78">
        <f>'quarantined asymptomatic cases'!S78+'non-quarantined asymptomatic ca'!S78</f>
        <v>746</v>
      </c>
    </row>
    <row r="79" spans="1:3" x14ac:dyDescent="0.2">
      <c r="A79" s="1">
        <v>44698</v>
      </c>
      <c r="B79">
        <f>'quarantined confirmed cases'!S79+'non-quarantined confirmed cases'!R79</f>
        <v>40</v>
      </c>
      <c r="C79">
        <f>'quarantined asymptomatic cases'!S79+'non-quarantined asymptomatic ca'!S79</f>
        <v>759</v>
      </c>
    </row>
    <row r="80" spans="1:3" x14ac:dyDescent="0.2">
      <c r="A80" s="1">
        <v>44699</v>
      </c>
      <c r="B80">
        <f>'quarantined confirmed cases'!S80+'non-quarantined confirmed cases'!R80</f>
        <v>34</v>
      </c>
      <c r="C80">
        <f>'quarantined asymptomatic cases'!S80+'non-quarantined asymptomatic ca'!S80</f>
        <v>637</v>
      </c>
    </row>
    <row r="81" spans="1:3" x14ac:dyDescent="0.2">
      <c r="A81" s="1">
        <v>44700</v>
      </c>
      <c r="B81">
        <f>'quarantined confirmed cases'!S81+'non-quarantined confirmed cases'!R81</f>
        <v>17</v>
      </c>
      <c r="C81">
        <f>'quarantined asymptomatic cases'!S81+'non-quarantined asymptomatic ca'!S81</f>
        <v>768</v>
      </c>
    </row>
    <row r="82" spans="1:3" x14ac:dyDescent="0.2">
      <c r="A82" s="1">
        <v>44701</v>
      </c>
      <c r="B82">
        <f>'quarantined confirmed cases'!S82+'non-quarantined confirmed cases'!R82</f>
        <v>35</v>
      </c>
      <c r="C82">
        <f>'quarantined asymptomatic cases'!S82+'non-quarantined asymptomatic ca'!S82</f>
        <v>784</v>
      </c>
    </row>
    <row r="83" spans="1:3" x14ac:dyDescent="0.2">
      <c r="A83" s="1">
        <v>44702</v>
      </c>
      <c r="B83">
        <f>'quarantined confirmed cases'!S83+'non-quarantined confirmed cases'!R83</f>
        <v>23</v>
      </c>
      <c r="C83">
        <f>'quarantined asymptomatic cases'!S83+'non-quarantined asymptomatic ca'!S83</f>
        <v>570</v>
      </c>
    </row>
    <row r="84" spans="1:3" x14ac:dyDescent="0.2">
      <c r="A84" s="1">
        <v>44703</v>
      </c>
      <c r="B84">
        <f>'quarantined confirmed cases'!S84+'non-quarantined confirmed cases'!R84</f>
        <v>25</v>
      </c>
      <c r="C84">
        <f>'quarantined asymptomatic cases'!S84+'non-quarantined asymptomatic ca'!S84</f>
        <v>503</v>
      </c>
    </row>
    <row r="85" spans="1:3" x14ac:dyDescent="0.2">
      <c r="A85" s="1">
        <v>44704</v>
      </c>
      <c r="B85">
        <f>'quarantined confirmed cases'!S85+'non-quarantined confirmed cases'!R85</f>
        <v>19</v>
      </c>
      <c r="C85">
        <f>'quarantined asymptomatic cases'!S85+'non-quarantined asymptomatic ca'!S85</f>
        <v>422</v>
      </c>
    </row>
    <row r="86" spans="1:3" x14ac:dyDescent="0.2">
      <c r="A86" s="1">
        <v>44705</v>
      </c>
      <c r="B86">
        <f>'quarantined confirmed cases'!S86+'non-quarantined confirmed cases'!R86</f>
        <v>12</v>
      </c>
      <c r="C86">
        <f>'quarantined asymptomatic cases'!S86+'non-quarantined asymptomatic ca'!S86</f>
        <v>343</v>
      </c>
    </row>
    <row r="87" spans="1:3" x14ac:dyDescent="0.2">
      <c r="A87" s="1">
        <v>44706</v>
      </c>
      <c r="B87">
        <f>'quarantined confirmed cases'!S87+'non-quarantined confirmed cases'!R87</f>
        <v>17</v>
      </c>
      <c r="C87">
        <f>'quarantined asymptomatic cases'!S87+'non-quarantined asymptomatic ca'!S87</f>
        <v>290</v>
      </c>
    </row>
    <row r="88" spans="1:3" x14ac:dyDescent="0.2">
      <c r="A88" s="1">
        <v>44707</v>
      </c>
      <c r="B88">
        <f>'quarantined confirmed cases'!S88+'non-quarantined confirmed cases'!R88</f>
        <v>12</v>
      </c>
      <c r="C88">
        <f>'quarantined asymptomatic cases'!S88+'non-quarantined asymptomatic ca'!S88</f>
        <v>219</v>
      </c>
    </row>
    <row r="89" spans="1:3" x14ac:dyDescent="0.2">
      <c r="A89" s="1">
        <v>44708</v>
      </c>
      <c r="B89">
        <f>'quarantined confirmed cases'!S89+'non-quarantined confirmed cases'!R89</f>
        <v>21</v>
      </c>
      <c r="C89">
        <f>'quarantined asymptomatic cases'!S89+'non-quarantined asymptomatic ca'!S89</f>
        <v>131</v>
      </c>
    </row>
    <row r="90" spans="1:3" x14ac:dyDescent="0.2">
      <c r="A90" s="1">
        <v>44709</v>
      </c>
      <c r="B90">
        <f>'quarantined confirmed cases'!S90+'non-quarantined confirmed cases'!R90</f>
        <v>11</v>
      </c>
      <c r="C90">
        <f>'quarantined asymptomatic cases'!S90+'non-quarantined asymptomatic ca'!S90</f>
        <v>93</v>
      </c>
    </row>
    <row r="91" spans="1:3" x14ac:dyDescent="0.2">
      <c r="A91" s="1">
        <v>44710</v>
      </c>
      <c r="B91">
        <f>'quarantined confirmed cases'!S91+'non-quarantined confirmed cases'!R91</f>
        <v>4</v>
      </c>
      <c r="C91">
        <f>'quarantined asymptomatic cases'!S91+'non-quarantined asymptomatic ca'!S91</f>
        <v>61</v>
      </c>
    </row>
    <row r="92" spans="1:3" x14ac:dyDescent="0.2">
      <c r="A92" s="1">
        <v>44711</v>
      </c>
      <c r="B92">
        <f>'quarantined confirmed cases'!S92+'non-quarantined confirmed cases'!R92</f>
        <v>7</v>
      </c>
      <c r="C92">
        <f>'quarantined asymptomatic cases'!S92+'non-quarantined asymptomatic ca'!S92</f>
        <v>22</v>
      </c>
    </row>
    <row r="93" spans="1:3" x14ac:dyDescent="0.2">
      <c r="A93" s="1">
        <v>44712</v>
      </c>
      <c r="B93">
        <f>'quarantined confirmed cases'!S93+'non-quarantined confirmed cases'!R93</f>
        <v>4</v>
      </c>
      <c r="C93">
        <f>'quarantined asymptomatic cases'!S93+'non-quarantined asymptomatic ca'!S93</f>
        <v>10</v>
      </c>
    </row>
    <row r="94" spans="1:3" x14ac:dyDescent="0.2">
      <c r="A94" s="1">
        <v>44713</v>
      </c>
      <c r="B94">
        <f>'quarantined confirmed cases'!S94+'non-quarantined confirmed cases'!R94</f>
        <v>2</v>
      </c>
      <c r="C94">
        <f>'quarantined asymptomatic cases'!S94+'non-quarantined asymptomatic ca'!S94</f>
        <v>8</v>
      </c>
    </row>
    <row r="95" spans="1:3" x14ac:dyDescent="0.2">
      <c r="A95" s="1">
        <v>44714</v>
      </c>
      <c r="B95">
        <f>'quarantined confirmed cases'!S95+'non-quarantined confirmed cases'!R95</f>
        <v>6</v>
      </c>
      <c r="C95">
        <f>'quarantined asymptomatic cases'!S95+'non-quarantined asymptomatic ca'!S95</f>
        <v>8</v>
      </c>
    </row>
    <row r="96" spans="1:3" x14ac:dyDescent="0.2">
      <c r="A96" s="1">
        <v>44715</v>
      </c>
      <c r="B96">
        <f>'quarantined confirmed cases'!S96+'non-quarantined confirmed cases'!R96</f>
        <v>3</v>
      </c>
      <c r="C96">
        <f>'quarantined asymptomatic cases'!S96+'non-quarantined asymptomatic ca'!S96</f>
        <v>9</v>
      </c>
    </row>
    <row r="97" spans="1:3" x14ac:dyDescent="0.2">
      <c r="A97" s="1">
        <v>44716</v>
      </c>
      <c r="B97">
        <f>'quarantined confirmed cases'!S97+'non-quarantined confirmed cases'!R97</f>
        <v>5</v>
      </c>
      <c r="C97">
        <f>'quarantined asymptomatic cases'!S97+'non-quarantined asymptomatic ca'!S97</f>
        <v>16</v>
      </c>
    </row>
    <row r="98" spans="1:3" x14ac:dyDescent="0.2">
      <c r="A98" s="1">
        <v>44717</v>
      </c>
      <c r="B98">
        <f>'quarantined confirmed cases'!S98+'non-quarantined confirmed cases'!R98</f>
        <v>4</v>
      </c>
      <c r="C98">
        <f>'quarantined asymptomatic cases'!S98+'non-quarantined asymptomatic ca'!S98</f>
        <v>4</v>
      </c>
    </row>
    <row r="99" spans="1:3" x14ac:dyDescent="0.2">
      <c r="A99" s="1">
        <v>44718</v>
      </c>
      <c r="B99">
        <f>'quarantined confirmed cases'!S99+'non-quarantined confirmed cases'!R99</f>
        <v>3</v>
      </c>
      <c r="C99">
        <f>'quarantined asymptomatic cases'!S99+'non-quarantined asymptomatic ca'!S99</f>
        <v>7</v>
      </c>
    </row>
    <row r="100" spans="1:3" x14ac:dyDescent="0.2">
      <c r="A100" s="1">
        <v>44719</v>
      </c>
      <c r="B100">
        <f>'quarantined confirmed cases'!S100+'non-quarantined confirmed cases'!R100</f>
        <v>4</v>
      </c>
      <c r="C100">
        <f>'quarantined asymptomatic cases'!S100+'non-quarantined asymptomatic ca'!S100</f>
        <v>11</v>
      </c>
    </row>
    <row r="101" spans="1:3" x14ac:dyDescent="0.2">
      <c r="A101" s="1">
        <v>44720</v>
      </c>
      <c r="B101">
        <f>'quarantined confirmed cases'!S101+'non-quarantined confirmed cases'!R101</f>
        <v>4</v>
      </c>
      <c r="C101">
        <f>'quarantined asymptomatic cases'!S101+'non-quarantined asymptomatic ca'!S101</f>
        <v>5</v>
      </c>
    </row>
    <row r="102" spans="1:3" x14ac:dyDescent="0.2">
      <c r="A102" s="1">
        <v>44721</v>
      </c>
      <c r="B102">
        <f>'quarantined confirmed cases'!S102+'non-quarantined confirmed cases'!R102</f>
        <v>6</v>
      </c>
      <c r="C102">
        <f>'quarantined asymptomatic cases'!S102+'non-quarantined asymptomatic ca'!S102</f>
        <v>5</v>
      </c>
    </row>
    <row r="103" spans="1:3" x14ac:dyDescent="0.2">
      <c r="A103" s="1">
        <v>44722</v>
      </c>
      <c r="B103">
        <f>'quarantined confirmed cases'!S103+'non-quarantined confirmed cases'!R103</f>
        <v>7</v>
      </c>
      <c r="C103">
        <f>'quarantined asymptomatic cases'!S103+'non-quarantined asymptomatic ca'!S103</f>
        <v>9</v>
      </c>
    </row>
    <row r="104" spans="1:3" x14ac:dyDescent="0.2">
      <c r="A104" s="1">
        <v>44723</v>
      </c>
      <c r="B104">
        <f>'quarantined confirmed cases'!S104+'non-quarantined confirmed cases'!R104</f>
        <v>10</v>
      </c>
      <c r="C104">
        <f>'quarantined asymptomatic cases'!S104+'non-quarantined asymptomatic ca'!S104</f>
        <v>19</v>
      </c>
    </row>
    <row r="105" spans="1:3" x14ac:dyDescent="0.2">
      <c r="A105" s="1">
        <v>44724</v>
      </c>
      <c r="B105">
        <f>'quarantined confirmed cases'!S105+'non-quarantined confirmed cases'!R105</f>
        <v>10</v>
      </c>
      <c r="C105">
        <f>'quarantined asymptomatic cases'!S105+'non-quarantined asymptomatic ca'!S105</f>
        <v>26</v>
      </c>
    </row>
    <row r="106" spans="1:3" x14ac:dyDescent="0.2">
      <c r="A106" s="1">
        <v>44725</v>
      </c>
      <c r="B106">
        <f>'quarantined confirmed cases'!S106+'non-quarantined confirmed cases'!R106</f>
        <v>3</v>
      </c>
      <c r="C106">
        <f>'quarantined asymptomatic cases'!S106+'non-quarantined asymptomatic ca'!S106</f>
        <v>14</v>
      </c>
    </row>
    <row r="107" spans="1:3" x14ac:dyDescent="0.2">
      <c r="A107" s="1">
        <v>44726</v>
      </c>
      <c r="B107">
        <f>'quarantined confirmed cases'!S107+'non-quarantined confirmed cases'!R107</f>
        <v>12</v>
      </c>
      <c r="C107">
        <f>'quarantined asymptomatic cases'!S107+'non-quarantined asymptomatic ca'!S107</f>
        <v>2</v>
      </c>
    </row>
    <row r="108" spans="1:3" x14ac:dyDescent="0.2">
      <c r="A108" s="1">
        <v>44727</v>
      </c>
      <c r="B108">
        <f>'quarantined confirmed cases'!S108+'non-quarantined confirmed cases'!R108</f>
        <v>9</v>
      </c>
      <c r="C108">
        <f>'quarantined asymptomatic cases'!S108+'non-quarantined asymptomatic ca'!S108</f>
        <v>7</v>
      </c>
    </row>
    <row r="109" spans="1:3" x14ac:dyDescent="0.2">
      <c r="A109" s="1">
        <v>44728</v>
      </c>
      <c r="B109">
        <f>'quarantined confirmed cases'!S109+'non-quarantined confirmed cases'!R109</f>
        <v>2</v>
      </c>
      <c r="C109">
        <f>'quarantined asymptomatic cases'!S109+'non-quarantined asymptomatic ca'!S109</f>
        <v>2</v>
      </c>
    </row>
    <row r="110" spans="1:3" x14ac:dyDescent="0.2">
      <c r="A110" s="1">
        <v>44729</v>
      </c>
      <c r="B110">
        <f>'quarantined confirmed cases'!S110+'non-quarantined confirmed cases'!R110</f>
        <v>1</v>
      </c>
      <c r="C110">
        <f>'quarantined asymptomatic cases'!S110+'non-quarantined asymptomatic ca'!S110</f>
        <v>6</v>
      </c>
    </row>
    <row r="111" spans="1:3" x14ac:dyDescent="0.2">
      <c r="A111" s="1">
        <v>44730</v>
      </c>
      <c r="B111">
        <f>'quarantined confirmed cases'!S111+'non-quarantined confirmed cases'!R111</f>
        <v>3</v>
      </c>
      <c r="C111">
        <f>'quarantined asymptomatic cases'!S111+'non-quarantined asymptomatic ca'!S111</f>
        <v>6</v>
      </c>
    </row>
    <row r="112" spans="1:3" x14ac:dyDescent="0.2">
      <c r="A112" s="1">
        <v>44731</v>
      </c>
      <c r="B112">
        <f>'quarantined confirmed cases'!S112+'non-quarantined confirmed cases'!R112</f>
        <v>10</v>
      </c>
      <c r="C112">
        <f>'quarantined asymptomatic cases'!S112+'non-quarantined asymptomatic ca'!S112</f>
        <v>3</v>
      </c>
    </row>
    <row r="113" spans="1:3" x14ac:dyDescent="0.2">
      <c r="A113" s="1">
        <v>44732</v>
      </c>
      <c r="B113">
        <f>'quarantined confirmed cases'!S113+'non-quarantined confirmed cases'!R113</f>
        <v>6</v>
      </c>
      <c r="C113">
        <f>'quarantined asymptomatic cases'!S113+'non-quarantined asymptomatic ca'!S113</f>
        <v>3</v>
      </c>
    </row>
    <row r="114" spans="1:3" x14ac:dyDescent="0.2">
      <c r="A114" s="1">
        <v>44733</v>
      </c>
      <c r="B114">
        <f>'quarantined confirmed cases'!S114+'non-quarantined confirmed cases'!R114</f>
        <v>4</v>
      </c>
      <c r="C114">
        <f>'quarantined asymptomatic cases'!S114+'non-quarantined asymptomatic ca'!S114</f>
        <v>4</v>
      </c>
    </row>
    <row r="115" spans="1:3" x14ac:dyDescent="0.2">
      <c r="A115" s="1">
        <v>44734</v>
      </c>
      <c r="B115">
        <f>'quarantined confirmed cases'!S115+'non-quarantined confirmed cases'!R115</f>
        <v>9</v>
      </c>
      <c r="C115">
        <f>'quarantined asymptomatic cases'!S115+'non-quarantined asymptomatic ca'!S115</f>
        <v>0</v>
      </c>
    </row>
    <row r="116" spans="1:3" x14ac:dyDescent="0.2">
      <c r="A116" s="1">
        <v>44735</v>
      </c>
      <c r="B116">
        <f>'quarantined confirmed cases'!S116+'non-quarantined confirmed cases'!R116</f>
        <v>2</v>
      </c>
      <c r="C116">
        <f>'quarantined asymptomatic cases'!S116+'non-quarantined asymptomatic ca'!S116</f>
        <v>1</v>
      </c>
    </row>
    <row r="117" spans="1:3" x14ac:dyDescent="0.2">
      <c r="A117" s="1">
        <v>44736</v>
      </c>
      <c r="B117">
        <f>'quarantined confirmed cases'!S117+'non-quarantined confirmed cases'!R117</f>
        <v>0</v>
      </c>
      <c r="C117">
        <f>'quarantined asymptomatic cases'!S117+'non-quarantined asymptomatic ca'!S117</f>
        <v>0</v>
      </c>
    </row>
    <row r="118" spans="1:3" x14ac:dyDescent="0.2">
      <c r="A118" s="1">
        <v>44737</v>
      </c>
      <c r="B118">
        <f>'quarantined confirmed cases'!S118+'non-quarantined confirmed cases'!R118</f>
        <v>0</v>
      </c>
      <c r="C118">
        <f>'quarantined asymptomatic cases'!S118+'non-quarantined asymptomatic ca'!S118</f>
        <v>0</v>
      </c>
    </row>
    <row r="119" spans="1:3" x14ac:dyDescent="0.2">
      <c r="A119" s="1">
        <v>44738</v>
      </c>
      <c r="B119">
        <f>'quarantined confirmed cases'!S119+'non-quarantined confirmed cases'!R119</f>
        <v>2</v>
      </c>
      <c r="C119">
        <f>'quarantined asymptomatic cases'!S119+'non-quarantined asymptomatic ca'!S119</f>
        <v>2</v>
      </c>
    </row>
    <row r="120" spans="1:3" x14ac:dyDescent="0.2">
      <c r="A120" s="1">
        <v>44739</v>
      </c>
      <c r="B120">
        <f>'quarantined confirmed cases'!S120+'non-quarantined confirmed cases'!R120</f>
        <v>0</v>
      </c>
      <c r="C120">
        <f>'quarantined asymptomatic cases'!S120+'non-quarantined asymptomatic ca'!S120</f>
        <v>0</v>
      </c>
    </row>
    <row r="121" spans="1:3" x14ac:dyDescent="0.2">
      <c r="A121" s="1">
        <v>44740</v>
      </c>
      <c r="B121">
        <f>'quarantined confirmed cases'!S121+'non-quarantined confirmed cases'!R121</f>
        <v>0</v>
      </c>
      <c r="C121">
        <f>'quarantined asymptomatic cases'!S121+'non-quarantined asymptomatic ca'!S121</f>
        <v>0</v>
      </c>
    </row>
    <row r="122" spans="1:3" x14ac:dyDescent="0.2">
      <c r="A122" s="1">
        <v>44741</v>
      </c>
      <c r="B122">
        <f>'quarantined confirmed cases'!S122+'non-quarantined confirmed cases'!R122</f>
        <v>0</v>
      </c>
      <c r="C122">
        <f>'quarantined asymptomatic cases'!S122+'non-quarantined asymptomatic ca'!S122</f>
        <v>0</v>
      </c>
    </row>
    <row r="123" spans="1:3" x14ac:dyDescent="0.2">
      <c r="A123" s="1">
        <v>44742</v>
      </c>
      <c r="B123">
        <f>'quarantined confirmed cases'!S123+'non-quarantined confirmed cases'!R123</f>
        <v>0</v>
      </c>
      <c r="C123">
        <f>'quarantined asymptomatic cases'!S123+'non-quarantined asymptomatic ca'!S123</f>
        <v>0</v>
      </c>
    </row>
    <row r="124" spans="1:3" x14ac:dyDescent="0.2">
      <c r="A124" s="1">
        <v>44743</v>
      </c>
      <c r="B124">
        <f>'quarantined confirmed cases'!S124+'non-quarantined confirmed cases'!R124</f>
        <v>0</v>
      </c>
      <c r="C124">
        <f>'quarantined asymptomatic cases'!S124+'non-quarantined asymptomatic ca'!S124</f>
        <v>0</v>
      </c>
    </row>
    <row r="125" spans="1:3" x14ac:dyDescent="0.2">
      <c r="A125" s="1">
        <v>44744</v>
      </c>
      <c r="B125">
        <f>'quarantined confirmed cases'!S125+'non-quarantined confirmed cases'!R125</f>
        <v>2</v>
      </c>
      <c r="C125">
        <f>'quarantined asymptomatic cases'!S125+'non-quarantined asymptomatic ca'!S125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4B71-B563-41F9-9585-BE7E1713A7A5}">
  <dimension ref="A1:E125"/>
  <sheetViews>
    <sheetView tabSelected="1" topLeftCell="A97" workbookViewId="0">
      <selection activeCell="I10" sqref="I10"/>
    </sheetView>
  </sheetViews>
  <sheetFormatPr defaultRowHeight="14.25" x14ac:dyDescent="0.2"/>
  <cols>
    <col min="1" max="1" width="10" style="1" bestFit="1" customWidth="1"/>
    <col min="2" max="2" width="13.25" customWidth="1"/>
    <col min="3" max="3" width="12.375" bestFit="1" customWidth="1"/>
    <col min="4" max="4" width="10.375" bestFit="1" customWidth="1"/>
    <col min="5" max="5" width="12.375" bestFit="1" customWidth="1"/>
  </cols>
  <sheetData>
    <row r="1" spans="1:5" x14ac:dyDescent="0.2">
      <c r="A1" s="1" t="s">
        <v>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">
      <c r="A2" s="1">
        <v>44621</v>
      </c>
      <c r="B2">
        <f>'non-quarantined confirmed cases'!R2</f>
        <v>1</v>
      </c>
      <c r="C2">
        <f>'non-quarantined asymptomatic ca'!S2</f>
        <v>0</v>
      </c>
      <c r="D2">
        <f>'quarantined confirmed cases'!S2</f>
        <v>0</v>
      </c>
      <c r="E2">
        <f>'quarantined asymptomatic cases'!S2</f>
        <v>1</v>
      </c>
    </row>
    <row r="3" spans="1:5" x14ac:dyDescent="0.2">
      <c r="A3" s="1">
        <v>44622</v>
      </c>
      <c r="B3">
        <f>'non-quarantined confirmed cases'!R3</f>
        <v>0</v>
      </c>
      <c r="C3">
        <f>'non-quarantined asymptomatic ca'!S3</f>
        <v>0</v>
      </c>
      <c r="D3">
        <f>'quarantined confirmed cases'!S3</f>
        <v>3</v>
      </c>
      <c r="E3">
        <f>'quarantined asymptomatic cases'!S3</f>
        <v>5</v>
      </c>
    </row>
    <row r="4" spans="1:5" x14ac:dyDescent="0.2">
      <c r="A4" s="1">
        <v>44623</v>
      </c>
      <c r="B4">
        <f>'non-quarantined confirmed cases'!R4</f>
        <v>2</v>
      </c>
      <c r="C4">
        <f>'non-quarantined asymptomatic ca'!S4</f>
        <v>3</v>
      </c>
      <c r="D4">
        <f>'quarantined confirmed cases'!S4</f>
        <v>0</v>
      </c>
      <c r="E4">
        <f>'quarantined asymptomatic cases'!S4</f>
        <v>11</v>
      </c>
    </row>
    <row r="5" spans="1:5" x14ac:dyDescent="0.2">
      <c r="A5" s="1">
        <v>44624</v>
      </c>
      <c r="B5">
        <f>'non-quarantined confirmed cases'!R5</f>
        <v>0</v>
      </c>
      <c r="C5">
        <f>'non-quarantined asymptomatic ca'!S5</f>
        <v>1</v>
      </c>
      <c r="D5">
        <f>'quarantined confirmed cases'!S5</f>
        <v>3</v>
      </c>
      <c r="E5">
        <f>'quarantined asymptomatic cases'!S5</f>
        <v>15</v>
      </c>
    </row>
    <row r="6" spans="1:5" x14ac:dyDescent="0.2">
      <c r="A6" s="1">
        <v>44625</v>
      </c>
      <c r="B6">
        <f>'non-quarantined confirmed cases'!R6</f>
        <v>0</v>
      </c>
      <c r="C6">
        <f>'non-quarantined asymptomatic ca'!S6</f>
        <v>0</v>
      </c>
      <c r="D6">
        <f>'quarantined confirmed cases'!S6</f>
        <v>0</v>
      </c>
      <c r="E6">
        <f>'quarantined asymptomatic cases'!S6</f>
        <v>28</v>
      </c>
    </row>
    <row r="7" spans="1:5" x14ac:dyDescent="0.2">
      <c r="A7" s="1">
        <v>44626</v>
      </c>
      <c r="B7">
        <f>'non-quarantined confirmed cases'!R7</f>
        <v>0</v>
      </c>
      <c r="C7">
        <f>'non-quarantined asymptomatic ca'!S7</f>
        <v>1</v>
      </c>
      <c r="D7">
        <f>'quarantined confirmed cases'!S7</f>
        <v>3</v>
      </c>
      <c r="E7">
        <f>'quarantined asymptomatic cases'!S7</f>
        <v>44</v>
      </c>
    </row>
    <row r="8" spans="1:5" x14ac:dyDescent="0.2">
      <c r="A8" s="1">
        <v>44627</v>
      </c>
      <c r="B8">
        <f>'non-quarantined confirmed cases'!R8</f>
        <v>0</v>
      </c>
      <c r="C8">
        <f>'non-quarantined asymptomatic ca'!S8</f>
        <v>0</v>
      </c>
      <c r="D8">
        <f>'quarantined confirmed cases'!S8</f>
        <v>4</v>
      </c>
      <c r="E8">
        <f>'quarantined asymptomatic cases'!S8</f>
        <v>51</v>
      </c>
    </row>
    <row r="9" spans="1:5" x14ac:dyDescent="0.2">
      <c r="A9" s="1">
        <v>44628</v>
      </c>
      <c r="B9">
        <f>'non-quarantined confirmed cases'!R9</f>
        <v>0</v>
      </c>
      <c r="C9">
        <f>'non-quarantined asymptomatic ca'!S9</f>
        <v>0</v>
      </c>
      <c r="D9">
        <f>'quarantined confirmed cases'!S9</f>
        <v>2</v>
      </c>
      <c r="E9">
        <f>'quarantined asymptomatic cases'!S9</f>
        <v>62</v>
      </c>
    </row>
    <row r="10" spans="1:5" x14ac:dyDescent="0.2">
      <c r="A10" s="1">
        <v>44629</v>
      </c>
      <c r="B10">
        <f>'non-quarantined confirmed cases'!R10</f>
        <v>0</v>
      </c>
      <c r="C10">
        <f>'non-quarantined asymptomatic ca'!S10</f>
        <v>12</v>
      </c>
      <c r="D10">
        <f>'quarantined confirmed cases'!S10</f>
        <v>3</v>
      </c>
      <c r="E10">
        <f>'quarantined asymptomatic cases'!S10</f>
        <v>64</v>
      </c>
    </row>
    <row r="11" spans="1:5" x14ac:dyDescent="0.2">
      <c r="A11" s="1">
        <v>44630</v>
      </c>
      <c r="B11">
        <f>'non-quarantined confirmed cases'!R11</f>
        <v>0</v>
      </c>
      <c r="C11">
        <f>'non-quarantined asymptomatic ca'!S11</f>
        <v>3</v>
      </c>
      <c r="D11">
        <f>'quarantined confirmed cases'!S11</f>
        <v>11</v>
      </c>
      <c r="E11">
        <f>'quarantined asymptomatic cases'!S11</f>
        <v>61</v>
      </c>
    </row>
    <row r="12" spans="1:5" x14ac:dyDescent="0.2">
      <c r="A12" s="1">
        <v>44631</v>
      </c>
      <c r="B12">
        <f>'non-quarantined confirmed cases'!R12</f>
        <v>1</v>
      </c>
      <c r="C12">
        <f>'non-quarantined asymptomatic ca'!S12</f>
        <v>21</v>
      </c>
      <c r="D12">
        <f>'quarantined confirmed cases'!S12</f>
        <v>4</v>
      </c>
      <c r="E12">
        <f>'quarantined asymptomatic cases'!S12</f>
        <v>57</v>
      </c>
    </row>
    <row r="13" spans="1:5" x14ac:dyDescent="0.2">
      <c r="A13" s="1">
        <v>44632</v>
      </c>
      <c r="B13">
        <f>'non-quarantined confirmed cases'!R13</f>
        <v>0</v>
      </c>
      <c r="C13">
        <f>'non-quarantined asymptomatic ca'!S13</f>
        <v>4</v>
      </c>
      <c r="D13">
        <f>'quarantined confirmed cases'!S13</f>
        <v>1</v>
      </c>
      <c r="E13">
        <f>'quarantined asymptomatic cases'!S13</f>
        <v>60</v>
      </c>
    </row>
    <row r="14" spans="1:5" x14ac:dyDescent="0.2">
      <c r="A14" s="1">
        <v>44633</v>
      </c>
      <c r="B14">
        <f>'non-quarantined confirmed cases'!R14</f>
        <v>5</v>
      </c>
      <c r="C14">
        <f>'non-quarantined asymptomatic ca'!S14</f>
        <v>38</v>
      </c>
      <c r="D14">
        <f>'quarantined confirmed cases'!S14</f>
        <v>30</v>
      </c>
      <c r="E14">
        <f>'quarantined asymptomatic cases'!S14</f>
        <v>90</v>
      </c>
    </row>
    <row r="15" spans="1:5" x14ac:dyDescent="0.2">
      <c r="A15" s="1">
        <v>44634</v>
      </c>
      <c r="B15">
        <f>'non-quarantined confirmed cases'!R15</f>
        <v>2</v>
      </c>
      <c r="C15">
        <f>'non-quarantined asymptomatic ca'!S15</f>
        <v>28</v>
      </c>
      <c r="D15">
        <f>'quarantined confirmed cases'!S15</f>
        <v>5</v>
      </c>
      <c r="E15">
        <f>'quarantined asymptomatic cases'!S15</f>
        <v>102</v>
      </c>
    </row>
    <row r="16" spans="1:5" x14ac:dyDescent="0.2">
      <c r="A16" s="1">
        <v>44635</v>
      </c>
      <c r="B16">
        <f>'non-quarantined confirmed cases'!R16</f>
        <v>0</v>
      </c>
      <c r="C16">
        <f>'non-quarantined asymptomatic ca'!S16</f>
        <v>62</v>
      </c>
      <c r="D16">
        <f>'quarantined confirmed cases'!S16</f>
        <v>4</v>
      </c>
      <c r="E16">
        <f>'quarantined asymptomatic cases'!S16</f>
        <v>135</v>
      </c>
    </row>
    <row r="17" spans="1:5" x14ac:dyDescent="0.2">
      <c r="A17" s="1">
        <v>44636</v>
      </c>
      <c r="B17">
        <f>'non-quarantined confirmed cases'!R17</f>
        <v>4</v>
      </c>
      <c r="C17">
        <f>'non-quarantined asymptomatic ca'!S17</f>
        <v>81</v>
      </c>
      <c r="D17">
        <f>'quarantined confirmed cases'!S17</f>
        <v>2</v>
      </c>
      <c r="E17">
        <f>'quarantined asymptomatic cases'!S17</f>
        <v>69</v>
      </c>
    </row>
    <row r="18" spans="1:5" x14ac:dyDescent="0.2">
      <c r="A18" s="1">
        <v>44637</v>
      </c>
      <c r="B18">
        <f>'non-quarantined confirmed cases'!R18</f>
        <v>15</v>
      </c>
      <c r="C18">
        <f>'non-quarantined asymptomatic ca'!S18</f>
        <v>100</v>
      </c>
      <c r="D18">
        <f>'quarantined confirmed cases'!S18</f>
        <v>2</v>
      </c>
      <c r="E18">
        <f>'quarantined asymptomatic cases'!S18</f>
        <v>103</v>
      </c>
    </row>
    <row r="19" spans="1:5" x14ac:dyDescent="0.2">
      <c r="A19" s="1">
        <v>44638</v>
      </c>
      <c r="B19">
        <f>'non-quarantined confirmed cases'!R19</f>
        <v>1</v>
      </c>
      <c r="C19">
        <f>'non-quarantined asymptomatic ca'!S19</f>
        <v>188</v>
      </c>
      <c r="D19">
        <f>'quarantined confirmed cases'!S19</f>
        <v>4</v>
      </c>
      <c r="E19">
        <f>'quarantined asymptomatic cases'!S19</f>
        <v>178</v>
      </c>
    </row>
    <row r="20" spans="1:5" x14ac:dyDescent="0.2">
      <c r="A20" s="1">
        <v>44639</v>
      </c>
      <c r="B20">
        <f>'non-quarantined confirmed cases'!R20</f>
        <v>0</v>
      </c>
      <c r="C20">
        <f>'non-quarantined asymptomatic ca'!S20</f>
        <v>259</v>
      </c>
      <c r="D20">
        <f>'quarantined confirmed cases'!S20</f>
        <v>9</v>
      </c>
      <c r="E20">
        <f>'quarantined asymptomatic cases'!S20</f>
        <v>233</v>
      </c>
    </row>
    <row r="21" spans="1:5" x14ac:dyDescent="0.2">
      <c r="A21" s="1">
        <v>44640</v>
      </c>
      <c r="B21">
        <f>'non-quarantined confirmed cases'!R21</f>
        <v>0</v>
      </c>
      <c r="C21">
        <f>'non-quarantined asymptomatic ca'!S21</f>
        <v>82</v>
      </c>
      <c r="D21">
        <f>'quarantined confirmed cases'!S21</f>
        <v>22</v>
      </c>
      <c r="E21">
        <f>'quarantined asymptomatic cases'!S21</f>
        <v>652</v>
      </c>
    </row>
    <row r="22" spans="1:5" x14ac:dyDescent="0.2">
      <c r="A22" s="1">
        <v>44641</v>
      </c>
      <c r="B22">
        <f>'non-quarantined confirmed cases'!R22</f>
        <v>1</v>
      </c>
      <c r="C22">
        <f>'non-quarantined asymptomatic ca'!S22</f>
        <v>116</v>
      </c>
      <c r="D22">
        <f>'quarantined confirmed cases'!S22</f>
        <v>30</v>
      </c>
      <c r="E22">
        <f>'quarantined asymptomatic cases'!S22</f>
        <v>749</v>
      </c>
    </row>
    <row r="23" spans="1:5" x14ac:dyDescent="0.2">
      <c r="A23" s="1">
        <v>44642</v>
      </c>
      <c r="B23">
        <f>'non-quarantined confirmed cases'!R23</f>
        <v>0</v>
      </c>
      <c r="C23">
        <f>'non-quarantined asymptomatic ca'!S23</f>
        <v>91</v>
      </c>
      <c r="D23">
        <f>'quarantined confirmed cases'!S23</f>
        <v>3</v>
      </c>
      <c r="E23">
        <f>'quarantined asymptomatic cases'!S23</f>
        <v>886</v>
      </c>
    </row>
    <row r="24" spans="1:5" x14ac:dyDescent="0.2">
      <c r="A24" s="1">
        <v>44643</v>
      </c>
      <c r="B24">
        <f>'non-quarantined confirmed cases'!R24</f>
        <v>0</v>
      </c>
      <c r="C24">
        <f>'non-quarantined asymptomatic ca'!S24</f>
        <v>101</v>
      </c>
      <c r="D24">
        <f>'quarantined confirmed cases'!S24</f>
        <v>4</v>
      </c>
      <c r="E24">
        <f>'quarantined asymptomatic cases'!S24</f>
        <v>878</v>
      </c>
    </row>
    <row r="25" spans="1:5" x14ac:dyDescent="0.2">
      <c r="A25" s="1">
        <v>44644</v>
      </c>
      <c r="B25">
        <f>'non-quarantined confirmed cases'!R25</f>
        <v>7</v>
      </c>
      <c r="C25">
        <f>'non-quarantined asymptomatic ca'!S25</f>
        <v>125</v>
      </c>
      <c r="D25">
        <f>'quarantined confirmed cases'!S25</f>
        <v>12</v>
      </c>
      <c r="E25">
        <f>'quarantined asymptomatic cases'!S25</f>
        <v>1455</v>
      </c>
    </row>
    <row r="26" spans="1:5" x14ac:dyDescent="0.2">
      <c r="A26" s="1">
        <v>44645</v>
      </c>
      <c r="B26">
        <f>'non-quarantined confirmed cases'!R26</f>
        <v>2</v>
      </c>
      <c r="C26">
        <f>'non-quarantined asymptomatic ca'!S26</f>
        <v>458</v>
      </c>
      <c r="D26">
        <f>'quarantined confirmed cases'!S26</f>
        <v>3</v>
      </c>
      <c r="E26">
        <f>'quarantined asymptomatic cases'!S26</f>
        <v>1773</v>
      </c>
    </row>
    <row r="27" spans="1:5" x14ac:dyDescent="0.2">
      <c r="A27" s="1">
        <v>44646</v>
      </c>
      <c r="B27">
        <f>'non-quarantined confirmed cases'!R27</f>
        <v>9</v>
      </c>
      <c r="C27">
        <f>'non-quarantined asymptomatic ca'!S27</f>
        <v>268</v>
      </c>
      <c r="D27">
        <f>'quarantined confirmed cases'!S27</f>
        <v>27</v>
      </c>
      <c r="E27">
        <f>'quarantined asymptomatic cases'!S27</f>
        <v>2363</v>
      </c>
    </row>
    <row r="28" spans="1:5" x14ac:dyDescent="0.2">
      <c r="A28" s="1">
        <v>44647</v>
      </c>
      <c r="B28">
        <f>'non-quarantined confirmed cases'!R28</f>
        <v>19</v>
      </c>
      <c r="C28">
        <f>'non-quarantined asymptomatic ca'!S28</f>
        <v>617</v>
      </c>
      <c r="D28">
        <f>'quarantined confirmed cases'!S28</f>
        <v>17</v>
      </c>
      <c r="E28">
        <f>'quarantined asymptomatic cases'!S28</f>
        <v>2833</v>
      </c>
    </row>
    <row r="29" spans="1:5" x14ac:dyDescent="0.2">
      <c r="A29" s="1">
        <v>44648</v>
      </c>
      <c r="B29">
        <f>'non-quarantined confirmed cases'!R29</f>
        <v>20</v>
      </c>
      <c r="C29">
        <f>'non-quarantined asymptomatic ca'!S29</f>
        <v>557</v>
      </c>
      <c r="D29">
        <f>'quarantined confirmed cases'!S29</f>
        <v>14</v>
      </c>
      <c r="E29">
        <f>'quarantined asymptomatic cases'!S29</f>
        <v>3824</v>
      </c>
    </row>
    <row r="30" spans="1:5" x14ac:dyDescent="0.2">
      <c r="A30" s="1">
        <v>44649</v>
      </c>
      <c r="B30">
        <f>'non-quarantined confirmed cases'!R30</f>
        <v>89</v>
      </c>
      <c r="C30">
        <f>'non-quarantined asymptomatic ca'!S30</f>
        <v>525</v>
      </c>
      <c r="D30">
        <f>'quarantined confirmed cases'!S30</f>
        <v>17</v>
      </c>
      <c r="E30">
        <f>'quarantined asymptomatic cases'!S30</f>
        <v>5131</v>
      </c>
    </row>
    <row r="31" spans="1:5" x14ac:dyDescent="0.2">
      <c r="A31" s="1">
        <v>44650</v>
      </c>
      <c r="B31">
        <f>'non-quarantined confirmed cases'!R31</f>
        <v>46</v>
      </c>
      <c r="C31">
        <f>'non-quarantined asymptomatic ca'!S31</f>
        <v>821</v>
      </c>
      <c r="D31">
        <f>'quarantined confirmed cases'!S31</f>
        <v>10</v>
      </c>
      <c r="E31">
        <f>'quarantined asymptomatic cases'!S31</f>
        <v>4477</v>
      </c>
    </row>
    <row r="32" spans="1:5" x14ac:dyDescent="0.2">
      <c r="A32" s="1">
        <v>44651</v>
      </c>
      <c r="B32">
        <f>'non-quarantined confirmed cases'!R32</f>
        <v>90</v>
      </c>
      <c r="C32">
        <f>'non-quarantined asymptomatic ca'!S32</f>
        <v>434</v>
      </c>
      <c r="D32">
        <f>'quarantined confirmed cases'!S32</f>
        <v>15</v>
      </c>
      <c r="E32">
        <f>'quarantined asymptomatic cases'!S32</f>
        <v>3710</v>
      </c>
    </row>
    <row r="33" spans="1:5" x14ac:dyDescent="0.2">
      <c r="A33" s="1">
        <v>44652</v>
      </c>
      <c r="B33">
        <f>'non-quarantined confirmed cases'!R33</f>
        <v>122</v>
      </c>
      <c r="C33">
        <f>'non-quarantined asymptomatic ca'!S33</f>
        <v>649</v>
      </c>
      <c r="D33">
        <f>'quarantined confirmed cases'!S33</f>
        <v>8</v>
      </c>
      <c r="E33">
        <f>'quarantined asymptomatic cases'!S33</f>
        <v>5402</v>
      </c>
    </row>
    <row r="34" spans="1:5" x14ac:dyDescent="0.2">
      <c r="A34" s="1">
        <v>44653</v>
      </c>
      <c r="B34">
        <f>'non-quarantined confirmed cases'!R34</f>
        <v>171</v>
      </c>
      <c r="C34">
        <f>'non-quarantined asymptomatic ca'!S34</f>
        <v>1015</v>
      </c>
      <c r="D34">
        <f>'quarantined confirmed cases'!S34</f>
        <v>15</v>
      </c>
      <c r="E34">
        <f>'quarantined asymptomatic cases'!S34</f>
        <v>6773</v>
      </c>
    </row>
    <row r="35" spans="1:5" x14ac:dyDescent="0.2">
      <c r="A35" s="1">
        <v>44654</v>
      </c>
      <c r="B35">
        <f>'non-quarantined confirmed cases'!R35</f>
        <v>146</v>
      </c>
      <c r="C35">
        <f>'non-quarantined asymptomatic ca'!S35</f>
        <v>661</v>
      </c>
      <c r="D35">
        <f>'quarantined confirmed cases'!S35</f>
        <v>7</v>
      </c>
      <c r="E35">
        <f>'quarantined asymptomatic cases'!S35</f>
        <v>7920</v>
      </c>
    </row>
    <row r="36" spans="1:5" x14ac:dyDescent="0.2">
      <c r="A36" s="1">
        <v>44655</v>
      </c>
      <c r="B36">
        <f>'non-quarantined confirmed cases'!R36</f>
        <v>250</v>
      </c>
      <c r="C36">
        <f>'non-quarantined asymptomatic ca'!S36</f>
        <v>494</v>
      </c>
      <c r="D36">
        <f>'quarantined confirmed cases'!S36</f>
        <v>14</v>
      </c>
      <c r="E36">
        <f>'quarantined asymptomatic cases'!S36</f>
        <v>12592</v>
      </c>
    </row>
    <row r="37" spans="1:5" x14ac:dyDescent="0.2">
      <c r="A37" s="1">
        <v>44656</v>
      </c>
      <c r="B37">
        <f>'non-quarantined confirmed cases'!R37</f>
        <v>267</v>
      </c>
      <c r="C37">
        <f>'non-quarantined asymptomatic ca'!S37</f>
        <v>510</v>
      </c>
      <c r="D37">
        <f>'quarantined confirmed cases'!S37</f>
        <v>4</v>
      </c>
      <c r="E37">
        <f>'quarantined asymptomatic cases'!S37</f>
        <v>16256</v>
      </c>
    </row>
    <row r="38" spans="1:5" x14ac:dyDescent="0.2">
      <c r="A38" s="1">
        <v>44657</v>
      </c>
      <c r="B38">
        <f>'non-quarantined confirmed cases'!R38</f>
        <v>295</v>
      </c>
      <c r="C38">
        <f>'non-quarantined asymptomatic ca'!S38</f>
        <v>633</v>
      </c>
      <c r="D38">
        <f>'quarantined confirmed cases'!S38</f>
        <v>12</v>
      </c>
      <c r="E38">
        <f>'quarantined asymptomatic cases'!S38</f>
        <v>19027</v>
      </c>
    </row>
    <row r="39" spans="1:5" x14ac:dyDescent="0.2">
      <c r="A39" s="1">
        <v>44658</v>
      </c>
      <c r="B39">
        <f>'non-quarantined confirmed cases'!R39</f>
        <v>380</v>
      </c>
      <c r="C39">
        <f>'non-quarantined asymptomatic ca'!S39</f>
        <v>600</v>
      </c>
      <c r="D39">
        <f>'quarantined confirmed cases'!S39</f>
        <v>121</v>
      </c>
      <c r="E39">
        <f>'quarantined asymptomatic cases'!S39</f>
        <v>19798</v>
      </c>
    </row>
    <row r="40" spans="1:5" x14ac:dyDescent="0.2">
      <c r="A40" s="1">
        <v>44659</v>
      </c>
      <c r="B40">
        <f>'non-quarantined confirmed cases'!R40</f>
        <v>294</v>
      </c>
      <c r="C40">
        <f>'non-quarantined asymptomatic ca'!S40</f>
        <v>756</v>
      </c>
      <c r="D40">
        <f>'quarantined confirmed cases'!S40</f>
        <v>301</v>
      </c>
      <c r="E40">
        <f>'quarantined asymptomatic cases'!S40</f>
        <v>21853</v>
      </c>
    </row>
    <row r="41" spans="1:5" x14ac:dyDescent="0.2">
      <c r="A41" s="1">
        <v>44660</v>
      </c>
      <c r="B41">
        <f>'non-quarantined confirmed cases'!R41</f>
        <v>587</v>
      </c>
      <c r="C41">
        <f>'non-quarantined asymptomatic ca'!S41</f>
        <v>525</v>
      </c>
      <c r="D41">
        <f>'quarantined confirmed cases'!S41</f>
        <v>228</v>
      </c>
      <c r="E41">
        <f>'quarantined asymptomatic cases'!S41</f>
        <v>23412</v>
      </c>
    </row>
    <row r="42" spans="1:5" x14ac:dyDescent="0.2">
      <c r="A42" s="1">
        <v>44661</v>
      </c>
      <c r="B42">
        <f>'non-quarantined confirmed cases'!R42</f>
        <v>303</v>
      </c>
      <c r="C42">
        <f>'non-quarantined asymptomatic ca'!S42</f>
        <v>943</v>
      </c>
      <c r="D42">
        <f>'quarantined confirmed cases'!S42</f>
        <v>564</v>
      </c>
      <c r="E42">
        <f>'quarantined asymptomatic cases'!S42</f>
        <v>24230</v>
      </c>
    </row>
    <row r="43" spans="1:5" x14ac:dyDescent="0.2">
      <c r="A43" s="1">
        <v>44662</v>
      </c>
      <c r="B43">
        <f>'non-quarantined confirmed cases'!R43</f>
        <v>282</v>
      </c>
      <c r="C43">
        <f>'non-quarantined asymptomatic ca'!S43</f>
        <v>504</v>
      </c>
      <c r="D43">
        <f>'quarantined confirmed cases'!S43</f>
        <v>359</v>
      </c>
      <c r="E43">
        <f>'quarantined asymptomatic cases'!S43</f>
        <v>21844</v>
      </c>
    </row>
    <row r="44" spans="1:5" x14ac:dyDescent="0.2">
      <c r="A44" s="1">
        <v>44663</v>
      </c>
      <c r="B44">
        <f>'non-quarantined confirmed cases'!R44</f>
        <v>299</v>
      </c>
      <c r="C44">
        <f>'non-quarantined asymptomatic ca'!S44</f>
        <v>641</v>
      </c>
      <c r="D44">
        <f>'quarantined confirmed cases'!S44</f>
        <v>865</v>
      </c>
      <c r="E44">
        <f>'quarantined asymptomatic cases'!S44</f>
        <v>24500</v>
      </c>
    </row>
    <row r="45" spans="1:5" x14ac:dyDescent="0.2">
      <c r="A45" s="1">
        <v>44664</v>
      </c>
      <c r="B45">
        <f>'non-quarantined confirmed cases'!R45</f>
        <v>259</v>
      </c>
      <c r="C45">
        <f>'non-quarantined asymptomatic ca'!S45</f>
        <v>598</v>
      </c>
      <c r="D45">
        <f>'quarantined confirmed cases'!S45</f>
        <v>2100</v>
      </c>
      <c r="E45">
        <f>'quarantined asymptomatic cases'!S45</f>
        <v>24548</v>
      </c>
    </row>
    <row r="46" spans="1:5" x14ac:dyDescent="0.2">
      <c r="A46" s="1">
        <v>44665</v>
      </c>
      <c r="B46">
        <f>'non-quarantined confirmed cases'!R46</f>
        <v>346</v>
      </c>
      <c r="C46">
        <f>'non-quarantined asymptomatic ca'!S46</f>
        <v>378</v>
      </c>
      <c r="D46">
        <f>'quarantined confirmed cases'!S46</f>
        <v>2547</v>
      </c>
      <c r="E46">
        <f>'quarantined asymptomatic cases'!S46</f>
        <v>19494</v>
      </c>
    </row>
    <row r="47" spans="1:5" x14ac:dyDescent="0.2">
      <c r="A47" s="1">
        <v>44666</v>
      </c>
      <c r="B47">
        <f>'non-quarantined confirmed cases'!R47</f>
        <v>357</v>
      </c>
      <c r="C47">
        <f>'non-quarantined asymptomatic ca'!S47</f>
        <v>495</v>
      </c>
      <c r="D47">
        <f>'quarantined confirmed cases'!S47</f>
        <v>2311</v>
      </c>
      <c r="E47">
        <f>'quarantined asymptomatic cases'!S47</f>
        <v>19428</v>
      </c>
    </row>
    <row r="48" spans="1:5" x14ac:dyDescent="0.2">
      <c r="A48" s="1">
        <v>44667</v>
      </c>
      <c r="B48">
        <f>'non-quarantined confirmed cases'!R48</f>
        <v>307</v>
      </c>
      <c r="C48">
        <f>'non-quarantined asymptomatic ca'!S48</f>
        <v>415</v>
      </c>
      <c r="D48">
        <f>'quarantined confirmed cases'!S48</f>
        <v>1750</v>
      </c>
      <c r="E48">
        <f>'quarantined asymptomatic cases'!S48</f>
        <v>21167</v>
      </c>
    </row>
    <row r="49" spans="1:5" x14ac:dyDescent="0.2">
      <c r="A49" s="1">
        <v>44668</v>
      </c>
      <c r="B49">
        <f>'non-quarantined confirmed cases'!R49</f>
        <v>155</v>
      </c>
      <c r="C49">
        <f>'non-quarantined asymptomatic ca'!S49</f>
        <v>406</v>
      </c>
      <c r="D49">
        <f>'quarantined confirmed cases'!S49</f>
        <v>1409</v>
      </c>
      <c r="E49">
        <f>'quarantined asymptomatic cases'!S49</f>
        <v>19425</v>
      </c>
    </row>
    <row r="50" spans="1:5" x14ac:dyDescent="0.2">
      <c r="A50" s="1">
        <v>44669</v>
      </c>
      <c r="B50">
        <f>'non-quarantined confirmed cases'!R50</f>
        <v>216</v>
      </c>
      <c r="C50">
        <f>'non-quarantined asymptomatic ca'!S50</f>
        <v>334</v>
      </c>
      <c r="D50">
        <f>'quarantined confirmed cases'!S50</f>
        <v>1793</v>
      </c>
      <c r="E50">
        <f>'quarantined asymptomatic cases'!S50</f>
        <v>16998</v>
      </c>
    </row>
    <row r="51" spans="1:5" x14ac:dyDescent="0.2">
      <c r="A51" s="1">
        <v>44670</v>
      </c>
      <c r="B51">
        <f>'non-quarantined confirmed cases'!R51</f>
        <v>161</v>
      </c>
      <c r="C51">
        <f>'non-quarantined asymptomatic ca'!S51</f>
        <v>229</v>
      </c>
      <c r="D51">
        <f>'quarantined confirmed cases'!S51</f>
        <v>1800</v>
      </c>
      <c r="E51">
        <f>'quarantined asymptomatic cases'!S51</f>
        <v>16178</v>
      </c>
    </row>
    <row r="52" spans="1:5" x14ac:dyDescent="0.2">
      <c r="A52" s="1">
        <v>44671</v>
      </c>
      <c r="B52">
        <f>'non-quarantined confirmed cases'!R52</f>
        <v>199</v>
      </c>
      <c r="C52">
        <f>'non-quarantined asymptomatic ca'!S52</f>
        <v>242</v>
      </c>
      <c r="D52">
        <f>'quarantined confirmed cases'!S52</f>
        <v>1976</v>
      </c>
      <c r="E52">
        <f>'quarantined asymptomatic cases'!S52</f>
        <v>15619</v>
      </c>
    </row>
    <row r="53" spans="1:5" x14ac:dyDescent="0.2">
      <c r="A53" s="1">
        <v>44672</v>
      </c>
      <c r="B53">
        <f>'non-quarantined confirmed cases'!R53</f>
        <v>103</v>
      </c>
      <c r="C53">
        <f>'non-quarantined asymptomatic ca'!S53</f>
        <v>147</v>
      </c>
      <c r="D53">
        <f>'quarantined confirmed cases'!S53</f>
        <v>1685</v>
      </c>
      <c r="E53">
        <f>'quarantined asymptomatic cases'!S53</f>
        <v>15551</v>
      </c>
    </row>
    <row r="54" spans="1:5" x14ac:dyDescent="0.2">
      <c r="A54" s="1">
        <v>44673</v>
      </c>
      <c r="B54">
        <f>'non-quarantined confirmed cases'!R54</f>
        <v>74</v>
      </c>
      <c r="C54">
        <f>'non-quarantined asymptomatic ca'!S54</f>
        <v>144</v>
      </c>
      <c r="D54">
        <f>'quarantined confirmed cases'!S54</f>
        <v>1542</v>
      </c>
      <c r="E54">
        <f>'quarantined asymptomatic cases'!S54</f>
        <v>20490</v>
      </c>
    </row>
    <row r="55" spans="1:5" x14ac:dyDescent="0.2">
      <c r="A55" s="1">
        <v>44674</v>
      </c>
      <c r="B55">
        <f>'non-quarantined confirmed cases'!R55</f>
        <v>44</v>
      </c>
      <c r="C55">
        <f>'non-quarantined asymptomatic ca'!S55</f>
        <v>236</v>
      </c>
      <c r="D55">
        <f>'quarantined confirmed cases'!S55</f>
        <v>816</v>
      </c>
      <c r="E55">
        <f>'quarantined asymptomatic cases'!S55</f>
        <v>19421</v>
      </c>
    </row>
    <row r="56" spans="1:5" x14ac:dyDescent="0.2">
      <c r="A56" s="1">
        <v>44675</v>
      </c>
      <c r="B56">
        <f>'non-quarantined confirmed cases'!R56</f>
        <v>69</v>
      </c>
      <c r="C56">
        <f>'non-quarantined asymptomatic ca'!S56</f>
        <v>148</v>
      </c>
      <c r="D56">
        <f>'quarantined confirmed cases'!S56</f>
        <v>1557</v>
      </c>
      <c r="E56">
        <f>'quarantined asymptomatic cases'!S56</f>
        <v>16835</v>
      </c>
    </row>
    <row r="57" spans="1:5" x14ac:dyDescent="0.2">
      <c r="A57" s="1">
        <v>44676</v>
      </c>
      <c r="B57">
        <f>'non-quarantined confirmed cases'!R57</f>
        <v>18</v>
      </c>
      <c r="C57">
        <f>'non-quarantined asymptomatic ca'!S57</f>
        <v>199</v>
      </c>
      <c r="D57">
        <f>'quarantined confirmed cases'!S57</f>
        <v>675</v>
      </c>
      <c r="E57">
        <f>'quarantined asymptomatic cases'!S57</f>
        <v>15120</v>
      </c>
    </row>
    <row r="58" spans="1:5" x14ac:dyDescent="0.2">
      <c r="A58" s="1">
        <v>44677</v>
      </c>
      <c r="B58">
        <f>'non-quarantined confirmed cases'!R58</f>
        <v>13</v>
      </c>
      <c r="C58">
        <f>'non-quarantined asymptomatic ca'!S58</f>
        <v>158</v>
      </c>
      <c r="D58">
        <f>'quarantined confirmed cases'!S58</f>
        <v>340</v>
      </c>
      <c r="E58">
        <f>'quarantined asymptomatic cases'!S58</f>
        <v>11798</v>
      </c>
    </row>
    <row r="59" spans="1:5" x14ac:dyDescent="0.2">
      <c r="A59" s="1">
        <v>44678</v>
      </c>
      <c r="B59">
        <f>'non-quarantined confirmed cases'!R59</f>
        <v>2</v>
      </c>
      <c r="C59">
        <f>'non-quarantined asymptomatic ca'!S59</f>
        <v>190</v>
      </c>
      <c r="D59">
        <f>'quarantined confirmed cases'!S59</f>
        <v>432</v>
      </c>
      <c r="E59">
        <f>'quarantined asymptomatic cases'!S59</f>
        <v>9140</v>
      </c>
    </row>
    <row r="60" spans="1:5" x14ac:dyDescent="0.2">
      <c r="A60" s="1">
        <v>44679</v>
      </c>
      <c r="B60">
        <f>'non-quarantined confirmed cases'!R60</f>
        <v>7</v>
      </c>
      <c r="C60">
        <f>'non-quarantined asymptomatic ca'!S60</f>
        <v>101</v>
      </c>
      <c r="D60">
        <f>'quarantined confirmed cases'!S60</f>
        <v>418</v>
      </c>
      <c r="E60">
        <f>'quarantined asymptomatic cases'!S60</f>
        <v>9444</v>
      </c>
    </row>
    <row r="61" spans="1:5" x14ac:dyDescent="0.2">
      <c r="A61" s="1">
        <v>44680</v>
      </c>
      <c r="B61">
        <f>'non-quarantined confirmed cases'!R61</f>
        <v>0</v>
      </c>
      <c r="C61">
        <f>'non-quarantined asymptomatic ca'!S61</f>
        <v>0</v>
      </c>
      <c r="D61">
        <f>'quarantined confirmed cases'!S61</f>
        <v>264</v>
      </c>
      <c r="E61">
        <f>'quarantined asymptomatic cases'!S61</f>
        <v>8932</v>
      </c>
    </row>
    <row r="62" spans="1:5" x14ac:dyDescent="0.2">
      <c r="A62" s="1">
        <v>44681</v>
      </c>
      <c r="B62">
        <f>'non-quarantined confirmed cases'!R62</f>
        <v>0</v>
      </c>
      <c r="C62">
        <f>'non-quarantined asymptomatic ca'!S62</f>
        <v>0</v>
      </c>
      <c r="D62">
        <f>'quarantined confirmed cases'!S62</f>
        <v>105</v>
      </c>
      <c r="E62">
        <f>'quarantined asymptomatic cases'!S62</f>
        <v>7084</v>
      </c>
    </row>
    <row r="63" spans="1:5" x14ac:dyDescent="0.2">
      <c r="A63" s="1">
        <v>44682</v>
      </c>
      <c r="B63">
        <f>'non-quarantined confirmed cases'!R63</f>
        <v>0</v>
      </c>
      <c r="C63">
        <f>'non-quarantined asymptomatic ca'!S63</f>
        <v>58</v>
      </c>
      <c r="D63">
        <f>'quarantined confirmed cases'!S63</f>
        <v>198</v>
      </c>
      <c r="E63">
        <f>'quarantined asymptomatic cases'!S63</f>
        <v>6548</v>
      </c>
    </row>
    <row r="64" spans="1:5" x14ac:dyDescent="0.2">
      <c r="A64" s="1">
        <v>44683</v>
      </c>
      <c r="B64">
        <f>'non-quarantined confirmed cases'!R64</f>
        <v>2</v>
      </c>
      <c r="C64">
        <f>'non-quarantined asymptomatic ca'!S64</f>
        <v>71</v>
      </c>
      <c r="D64">
        <f>'quarantined confirmed cases'!S64</f>
        <v>117</v>
      </c>
      <c r="E64">
        <f>'quarantined asymptomatic cases'!S64</f>
        <v>5324</v>
      </c>
    </row>
    <row r="65" spans="1:5" x14ac:dyDescent="0.2">
      <c r="A65" s="1">
        <v>44684</v>
      </c>
      <c r="B65">
        <f>'non-quarantined confirmed cases'!R65</f>
        <v>1</v>
      </c>
      <c r="C65">
        <f>'non-quarantined asymptomatic ca'!S65</f>
        <v>62</v>
      </c>
      <c r="D65">
        <f>'quarantined confirmed cases'!S65</f>
        <v>108</v>
      </c>
      <c r="E65">
        <f>'quarantined asymptomatic cases'!S65</f>
        <v>4660</v>
      </c>
    </row>
    <row r="66" spans="1:5" x14ac:dyDescent="0.2">
      <c r="A66" s="1">
        <v>44685</v>
      </c>
      <c r="B66">
        <f>'non-quarantined confirmed cases'!R66</f>
        <v>1</v>
      </c>
      <c r="C66">
        <f>'non-quarantined asymptomatic ca'!S66</f>
        <v>33</v>
      </c>
      <c r="D66">
        <f>'quarantined confirmed cases'!S66</f>
        <v>75</v>
      </c>
      <c r="E66">
        <f>'quarantined asymptomatic cases'!S66</f>
        <v>4357</v>
      </c>
    </row>
    <row r="67" spans="1:5" x14ac:dyDescent="0.2">
      <c r="A67" s="1">
        <v>44686</v>
      </c>
      <c r="B67">
        <f>'non-quarantined confirmed cases'!R67</f>
        <v>0</v>
      </c>
      <c r="C67">
        <f>'non-quarantined asymptomatic ca'!S67</f>
        <v>23</v>
      </c>
      <c r="D67">
        <f>'quarantined confirmed cases'!S67</f>
        <v>64</v>
      </c>
      <c r="E67">
        <f>'quarantined asymptomatic cases'!S67</f>
        <v>4001</v>
      </c>
    </row>
    <row r="68" spans="1:5" x14ac:dyDescent="0.2">
      <c r="A68" s="1">
        <v>44687</v>
      </c>
      <c r="B68">
        <f>'non-quarantined confirmed cases'!R68</f>
        <v>0</v>
      </c>
      <c r="C68">
        <f>'non-quarantined asymptomatic ca'!S68</f>
        <v>18</v>
      </c>
      <c r="D68">
        <f>'quarantined confirmed cases'!S68</f>
        <v>78</v>
      </c>
      <c r="E68">
        <f>'quarantined asymptomatic cases'!S68</f>
        <v>3943</v>
      </c>
    </row>
    <row r="69" spans="1:5" x14ac:dyDescent="0.2">
      <c r="A69" s="1">
        <v>44688</v>
      </c>
      <c r="B69">
        <f>'non-quarantined confirmed cases'!R69</f>
        <v>0</v>
      </c>
      <c r="C69">
        <f>'non-quarantined asymptomatic ca'!S69</f>
        <v>11</v>
      </c>
      <c r="D69">
        <f>'quarantined confirmed cases'!S69</f>
        <v>80</v>
      </c>
      <c r="E69">
        <f>'quarantined asymptomatic cases'!S69</f>
        <v>3749</v>
      </c>
    </row>
    <row r="70" spans="1:5" x14ac:dyDescent="0.2">
      <c r="A70" s="1">
        <v>44689</v>
      </c>
      <c r="B70">
        <f>'non-quarantined confirmed cases'!R70</f>
        <v>0</v>
      </c>
      <c r="C70">
        <f>'non-quarantined asymptomatic ca'!S70</f>
        <v>9</v>
      </c>
      <c r="D70">
        <f>'quarantined confirmed cases'!S70</f>
        <v>92</v>
      </c>
      <c r="E70">
        <f>'quarantined asymptomatic cases'!S70</f>
        <v>3616</v>
      </c>
    </row>
    <row r="71" spans="1:5" x14ac:dyDescent="0.2">
      <c r="A71" s="1">
        <v>44690</v>
      </c>
      <c r="B71">
        <f>'non-quarantined confirmed cases'!R71</f>
        <v>0</v>
      </c>
      <c r="C71">
        <f>'non-quarantined asymptomatic ca'!S71</f>
        <v>5</v>
      </c>
      <c r="D71">
        <f>'quarantined confirmed cases'!S71</f>
        <v>78</v>
      </c>
      <c r="E71">
        <f>'quarantined asymptomatic cases'!S71</f>
        <v>2775</v>
      </c>
    </row>
    <row r="72" spans="1:5" x14ac:dyDescent="0.2">
      <c r="A72" s="1">
        <v>44691</v>
      </c>
      <c r="B72">
        <f>'non-quarantined confirmed cases'!R72</f>
        <v>0</v>
      </c>
      <c r="C72">
        <f>'non-quarantined asymptomatic ca'!S72</f>
        <v>0</v>
      </c>
      <c r="D72">
        <f>'quarantined confirmed cases'!S72</f>
        <v>30</v>
      </c>
      <c r="E72">
        <f>'quarantined asymptomatic cases'!S72</f>
        <v>1259</v>
      </c>
    </row>
    <row r="73" spans="1:5" x14ac:dyDescent="0.2">
      <c r="A73" s="1">
        <v>44692</v>
      </c>
      <c r="B73">
        <f>'non-quarantined confirmed cases'!R73</f>
        <v>0</v>
      </c>
      <c r="C73">
        <f>'non-quarantined asymptomatic ca'!S73</f>
        <v>2</v>
      </c>
      <c r="D73">
        <f>'quarantined confirmed cases'!S73</f>
        <v>38</v>
      </c>
      <c r="E73">
        <f>'quarantined asymptomatic cases'!S73</f>
        <v>1303</v>
      </c>
    </row>
    <row r="74" spans="1:5" x14ac:dyDescent="0.2">
      <c r="A74" s="1">
        <v>44693</v>
      </c>
      <c r="B74">
        <f>'non-quarantined confirmed cases'!R74</f>
        <v>0</v>
      </c>
      <c r="C74">
        <f>'non-quarantined asymptomatic ca'!S74</f>
        <v>4</v>
      </c>
      <c r="D74">
        <f>'quarantined confirmed cases'!S74</f>
        <v>60</v>
      </c>
      <c r="E74">
        <f>'quarantined asymptomatic cases'!S74</f>
        <v>1865</v>
      </c>
    </row>
    <row r="75" spans="1:5" x14ac:dyDescent="0.2">
      <c r="A75" s="1">
        <v>44694</v>
      </c>
      <c r="B75">
        <f>'non-quarantined confirmed cases'!R75</f>
        <v>0</v>
      </c>
      <c r="C75">
        <f>'non-quarantined asymptomatic ca'!S75</f>
        <v>1</v>
      </c>
      <c r="D75">
        <f>'quarantined confirmed cases'!S75</f>
        <v>54</v>
      </c>
      <c r="E75">
        <f>'quarantined asymptomatic cases'!S75</f>
        <v>1486</v>
      </c>
    </row>
    <row r="76" spans="1:5" x14ac:dyDescent="0.2">
      <c r="A76" s="1">
        <v>44695</v>
      </c>
      <c r="B76">
        <f>'non-quarantined confirmed cases'!R76</f>
        <v>0</v>
      </c>
      <c r="C76">
        <f>'non-quarantined asymptomatic ca'!S76</f>
        <v>0</v>
      </c>
      <c r="D76">
        <f>'quarantined confirmed cases'!S76</f>
        <v>55</v>
      </c>
      <c r="E76">
        <f>'quarantined asymptomatic cases'!S76</f>
        <v>1203</v>
      </c>
    </row>
    <row r="77" spans="1:5" x14ac:dyDescent="0.2">
      <c r="A77" s="1">
        <v>44696</v>
      </c>
      <c r="B77">
        <f>'non-quarantined confirmed cases'!R77</f>
        <v>0</v>
      </c>
      <c r="C77">
        <f>'non-quarantined asymptomatic ca'!S77</f>
        <v>0</v>
      </c>
      <c r="D77">
        <f>'quarantined confirmed cases'!S77</f>
        <v>27</v>
      </c>
      <c r="E77">
        <f>'quarantined asymptomatic cases'!S77</f>
        <v>869</v>
      </c>
    </row>
    <row r="78" spans="1:5" x14ac:dyDescent="0.2">
      <c r="A78" s="1">
        <v>44697</v>
      </c>
      <c r="B78">
        <f>'non-quarantined confirmed cases'!R78</f>
        <v>0</v>
      </c>
      <c r="C78">
        <f>'non-quarantined asymptomatic ca'!S78</f>
        <v>0</v>
      </c>
      <c r="D78">
        <f>'quarantined confirmed cases'!S78</f>
        <v>31</v>
      </c>
      <c r="E78">
        <f>'quarantined asymptomatic cases'!S78</f>
        <v>746</v>
      </c>
    </row>
    <row r="79" spans="1:5" x14ac:dyDescent="0.2">
      <c r="A79" s="1">
        <v>44698</v>
      </c>
      <c r="B79">
        <f>'non-quarantined confirmed cases'!R79</f>
        <v>0</v>
      </c>
      <c r="C79">
        <f>'non-quarantined asymptomatic ca'!S79</f>
        <v>0</v>
      </c>
      <c r="D79">
        <f>'quarantined confirmed cases'!S79</f>
        <v>40</v>
      </c>
      <c r="E79">
        <f>'quarantined asymptomatic cases'!S79</f>
        <v>759</v>
      </c>
    </row>
    <row r="80" spans="1:5" x14ac:dyDescent="0.2">
      <c r="A80" s="1">
        <v>44699</v>
      </c>
      <c r="B80">
        <f>'non-quarantined confirmed cases'!R80</f>
        <v>0</v>
      </c>
      <c r="C80">
        <f>'non-quarantined asymptomatic ca'!S80</f>
        <v>0</v>
      </c>
      <c r="D80">
        <f>'quarantined confirmed cases'!S80</f>
        <v>34</v>
      </c>
      <c r="E80">
        <f>'quarantined asymptomatic cases'!S80</f>
        <v>637</v>
      </c>
    </row>
    <row r="81" spans="1:5" x14ac:dyDescent="0.2">
      <c r="A81" s="1">
        <v>44700</v>
      </c>
      <c r="B81">
        <f>'non-quarantined confirmed cases'!R81</f>
        <v>0</v>
      </c>
      <c r="C81">
        <f>'non-quarantined asymptomatic ca'!S81</f>
        <v>1</v>
      </c>
      <c r="D81">
        <f>'quarantined confirmed cases'!S81</f>
        <v>17</v>
      </c>
      <c r="E81">
        <f>'quarantined asymptomatic cases'!S81</f>
        <v>767</v>
      </c>
    </row>
    <row r="82" spans="1:5" x14ac:dyDescent="0.2">
      <c r="A82" s="1">
        <v>44701</v>
      </c>
      <c r="B82">
        <f>'non-quarantined confirmed cases'!R82</f>
        <v>0</v>
      </c>
      <c r="C82">
        <f>'non-quarantined asymptomatic ca'!S82</f>
        <v>0</v>
      </c>
      <c r="D82">
        <f>'quarantined confirmed cases'!S82</f>
        <v>35</v>
      </c>
      <c r="E82">
        <f>'quarantined asymptomatic cases'!S82</f>
        <v>784</v>
      </c>
    </row>
    <row r="83" spans="1:5" x14ac:dyDescent="0.2">
      <c r="A83" s="1">
        <v>44702</v>
      </c>
      <c r="B83">
        <f>'non-quarantined confirmed cases'!R83</f>
        <v>0</v>
      </c>
      <c r="C83">
        <f>'non-quarantined asymptomatic ca'!S83</f>
        <v>0</v>
      </c>
      <c r="D83">
        <f>'quarantined confirmed cases'!S83</f>
        <v>23</v>
      </c>
      <c r="E83">
        <f>'quarantined asymptomatic cases'!S83</f>
        <v>570</v>
      </c>
    </row>
    <row r="84" spans="1:5" x14ac:dyDescent="0.2">
      <c r="A84" s="1">
        <v>44703</v>
      </c>
      <c r="B84">
        <f>'non-quarantined confirmed cases'!R84</f>
        <v>0</v>
      </c>
      <c r="C84">
        <f>'non-quarantined asymptomatic ca'!S84</f>
        <v>0</v>
      </c>
      <c r="D84">
        <f>'quarantined confirmed cases'!S84</f>
        <v>25</v>
      </c>
      <c r="E84">
        <f>'quarantined asymptomatic cases'!S84</f>
        <v>503</v>
      </c>
    </row>
    <row r="85" spans="1:5" x14ac:dyDescent="0.2">
      <c r="A85" s="1">
        <v>44704</v>
      </c>
      <c r="B85">
        <f>'non-quarantined confirmed cases'!R85</f>
        <v>0</v>
      </c>
      <c r="C85">
        <f>'non-quarantined asymptomatic ca'!S85</f>
        <v>0</v>
      </c>
      <c r="D85">
        <f>'quarantined confirmed cases'!S85</f>
        <v>19</v>
      </c>
      <c r="E85">
        <f>'quarantined asymptomatic cases'!S85</f>
        <v>422</v>
      </c>
    </row>
    <row r="86" spans="1:5" x14ac:dyDescent="0.2">
      <c r="A86" s="1">
        <v>44705</v>
      </c>
      <c r="B86">
        <f>'non-quarantined confirmed cases'!R86</f>
        <v>0</v>
      </c>
      <c r="C86">
        <f>'non-quarantined asymptomatic ca'!S86</f>
        <v>1</v>
      </c>
      <c r="D86">
        <f>'quarantined confirmed cases'!S86</f>
        <v>12</v>
      </c>
      <c r="E86">
        <f>'quarantined asymptomatic cases'!S86</f>
        <v>342</v>
      </c>
    </row>
    <row r="87" spans="1:5" x14ac:dyDescent="0.2">
      <c r="A87" s="1">
        <v>44706</v>
      </c>
      <c r="B87">
        <f>'non-quarantined confirmed cases'!R87</f>
        <v>0</v>
      </c>
      <c r="C87">
        <f>'non-quarantined asymptomatic ca'!S87</f>
        <v>0</v>
      </c>
      <c r="D87">
        <f>'quarantined confirmed cases'!S87</f>
        <v>17</v>
      </c>
      <c r="E87">
        <f>'quarantined asymptomatic cases'!S87</f>
        <v>290</v>
      </c>
    </row>
    <row r="88" spans="1:5" x14ac:dyDescent="0.2">
      <c r="A88" s="1">
        <v>44707</v>
      </c>
      <c r="B88">
        <f>'non-quarantined confirmed cases'!R88</f>
        <v>0</v>
      </c>
      <c r="C88">
        <f>'non-quarantined asymptomatic ca'!S88</f>
        <v>0</v>
      </c>
      <c r="D88">
        <f>'quarantined confirmed cases'!S88</f>
        <v>12</v>
      </c>
      <c r="E88">
        <f>'quarantined asymptomatic cases'!S88</f>
        <v>219</v>
      </c>
    </row>
    <row r="89" spans="1:5" x14ac:dyDescent="0.2">
      <c r="A89" s="1">
        <v>44708</v>
      </c>
      <c r="B89">
        <f>'non-quarantined confirmed cases'!R89</f>
        <v>1</v>
      </c>
      <c r="C89">
        <f>'non-quarantined asymptomatic ca'!S89</f>
        <v>0</v>
      </c>
      <c r="D89">
        <f>'quarantined confirmed cases'!S89</f>
        <v>20</v>
      </c>
      <c r="E89">
        <f>'quarantined asymptomatic cases'!S89</f>
        <v>131</v>
      </c>
    </row>
    <row r="90" spans="1:5" x14ac:dyDescent="0.2">
      <c r="A90" s="1">
        <v>44709</v>
      </c>
      <c r="B90">
        <f>'non-quarantined confirmed cases'!R90</f>
        <v>1</v>
      </c>
      <c r="C90">
        <f>'non-quarantined asymptomatic ca'!S90</f>
        <v>0</v>
      </c>
      <c r="D90">
        <f>'quarantined confirmed cases'!S90</f>
        <v>10</v>
      </c>
      <c r="E90">
        <f>'quarantined asymptomatic cases'!S90</f>
        <v>93</v>
      </c>
    </row>
    <row r="91" spans="1:5" x14ac:dyDescent="0.2">
      <c r="A91" s="1">
        <v>44710</v>
      </c>
      <c r="B91">
        <f>'non-quarantined confirmed cases'!R91</f>
        <v>1</v>
      </c>
      <c r="C91">
        <f>'non-quarantined asymptomatic ca'!S91</f>
        <v>0</v>
      </c>
      <c r="D91">
        <f>'quarantined confirmed cases'!S91</f>
        <v>3</v>
      </c>
      <c r="E91">
        <f>'quarantined asymptomatic cases'!S91</f>
        <v>61</v>
      </c>
    </row>
    <row r="92" spans="1:5" x14ac:dyDescent="0.2">
      <c r="A92" s="1">
        <v>44711</v>
      </c>
      <c r="B92">
        <f>'non-quarantined confirmed cases'!R92</f>
        <v>0</v>
      </c>
      <c r="C92">
        <f>'non-quarantined asymptomatic ca'!S92</f>
        <v>0</v>
      </c>
      <c r="D92">
        <f>'quarantined confirmed cases'!S92</f>
        <v>7</v>
      </c>
      <c r="E92">
        <f>'quarantined asymptomatic cases'!S92</f>
        <v>22</v>
      </c>
    </row>
    <row r="93" spans="1:5" x14ac:dyDescent="0.2">
      <c r="A93" s="1">
        <v>44712</v>
      </c>
      <c r="B93">
        <f>'non-quarantined confirmed cases'!R93</f>
        <v>0</v>
      </c>
      <c r="C93">
        <f>'non-quarantined asymptomatic ca'!S93</f>
        <v>0</v>
      </c>
      <c r="D93">
        <f>'quarantined confirmed cases'!S93</f>
        <v>4</v>
      </c>
      <c r="E93">
        <f>'quarantined asymptomatic cases'!S93</f>
        <v>10</v>
      </c>
    </row>
    <row r="94" spans="1:5" x14ac:dyDescent="0.2">
      <c r="A94" s="1">
        <v>44713</v>
      </c>
      <c r="B94">
        <f>'non-quarantined confirmed cases'!R94</f>
        <v>0</v>
      </c>
      <c r="C94">
        <f>'non-quarantined asymptomatic ca'!S94</f>
        <v>0</v>
      </c>
      <c r="D94">
        <f>'quarantined confirmed cases'!S94</f>
        <v>2</v>
      </c>
      <c r="E94">
        <f>'quarantined asymptomatic cases'!S94</f>
        <v>8</v>
      </c>
    </row>
    <row r="95" spans="1:5" x14ac:dyDescent="0.2">
      <c r="A95" s="1">
        <v>44714</v>
      </c>
      <c r="B95">
        <f>'non-quarantined confirmed cases'!R95</f>
        <v>3</v>
      </c>
      <c r="C95">
        <f>'non-quarantined asymptomatic ca'!S95</f>
        <v>4</v>
      </c>
      <c r="D95">
        <f>'quarantined confirmed cases'!S95</f>
        <v>3</v>
      </c>
      <c r="E95">
        <f>'quarantined asymptomatic cases'!S95</f>
        <v>4</v>
      </c>
    </row>
    <row r="96" spans="1:5" x14ac:dyDescent="0.2">
      <c r="A96" s="1">
        <v>44715</v>
      </c>
      <c r="B96">
        <f>'non-quarantined confirmed cases'!R96</f>
        <v>2</v>
      </c>
      <c r="C96">
        <f>'non-quarantined asymptomatic ca'!S96</f>
        <v>1</v>
      </c>
      <c r="D96">
        <f>'quarantined confirmed cases'!S96</f>
        <v>1</v>
      </c>
      <c r="E96">
        <f>'quarantined asymptomatic cases'!S96</f>
        <v>8</v>
      </c>
    </row>
    <row r="97" spans="1:5" x14ac:dyDescent="0.2">
      <c r="A97" s="1">
        <v>44716</v>
      </c>
      <c r="B97">
        <f>'non-quarantined confirmed cases'!R97</f>
        <v>0</v>
      </c>
      <c r="C97">
        <f>'non-quarantined asymptomatic ca'!S97</f>
        <v>0</v>
      </c>
      <c r="D97">
        <f>'quarantined confirmed cases'!S97</f>
        <v>5</v>
      </c>
      <c r="E97">
        <f>'quarantined asymptomatic cases'!S97</f>
        <v>16</v>
      </c>
    </row>
    <row r="98" spans="1:5" x14ac:dyDescent="0.2">
      <c r="A98" s="1">
        <v>44717</v>
      </c>
      <c r="B98">
        <f>'non-quarantined confirmed cases'!R98</f>
        <v>2</v>
      </c>
      <c r="C98">
        <f>'non-quarantined asymptomatic ca'!S98</f>
        <v>1</v>
      </c>
      <c r="D98">
        <f>'quarantined confirmed cases'!S98</f>
        <v>2</v>
      </c>
      <c r="E98">
        <f>'quarantined asymptomatic cases'!S98</f>
        <v>3</v>
      </c>
    </row>
    <row r="99" spans="1:5" x14ac:dyDescent="0.2">
      <c r="A99" s="1">
        <v>44718</v>
      </c>
      <c r="B99">
        <f>'non-quarantined confirmed cases'!R99</f>
        <v>3</v>
      </c>
      <c r="C99">
        <f>'non-quarantined asymptomatic ca'!S99</f>
        <v>0</v>
      </c>
      <c r="D99">
        <f>'quarantined confirmed cases'!S99</f>
        <v>0</v>
      </c>
      <c r="E99">
        <f>'quarantined asymptomatic cases'!S99</f>
        <v>7</v>
      </c>
    </row>
    <row r="100" spans="1:5" x14ac:dyDescent="0.2">
      <c r="A100" s="1">
        <v>44719</v>
      </c>
      <c r="B100">
        <f>'non-quarantined confirmed cases'!R100</f>
        <v>2</v>
      </c>
      <c r="C100">
        <f>'non-quarantined asymptomatic ca'!S100</f>
        <v>2</v>
      </c>
      <c r="D100">
        <f>'quarantined confirmed cases'!S100</f>
        <v>2</v>
      </c>
      <c r="E100">
        <f>'quarantined asymptomatic cases'!S100</f>
        <v>9</v>
      </c>
    </row>
    <row r="101" spans="1:5" x14ac:dyDescent="0.2">
      <c r="A101" s="1">
        <v>44720</v>
      </c>
      <c r="B101">
        <f>'non-quarantined confirmed cases'!R101</f>
        <v>0</v>
      </c>
      <c r="C101">
        <f>'non-quarantined asymptomatic ca'!S101</f>
        <v>0</v>
      </c>
      <c r="D101">
        <f>'quarantined confirmed cases'!S101</f>
        <v>4</v>
      </c>
      <c r="E101">
        <f>'quarantined asymptomatic cases'!S101</f>
        <v>5</v>
      </c>
    </row>
    <row r="102" spans="1:5" x14ac:dyDescent="0.2">
      <c r="A102" s="1">
        <v>44721</v>
      </c>
      <c r="B102">
        <f>'non-quarantined confirmed cases'!R102</f>
        <v>5</v>
      </c>
      <c r="C102">
        <f>'non-quarantined asymptomatic ca'!S102</f>
        <v>1</v>
      </c>
      <c r="D102">
        <f>'quarantined confirmed cases'!S102</f>
        <v>1</v>
      </c>
      <c r="E102">
        <f>'quarantined asymptomatic cases'!S102</f>
        <v>4</v>
      </c>
    </row>
    <row r="103" spans="1:5" x14ac:dyDescent="0.2">
      <c r="A103" s="1">
        <v>44722</v>
      </c>
      <c r="B103">
        <f>'non-quarantined confirmed cases'!R103</f>
        <v>4</v>
      </c>
      <c r="C103">
        <f>'non-quarantined asymptomatic ca'!S103</f>
        <v>2</v>
      </c>
      <c r="D103">
        <f>'quarantined confirmed cases'!S103</f>
        <v>3</v>
      </c>
      <c r="E103">
        <f>'quarantined asymptomatic cases'!S103</f>
        <v>7</v>
      </c>
    </row>
    <row r="104" spans="1:5" x14ac:dyDescent="0.2">
      <c r="A104" s="1">
        <v>44723</v>
      </c>
      <c r="B104">
        <f>'non-quarantined confirmed cases'!R104</f>
        <v>3</v>
      </c>
      <c r="C104">
        <f>'non-quarantined asymptomatic ca'!S104</f>
        <v>1</v>
      </c>
      <c r="D104">
        <f>'quarantined confirmed cases'!S104</f>
        <v>7</v>
      </c>
      <c r="E104">
        <f>'quarantined asymptomatic cases'!S104</f>
        <v>18</v>
      </c>
    </row>
    <row r="105" spans="1:5" x14ac:dyDescent="0.2">
      <c r="A105" s="1">
        <v>44724</v>
      </c>
      <c r="B105">
        <f>'non-quarantined confirmed cases'!R105</f>
        <v>1</v>
      </c>
      <c r="C105">
        <f>'non-quarantined asymptomatic ca'!S105</f>
        <v>4</v>
      </c>
      <c r="D105">
        <f>'quarantined confirmed cases'!S105</f>
        <v>9</v>
      </c>
      <c r="E105">
        <f>'quarantined asymptomatic cases'!S105</f>
        <v>22</v>
      </c>
    </row>
    <row r="106" spans="1:5" x14ac:dyDescent="0.2">
      <c r="A106" s="1">
        <v>44725</v>
      </c>
      <c r="B106">
        <f>'non-quarantined confirmed cases'!R106</f>
        <v>0</v>
      </c>
      <c r="C106">
        <f>'non-quarantined asymptomatic ca'!S106</f>
        <v>1</v>
      </c>
      <c r="D106">
        <f>'quarantined confirmed cases'!S106</f>
        <v>3</v>
      </c>
      <c r="E106">
        <f>'quarantined asymptomatic cases'!S106</f>
        <v>13</v>
      </c>
    </row>
    <row r="107" spans="1:5" x14ac:dyDescent="0.2">
      <c r="A107" s="1">
        <v>44726</v>
      </c>
      <c r="B107">
        <f>'non-quarantined confirmed cases'!R107</f>
        <v>2</v>
      </c>
      <c r="C107">
        <f>'non-quarantined asymptomatic ca'!S107</f>
        <v>1</v>
      </c>
      <c r="D107">
        <f>'quarantined confirmed cases'!S107</f>
        <v>10</v>
      </c>
      <c r="E107">
        <f>'quarantined asymptomatic cases'!S107</f>
        <v>1</v>
      </c>
    </row>
    <row r="108" spans="1:5" x14ac:dyDescent="0.2">
      <c r="A108" s="1">
        <v>44727</v>
      </c>
      <c r="B108">
        <f>'non-quarantined confirmed cases'!R108</f>
        <v>2</v>
      </c>
      <c r="C108">
        <f>'non-quarantined asymptomatic ca'!S108</f>
        <v>0</v>
      </c>
      <c r="D108">
        <f>'quarantined confirmed cases'!S108</f>
        <v>7</v>
      </c>
      <c r="E108">
        <f>'quarantined asymptomatic cases'!S108</f>
        <v>7</v>
      </c>
    </row>
    <row r="109" spans="1:5" x14ac:dyDescent="0.2">
      <c r="A109" s="1">
        <v>44728</v>
      </c>
      <c r="B109">
        <f>'non-quarantined confirmed cases'!R109</f>
        <v>0</v>
      </c>
      <c r="C109">
        <f>'non-quarantined asymptomatic ca'!S109</f>
        <v>0</v>
      </c>
      <c r="D109">
        <f>'quarantined confirmed cases'!S109</f>
        <v>2</v>
      </c>
      <c r="E109">
        <f>'quarantined asymptomatic cases'!S109</f>
        <v>2</v>
      </c>
    </row>
    <row r="110" spans="1:5" x14ac:dyDescent="0.2">
      <c r="A110" s="1">
        <v>44729</v>
      </c>
      <c r="B110">
        <f>'non-quarantined confirmed cases'!R110</f>
        <v>0</v>
      </c>
      <c r="C110">
        <f>'non-quarantined asymptomatic ca'!S110</f>
        <v>1</v>
      </c>
      <c r="D110">
        <f>'quarantined confirmed cases'!S110</f>
        <v>1</v>
      </c>
      <c r="E110">
        <f>'quarantined asymptomatic cases'!S110</f>
        <v>5</v>
      </c>
    </row>
    <row r="111" spans="1:5" x14ac:dyDescent="0.2">
      <c r="A111" s="1">
        <v>44730</v>
      </c>
      <c r="B111">
        <f>'non-quarantined confirmed cases'!R111</f>
        <v>2</v>
      </c>
      <c r="C111">
        <f>'non-quarantined asymptomatic ca'!S111</f>
        <v>0</v>
      </c>
      <c r="D111">
        <f>'quarantined confirmed cases'!S111</f>
        <v>1</v>
      </c>
      <c r="E111">
        <f>'quarantined asymptomatic cases'!S111</f>
        <v>6</v>
      </c>
    </row>
    <row r="112" spans="1:5" x14ac:dyDescent="0.2">
      <c r="A112" s="1">
        <v>44731</v>
      </c>
      <c r="B112">
        <f>'non-quarantined confirmed cases'!R112</f>
        <v>0</v>
      </c>
      <c r="C112">
        <f>'non-quarantined asymptomatic ca'!S112</f>
        <v>1</v>
      </c>
      <c r="D112">
        <f>'quarantined confirmed cases'!S112</f>
        <v>10</v>
      </c>
      <c r="E112">
        <f>'quarantined asymptomatic cases'!S112</f>
        <v>2</v>
      </c>
    </row>
    <row r="113" spans="1:5" x14ac:dyDescent="0.2">
      <c r="A113" s="1">
        <v>44732</v>
      </c>
      <c r="B113">
        <f>'non-quarantined confirmed cases'!R113</f>
        <v>1</v>
      </c>
      <c r="C113">
        <f>'non-quarantined asymptomatic ca'!S113</f>
        <v>1</v>
      </c>
      <c r="D113">
        <f>'quarantined confirmed cases'!S113</f>
        <v>5</v>
      </c>
      <c r="E113">
        <f>'quarantined asymptomatic cases'!S113</f>
        <v>2</v>
      </c>
    </row>
    <row r="114" spans="1:5" x14ac:dyDescent="0.2">
      <c r="A114" s="1">
        <v>44733</v>
      </c>
      <c r="B114">
        <f>'non-quarantined confirmed cases'!R114</f>
        <v>0</v>
      </c>
      <c r="C114">
        <f>'non-quarantined asymptomatic ca'!S114</f>
        <v>0</v>
      </c>
      <c r="D114">
        <f>'quarantined confirmed cases'!S114</f>
        <v>4</v>
      </c>
      <c r="E114">
        <f>'quarantined asymptomatic cases'!S114</f>
        <v>4</v>
      </c>
    </row>
    <row r="115" spans="1:5" x14ac:dyDescent="0.2">
      <c r="A115" s="1">
        <v>44734</v>
      </c>
      <c r="B115">
        <f>'non-quarantined confirmed cases'!R115</f>
        <v>0</v>
      </c>
      <c r="C115">
        <f>'non-quarantined asymptomatic ca'!S115</f>
        <v>0</v>
      </c>
      <c r="D115">
        <f>'quarantined confirmed cases'!S115</f>
        <v>9</v>
      </c>
      <c r="E115">
        <f>'quarantined asymptomatic cases'!S115</f>
        <v>0</v>
      </c>
    </row>
    <row r="116" spans="1:5" x14ac:dyDescent="0.2">
      <c r="A116" s="1">
        <v>44735</v>
      </c>
      <c r="B116">
        <f>'non-quarantined confirmed cases'!R116</f>
        <v>0</v>
      </c>
      <c r="C116">
        <f>'non-quarantined asymptomatic ca'!S116</f>
        <v>0</v>
      </c>
      <c r="D116">
        <f>'quarantined confirmed cases'!S116</f>
        <v>2</v>
      </c>
      <c r="E116">
        <f>'quarantined asymptomatic cases'!S116</f>
        <v>1</v>
      </c>
    </row>
    <row r="117" spans="1:5" x14ac:dyDescent="0.2">
      <c r="A117" s="1">
        <v>44736</v>
      </c>
      <c r="B117">
        <f>'non-quarantined confirmed cases'!R117</f>
        <v>0</v>
      </c>
      <c r="C117">
        <f>'non-quarantined asymptomatic ca'!S117</f>
        <v>0</v>
      </c>
      <c r="D117">
        <f>'quarantined confirmed cases'!S117</f>
        <v>0</v>
      </c>
      <c r="E117">
        <f>'quarantined asymptomatic cases'!S117</f>
        <v>0</v>
      </c>
    </row>
    <row r="118" spans="1:5" x14ac:dyDescent="0.2">
      <c r="A118" s="1">
        <v>44737</v>
      </c>
      <c r="B118">
        <f>'non-quarantined confirmed cases'!R118</f>
        <v>0</v>
      </c>
      <c r="C118">
        <f>'non-quarantined asymptomatic ca'!S118</f>
        <v>0</v>
      </c>
      <c r="D118">
        <f>'quarantined confirmed cases'!S118</f>
        <v>0</v>
      </c>
      <c r="E118">
        <f>'quarantined asymptomatic cases'!S118</f>
        <v>0</v>
      </c>
    </row>
    <row r="119" spans="1:5" x14ac:dyDescent="0.2">
      <c r="A119" s="1">
        <v>44738</v>
      </c>
      <c r="B119">
        <f>'non-quarantined confirmed cases'!R119</f>
        <v>0</v>
      </c>
      <c r="C119">
        <f>'non-quarantined asymptomatic ca'!S119</f>
        <v>2</v>
      </c>
      <c r="D119">
        <f>'quarantined confirmed cases'!S119</f>
        <v>2</v>
      </c>
      <c r="E119">
        <f>'quarantined asymptomatic cases'!S119</f>
        <v>0</v>
      </c>
    </row>
    <row r="120" spans="1:5" x14ac:dyDescent="0.2">
      <c r="A120" s="1">
        <v>44739</v>
      </c>
      <c r="B120">
        <f>'non-quarantined confirmed cases'!R120</f>
        <v>0</v>
      </c>
      <c r="C120">
        <f>'non-quarantined asymptomatic ca'!S120</f>
        <v>0</v>
      </c>
      <c r="D120">
        <f>'quarantined confirmed cases'!S120</f>
        <v>0</v>
      </c>
      <c r="E120">
        <f>'quarantined asymptomatic cases'!S120</f>
        <v>0</v>
      </c>
    </row>
    <row r="121" spans="1:5" x14ac:dyDescent="0.2">
      <c r="A121" s="1">
        <v>44740</v>
      </c>
      <c r="B121">
        <f>'non-quarantined confirmed cases'!R121</f>
        <v>0</v>
      </c>
      <c r="C121">
        <f>'non-quarantined asymptomatic ca'!S121</f>
        <v>0</v>
      </c>
      <c r="D121">
        <f>'quarantined confirmed cases'!S121</f>
        <v>0</v>
      </c>
      <c r="E121">
        <f>'quarantined asymptomatic cases'!S121</f>
        <v>0</v>
      </c>
    </row>
    <row r="122" spans="1:5" x14ac:dyDescent="0.2">
      <c r="A122" s="1">
        <v>44741</v>
      </c>
      <c r="B122">
        <f>'non-quarantined confirmed cases'!R122</f>
        <v>0</v>
      </c>
      <c r="C122">
        <f>'non-quarantined asymptomatic ca'!S122</f>
        <v>0</v>
      </c>
      <c r="D122">
        <f>'quarantined confirmed cases'!S122</f>
        <v>0</v>
      </c>
      <c r="E122">
        <f>'quarantined asymptomatic cases'!S122</f>
        <v>0</v>
      </c>
    </row>
    <row r="123" spans="1:5" x14ac:dyDescent="0.2">
      <c r="A123" s="1">
        <v>44742</v>
      </c>
      <c r="B123">
        <f>'non-quarantined confirmed cases'!R123</f>
        <v>0</v>
      </c>
      <c r="C123">
        <f>'non-quarantined asymptomatic ca'!S123</f>
        <v>0</v>
      </c>
      <c r="D123">
        <f>'quarantined confirmed cases'!S123</f>
        <v>0</v>
      </c>
      <c r="E123">
        <f>'quarantined asymptomatic cases'!S123</f>
        <v>0</v>
      </c>
    </row>
    <row r="124" spans="1:5" x14ac:dyDescent="0.2">
      <c r="A124" s="1">
        <v>44743</v>
      </c>
      <c r="B124">
        <f>'non-quarantined confirmed cases'!R124</f>
        <v>0</v>
      </c>
      <c r="C124">
        <f>'non-quarantined asymptomatic ca'!S124</f>
        <v>0</v>
      </c>
      <c r="D124">
        <f>'quarantined confirmed cases'!S124</f>
        <v>0</v>
      </c>
      <c r="E124">
        <f>'quarantined asymptomatic cases'!S124</f>
        <v>0</v>
      </c>
    </row>
    <row r="125" spans="1:5" x14ac:dyDescent="0.2">
      <c r="A125" s="1">
        <v>44744</v>
      </c>
      <c r="B125">
        <f>'non-quarantined confirmed cases'!R125</f>
        <v>0</v>
      </c>
      <c r="C125">
        <f>'non-quarantined asymptomatic ca'!S125</f>
        <v>0</v>
      </c>
      <c r="D125">
        <f>'quarantined confirmed cases'!S125</f>
        <v>2</v>
      </c>
      <c r="E125">
        <f>'quarantined asymptomatic cases'!S125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non-quarantined confirmed cases</vt:lpstr>
      <vt:lpstr>non-quarantined asymptomatic ca</vt:lpstr>
      <vt:lpstr>quarantined confirmed cases</vt:lpstr>
      <vt:lpstr>quarantined asymptomatic cases</vt:lpstr>
      <vt:lpstr>Districts-Total</vt:lpstr>
      <vt:lpstr>City-A</vt:lpstr>
      <vt:lpstr>City-B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黄晨曦</dc:creator>
  <cp:lastModifiedBy>Haoran123</cp:lastModifiedBy>
  <dcterms:created xsi:type="dcterms:W3CDTF">2022-03-19T01:55:46Z</dcterms:created>
  <dcterms:modified xsi:type="dcterms:W3CDTF">2023-04-13T08:42:46Z</dcterms:modified>
</cp:coreProperties>
</file>