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\Codes\MATLAB\POLYFEM\outputs\Transport_MMS\"/>
    </mc:Choice>
  </mc:AlternateContent>
  <bookViews>
    <workbookView xWindow="0" yWindow="0" windowWidth="25200" windowHeight="11985" tabRatio="737" activeTab="4"/>
  </bookViews>
  <sheets>
    <sheet name="Gauss_2D_quads_iso DFEM Linear" sheetId="1" r:id="rId1"/>
    <sheet name="Gauss_2D_quads_iso - Quadratic" sheetId="2" r:id="rId2"/>
    <sheet name="Gauss_2D_quads_iso CFEM lin" sheetId="3" r:id="rId3"/>
    <sheet name="QuadSol_1angle - DFEM lin" sheetId="4" r:id="rId4"/>
    <sheet name="QuadSol_1angle - DFEM qua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3" i="2"/>
  <c r="F4" i="2"/>
  <c r="F5" i="2"/>
  <c r="F6" i="2"/>
  <c r="F7" i="2"/>
  <c r="F8" i="2"/>
  <c r="F9" i="2"/>
  <c r="F3" i="2"/>
  <c r="K3" i="2" l="1"/>
  <c r="K4" i="2" s="1"/>
  <c r="K5" i="2" s="1"/>
  <c r="K6" i="2" s="1"/>
  <c r="K7" i="2" s="1"/>
  <c r="K8" i="2" s="1"/>
  <c r="C9" i="2"/>
  <c r="D9" i="2" s="1"/>
  <c r="C3" i="2"/>
  <c r="D3" i="2" s="1"/>
  <c r="H3" i="2" l="1"/>
  <c r="G3" i="2"/>
  <c r="H9" i="2"/>
  <c r="G9" i="2"/>
  <c r="C4" i="2"/>
  <c r="D4" i="2" l="1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<sst xmlns="http://schemas.openxmlformats.org/spreadsheetml/2006/main" count="85" uniqueCount="21">
  <si>
    <t>Uniform</t>
  </si>
  <si>
    <t>dofs</t>
  </si>
  <si>
    <t>err</t>
  </si>
  <si>
    <t>Irr=3, rtol=0.3</t>
  </si>
  <si>
    <t>err - MAXENT</t>
  </si>
  <si>
    <t>err - PWLD</t>
  </si>
  <si>
    <t>err - Lagrange</t>
  </si>
  <si>
    <t>err - Serendipity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</si>
  <si>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</si>
  <si>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</si>
  <si>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</si>
  <si>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</si>
  <si>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</si>
  <si>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</si>
  <si>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</si>
  <si>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</si>
  <si>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</si>
  <si>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Irr=1, rtol=0.5</t>
  </si>
  <si>
    <t>Cartesian</t>
  </si>
  <si>
    <t>Triangle</t>
  </si>
  <si>
    <t>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</si>
</sst>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30400"/>
        <c:axId val="350630960"/>
      </c:scatterChart>
      <c:valAx>
        <c:axId val="35063040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0960"/>
        <c:crosses val="autoZero"/>
        <c:crossBetween val="midCat"/>
      </c:valAx>
      <c:valAx>
        <c:axId val="35063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'Gauss_2D_quads_iso - Quadratic'!$A$3:$A$9</c:f>
              <c:strCach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Quadratic'!$J$3:$J$8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'Gauss_2D_quads_iso - Quadratic'!$L$3:$L$8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Quadratic'!$N$3:$N$8</c:f>
              <c:numCache>
                <c:formatCode>0.00E+00</c:formatCode>
                <c:ptCount val="6"/>
                <c:pt idx="0">
                  <c:v>0.55172883626966496</c:v>
                </c:pt>
                <c:pt idx="1">
                  <c:v>0.113987531037804</c:v>
                </c:pt>
                <c:pt idx="2">
                  <c:v>1.2258659036835101E-2</c:v>
                </c:pt>
                <c:pt idx="3">
                  <c:v>2.1704794602780499E-3</c:v>
                </c:pt>
                <c:pt idx="4">
                  <c:v>1.5730539546839101E-3</c:v>
                </c:pt>
                <c:pt idx="5">
                  <c:v>1.5602152109705401E-3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Quadratic'!$P$3:$P$26</c:f>
              <c:numCache>
                <c:formatCode>General</c:formatCode>
                <c:ptCount val="24"/>
                <c:pt idx="0">
                  <c:v>128</c:v>
                </c:pt>
                <c:pt idx="1">
                  <c:v>268</c:v>
                </c:pt>
                <c:pt idx="2">
                  <c:v>556</c:v>
                </c:pt>
                <c:pt idx="3">
                  <c:v>1020</c:v>
                </c:pt>
                <c:pt idx="4">
                  <c:v>1324</c:v>
                </c:pt>
                <c:pt idx="5">
                  <c:v>2172</c:v>
                </c:pt>
                <c:pt idx="6">
                  <c:v>3428</c:v>
                </c:pt>
                <c:pt idx="7">
                  <c:v>3804</c:v>
                </c:pt>
                <c:pt idx="8">
                  <c:v>7496</c:v>
                </c:pt>
                <c:pt idx="9">
                  <c:v>9124</c:v>
                </c:pt>
                <c:pt idx="10">
                  <c:v>18428</c:v>
                </c:pt>
              </c:numCache>
            </c:numRef>
          </c:xVal>
          <c:yVal>
            <c:numRef>
              <c:f>'Gauss_2D_quads_iso - Quadratic'!$Q$3:$Q$26</c:f>
              <c:numCache>
                <c:formatCode>General</c:formatCode>
                <c:ptCount val="24"/>
                <c:pt idx="0">
                  <c:v>0.82219965684002205</c:v>
                </c:pt>
                <c:pt idx="1">
                  <c:v>0.651725013463199</c:v>
                </c:pt>
                <c:pt idx="2">
                  <c:v>0.63645441627631705</c:v>
                </c:pt>
                <c:pt idx="3">
                  <c:v>0.63974819497644198</c:v>
                </c:pt>
                <c:pt idx="4">
                  <c:v>0.64006806960467999</c:v>
                </c:pt>
                <c:pt idx="5">
                  <c:v>0.63727117266597999</c:v>
                </c:pt>
                <c:pt idx="6">
                  <c:v>0.655714540103017</c:v>
                </c:pt>
                <c:pt idx="7">
                  <c:v>0.64265937080765301</c:v>
                </c:pt>
                <c:pt idx="8">
                  <c:v>0.63537282400972095</c:v>
                </c:pt>
                <c:pt idx="9">
                  <c:v>0.64297906337968502</c:v>
                </c:pt>
                <c:pt idx="10">
                  <c:v>0.64441952113848899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5744"/>
        <c:axId val="350796304"/>
      </c:scatterChart>
      <c:valAx>
        <c:axId val="3507957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6304"/>
        <c:crossesAt val="10"/>
        <c:crossBetween val="midCat"/>
      </c:valAx>
      <c:valAx>
        <c:axId val="350796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100012</xdr:rowOff>
    </xdr:from>
    <xdr:to>
      <xdr:col>20</xdr:col>
      <xdr:colOff>381000</xdr:colOff>
      <xdr:row>24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481852</xdr:colOff>
      <xdr:row>12</xdr:row>
      <xdr:rowOff>134471</xdr:rowOff>
    </xdr:from>
    <xdr:to>
      <xdr:col>14</xdr:col>
      <xdr:colOff>347383</xdr:colOff>
      <xdr:row>40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U17" sqref="U17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5.85546875" style="1" customWidth="1"/>
    <col min="6" max="6" width="15.85546875" style="6" customWidth="1"/>
    <col min="7" max="7" width="15.85546875" customWidth="1"/>
  </cols>
  <sheetData>
    <row r="1" spans="1:7" x14ac:dyDescent="0.25">
      <c r="A1" s="13" t="s">
        <v>0</v>
      </c>
      <c r="B1" s="13"/>
      <c r="C1" s="13"/>
      <c r="D1" s="13" t="s">
        <v>3</v>
      </c>
      <c r="E1" s="13"/>
      <c r="F1" s="13"/>
      <c r="G1" s="13"/>
    </row>
    <row r="2" spans="1:7" x14ac:dyDescent="0.25">
      <c r="A2" s="1" t="s">
        <v>1</v>
      </c>
      <c r="B2" s="1" t="s">
        <v>5</v>
      </c>
      <c r="C2" s="3" t="s">
        <v>4</v>
      </c>
      <c r="D2" s="1" t="s">
        <v>15</v>
      </c>
      <c r="E2" s="3" t="s">
        <v>5</v>
      </c>
      <c r="F2" s="6" t="s">
        <v>16</v>
      </c>
      <c r="G2" s="3" t="s">
        <v>4</v>
      </c>
    </row>
    <row r="3" spans="1:7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</row>
    <row r="4" spans="1:7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</row>
    <row r="5" spans="1:7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</row>
    <row r="6" spans="1:7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</row>
    <row r="7" spans="1:7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</row>
    <row r="8" spans="1:7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</row>
    <row r="9" spans="1:7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</row>
    <row r="10" spans="1:7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</row>
    <row r="11" spans="1:7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</row>
    <row r="12" spans="1:7" x14ac:dyDescent="0.25">
      <c r="D12" s="1">
        <v>16172</v>
      </c>
      <c r="E12" s="1">
        <v>2.4618615914172798E-3</v>
      </c>
    </row>
    <row r="13" spans="1:7" x14ac:dyDescent="0.25">
      <c r="D13" s="1">
        <v>27528</v>
      </c>
      <c r="E13" s="1">
        <v>1.3180136193463501E-3</v>
      </c>
    </row>
    <row r="14" spans="1:7" x14ac:dyDescent="0.25">
      <c r="D14" s="1">
        <v>38168</v>
      </c>
      <c r="E14" s="1">
        <v>8.3975005425662697E-4</v>
      </c>
    </row>
    <row r="15" spans="1:7" x14ac:dyDescent="0.25">
      <c r="D15" s="1">
        <v>39756</v>
      </c>
      <c r="E15" s="1">
        <v>7.77668216583664E-4</v>
      </c>
    </row>
    <row r="16" spans="1:7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zoomScaleNormal="85" workbookViewId="0">
      <selection activeCell="S6" sqref="S6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7" width="15" style="4" customWidth="1"/>
    <col min="18" max="19" width="15" customWidth="1"/>
  </cols>
  <sheetData>
    <row r="1" spans="1:19" x14ac:dyDescent="0.25">
      <c r="A1" s="13" t="s">
        <v>10</v>
      </c>
      <c r="B1" s="13"/>
      <c r="C1" s="13"/>
      <c r="D1" s="13"/>
      <c r="E1" s="13"/>
      <c r="J1" s="13" t="s">
        <v>0</v>
      </c>
      <c r="K1" s="13"/>
      <c r="L1" s="13"/>
      <c r="M1" s="13"/>
      <c r="N1" s="13"/>
      <c r="O1" s="13"/>
      <c r="P1" s="13" t="s">
        <v>3</v>
      </c>
      <c r="Q1" s="13"/>
      <c r="R1" s="13" t="s">
        <v>17</v>
      </c>
      <c r="S1" s="13"/>
    </row>
    <row r="2" spans="1:19" x14ac:dyDescent="0.25">
      <c r="A2" s="4" t="s">
        <v>1</v>
      </c>
      <c r="B2" s="5" t="s">
        <v>14</v>
      </c>
      <c r="C2" s="4" t="s">
        <v>9</v>
      </c>
      <c r="D2" s="5" t="s">
        <v>12</v>
      </c>
      <c r="E2" s="4" t="s">
        <v>2</v>
      </c>
      <c r="F2" s="5" t="s">
        <v>13</v>
      </c>
      <c r="G2" s="4" t="s">
        <v>8</v>
      </c>
      <c r="H2" s="4" t="s">
        <v>11</v>
      </c>
      <c r="J2" s="4" t="s">
        <v>1</v>
      </c>
      <c r="K2" s="4" t="s">
        <v>9</v>
      </c>
      <c r="L2" s="4" t="s">
        <v>6</v>
      </c>
      <c r="M2" s="7" t="s">
        <v>1</v>
      </c>
      <c r="N2" s="4" t="s">
        <v>7</v>
      </c>
      <c r="O2" s="4" t="s">
        <v>4</v>
      </c>
      <c r="P2" s="4" t="s">
        <v>1</v>
      </c>
      <c r="Q2" s="4" t="s">
        <v>4</v>
      </c>
      <c r="R2" s="8" t="s">
        <v>1</v>
      </c>
      <c r="S2" s="8" t="s">
        <v>4</v>
      </c>
    </row>
    <row r="3" spans="1:19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2">
        <v>0.55172883626966496</v>
      </c>
      <c r="O3" s="9">
        <v>0.82219965684002205</v>
      </c>
      <c r="P3" s="9">
        <v>128</v>
      </c>
      <c r="Q3" s="9">
        <v>0.82219965684002205</v>
      </c>
    </row>
    <row r="4" spans="1:19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2">
        <v>0.113987531037804</v>
      </c>
      <c r="O4" s="9">
        <v>0.65426411951833197</v>
      </c>
      <c r="P4" s="9">
        <v>268</v>
      </c>
      <c r="Q4" s="9">
        <v>0.651725013463199</v>
      </c>
    </row>
    <row r="5" spans="1:19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2">
        <v>1.2258659036835101E-2</v>
      </c>
      <c r="O5" s="9">
        <v>0.64477888219371304</v>
      </c>
      <c r="P5" s="9">
        <v>556</v>
      </c>
      <c r="Q5" s="9">
        <v>0.63645441627631705</v>
      </c>
    </row>
    <row r="6" spans="1:19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2">
        <v>2.1704794602780499E-3</v>
      </c>
      <c r="O6" s="9">
        <v>0.64471864458888095</v>
      </c>
      <c r="P6" s="9">
        <v>1020</v>
      </c>
      <c r="Q6" s="9">
        <v>0.63974819497644198</v>
      </c>
    </row>
    <row r="7" spans="1:19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2">
        <v>1.5730539546839101E-3</v>
      </c>
      <c r="O7" s="9">
        <v>0.644725563852101</v>
      </c>
      <c r="P7" s="9">
        <v>1324</v>
      </c>
      <c r="Q7" s="9">
        <v>0.64006806960467999</v>
      </c>
    </row>
    <row r="8" spans="1:19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2">
        <v>1.5602152109705401E-3</v>
      </c>
      <c r="O8" s="9">
        <v>0.644727507005734</v>
      </c>
      <c r="P8" s="9">
        <v>2172</v>
      </c>
      <c r="Q8" s="9">
        <v>0.63727117266597999</v>
      </c>
    </row>
    <row r="9" spans="1:19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P9" s="9">
        <v>3428</v>
      </c>
      <c r="Q9" s="9">
        <v>0.655714540103017</v>
      </c>
    </row>
    <row r="10" spans="1:19" x14ac:dyDescent="0.25">
      <c r="P10" s="9">
        <v>3804</v>
      </c>
      <c r="Q10" s="9">
        <v>0.64265937080765301</v>
      </c>
    </row>
    <row r="11" spans="1:19" x14ac:dyDescent="0.25">
      <c r="P11" s="9">
        <v>7496</v>
      </c>
      <c r="Q11" s="9">
        <v>0.63537282400972095</v>
      </c>
    </row>
    <row r="12" spans="1:19" x14ac:dyDescent="0.25">
      <c r="P12" s="9">
        <v>9124</v>
      </c>
      <c r="Q12" s="9">
        <v>0.64297906337968502</v>
      </c>
    </row>
    <row r="13" spans="1:19" x14ac:dyDescent="0.25">
      <c r="P13" s="9">
        <v>18428</v>
      </c>
      <c r="Q13" s="9">
        <v>0.64441952113848899</v>
      </c>
    </row>
    <row r="16" spans="1:19" x14ac:dyDescent="0.25">
      <c r="C16" s="2"/>
      <c r="D16" s="2"/>
    </row>
  </sheetData>
  <mergeCells count="4">
    <mergeCell ref="J1:O1"/>
    <mergeCell ref="P1:Q1"/>
    <mergeCell ref="A1:E1"/>
    <mergeCell ref="R1: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17" t="s">
        <v>0</v>
      </c>
      <c r="B1" s="18"/>
      <c r="C1" s="18"/>
      <c r="D1" s="18"/>
      <c r="E1" s="18"/>
      <c r="F1" s="18"/>
      <c r="G1" s="18"/>
      <c r="H1" s="19"/>
      <c r="I1" s="20" t="s">
        <v>20</v>
      </c>
      <c r="J1" s="21"/>
      <c r="K1" s="21"/>
      <c r="L1" s="21"/>
      <c r="M1" s="21"/>
      <c r="N1" s="22"/>
    </row>
    <row r="2" spans="1:14" x14ac:dyDescent="0.25">
      <c r="A2" s="14" t="s">
        <v>18</v>
      </c>
      <c r="B2" s="15"/>
      <c r="C2" s="15"/>
      <c r="D2" s="15"/>
      <c r="E2" s="15" t="s">
        <v>19</v>
      </c>
      <c r="F2" s="15"/>
      <c r="G2" s="15"/>
      <c r="H2" s="16"/>
      <c r="I2" s="14" t="s">
        <v>18</v>
      </c>
      <c r="J2" s="15"/>
      <c r="K2" s="15"/>
      <c r="L2" s="15" t="s">
        <v>19</v>
      </c>
      <c r="M2" s="15"/>
      <c r="N2" s="16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A3" sqref="A1:N1048576"/>
    </sheetView>
  </sheetViews>
  <sheetFormatPr defaultRowHeight="15" x14ac:dyDescent="0.25"/>
  <cols>
    <col min="1" max="14" width="13.42578125" customWidth="1"/>
  </cols>
  <sheetData>
    <row r="1" spans="1:14" x14ac:dyDescent="0.25">
      <c r="A1" s="17" t="s">
        <v>0</v>
      </c>
      <c r="B1" s="18"/>
      <c r="C1" s="18"/>
      <c r="D1" s="18"/>
      <c r="E1" s="18"/>
      <c r="F1" s="18"/>
      <c r="G1" s="18"/>
      <c r="H1" s="19"/>
      <c r="I1" s="20" t="s">
        <v>20</v>
      </c>
      <c r="J1" s="21"/>
      <c r="K1" s="21"/>
      <c r="L1" s="21"/>
      <c r="M1" s="21"/>
      <c r="N1" s="22"/>
    </row>
    <row r="2" spans="1:14" x14ac:dyDescent="0.25">
      <c r="A2" s="14" t="s">
        <v>18</v>
      </c>
      <c r="B2" s="15"/>
      <c r="C2" s="15"/>
      <c r="D2" s="15"/>
      <c r="E2" s="15" t="s">
        <v>19</v>
      </c>
      <c r="F2" s="15"/>
      <c r="G2" s="15"/>
      <c r="H2" s="16"/>
      <c r="I2" s="14" t="s">
        <v>18</v>
      </c>
      <c r="J2" s="15"/>
      <c r="K2" s="15"/>
      <c r="L2" s="15" t="s">
        <v>19</v>
      </c>
      <c r="M2" s="15"/>
      <c r="N2" s="16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23">
        <v>4.2645913129575001E-5</v>
      </c>
      <c r="C9" s="23">
        <v>4.2915181519391997E-5</v>
      </c>
      <c r="E9">
        <v>98304</v>
      </c>
      <c r="F9" s="23">
        <v>4.61570889354554E-5</v>
      </c>
      <c r="G9" s="23">
        <v>4.6157088931970002E-5</v>
      </c>
      <c r="H9" s="23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85" zoomScaleNormal="85" workbookViewId="0">
      <selection activeCell="I19" sqref="I19"/>
    </sheetView>
  </sheetViews>
  <sheetFormatPr defaultRowHeight="15" x14ac:dyDescent="0.25"/>
  <cols>
    <col min="1" max="9" width="15" customWidth="1"/>
  </cols>
  <sheetData>
    <row r="1" spans="1:8" x14ac:dyDescent="0.25">
      <c r="A1" s="17" t="s">
        <v>0</v>
      </c>
      <c r="B1" s="18"/>
      <c r="C1" s="18"/>
      <c r="D1" s="19"/>
      <c r="E1" s="20" t="s">
        <v>20</v>
      </c>
      <c r="F1" s="21"/>
      <c r="G1" s="21"/>
      <c r="H1" s="22"/>
    </row>
    <row r="2" spans="1:8" x14ac:dyDescent="0.25">
      <c r="A2" s="14" t="s">
        <v>18</v>
      </c>
      <c r="B2" s="15"/>
      <c r="C2" s="15" t="s">
        <v>19</v>
      </c>
      <c r="D2" s="16"/>
      <c r="E2" s="14" t="s">
        <v>18</v>
      </c>
      <c r="F2" s="15"/>
      <c r="G2" s="15" t="s">
        <v>19</v>
      </c>
      <c r="H2" s="16"/>
    </row>
    <row r="3" spans="1:8" x14ac:dyDescent="0.25">
      <c r="A3" s="10" t="s">
        <v>1</v>
      </c>
      <c r="B3" s="11" t="s">
        <v>4</v>
      </c>
      <c r="C3" s="11" t="s">
        <v>1</v>
      </c>
      <c r="D3" s="12" t="s">
        <v>4</v>
      </c>
      <c r="E3" s="10" t="s">
        <v>1</v>
      </c>
      <c r="F3" s="11" t="s">
        <v>4</v>
      </c>
      <c r="G3" s="11" t="s">
        <v>1</v>
      </c>
      <c r="H3" s="12" t="s">
        <v>4</v>
      </c>
    </row>
    <row r="4" spans="1:8" x14ac:dyDescent="0.25">
      <c r="C4">
        <v>192</v>
      </c>
      <c r="D4">
        <v>1.4999015316313201E-2</v>
      </c>
    </row>
    <row r="5" spans="1:8" x14ac:dyDescent="0.25">
      <c r="C5">
        <v>768</v>
      </c>
      <c r="D5">
        <v>3.7670900456358201E-3</v>
      </c>
    </row>
    <row r="6" spans="1:8" x14ac:dyDescent="0.25">
      <c r="C6">
        <v>3072</v>
      </c>
      <c r="D6">
        <v>9.4470058220417498E-4</v>
      </c>
    </row>
    <row r="7" spans="1:8" x14ac:dyDescent="0.25">
      <c r="C7">
        <v>12288</v>
      </c>
      <c r="D7">
        <v>2.3662422981680101E-4</v>
      </c>
    </row>
    <row r="8" spans="1:8" x14ac:dyDescent="0.25">
      <c r="C8">
        <v>49152</v>
      </c>
      <c r="D8" s="23">
        <v>5.9222760256350099E-5</v>
      </c>
    </row>
    <row r="9" spans="1:8" x14ac:dyDescent="0.25">
      <c r="C9">
        <v>196608</v>
      </c>
      <c r="D9" s="23">
        <v>1.4815466809758699E-5</v>
      </c>
    </row>
  </sheetData>
  <mergeCells count="6">
    <mergeCell ref="A1:D1"/>
    <mergeCell ref="E1:H1"/>
    <mergeCell ref="A2:B2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Gauss_2D_quads_iso DFEM Linear</vt:lpstr>
      <vt:lpstr>Gauss_2D_quads_iso - Quadratic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2015-07-22T17:16:44Z</dcterms:created>
  <dcterms:modified xsi:type="dcterms:W3CDTF">2015-07-29T21:50:19Z</dcterms:modified>
</cp:coreProperties>
</file>