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\PureAbsorber\"/>
    </mc:Choice>
  </mc:AlternateContent>
  <bookViews>
    <workbookView xWindow="0" yWindow="0" windowWidth="13635" windowHeight="10500" tabRatio="816" activeTab="1"/>
  </bookViews>
  <sheets>
    <sheet name="Rates" sheetId="7" r:id="rId1"/>
    <sheet name="Tri_k1" sheetId="1" r:id="rId2"/>
    <sheet name="Tri_k2" sheetId="4" r:id="rId3"/>
    <sheet name="Cart_k1" sheetId="2" r:id="rId4"/>
    <sheet name="Cart_k2" sheetId="5" r:id="rId5"/>
    <sheet name="Poly_k1" sheetId="3" r:id="rId6"/>
    <sheet name="Poly_k2" sheetId="6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2" i="7"/>
  <c r="F3" i="7"/>
  <c r="F4" i="7"/>
  <c r="F5" i="7"/>
  <c r="F6" i="7"/>
  <c r="F7" i="7"/>
  <c r="F8" i="7"/>
  <c r="F2" i="7"/>
  <c r="C3" i="7"/>
  <c r="C4" i="7"/>
  <c r="C5" i="7"/>
  <c r="C6" i="7"/>
  <c r="C7" i="7"/>
  <c r="C2" i="7"/>
  <c r="B3" i="7"/>
  <c r="B4" i="7"/>
  <c r="B5" i="7"/>
  <c r="B6" i="7"/>
  <c r="B7" i="7"/>
  <c r="B2" i="7"/>
</calcChain>
</file>

<file path=xl/sharedStrings.xml><?xml version="1.0" encoding="utf-8"?>
<sst xmlns="http://schemas.openxmlformats.org/spreadsheetml/2006/main" count="678" uniqueCount="28">
  <si>
    <t>Num DoFs</t>
  </si>
  <si>
    <t>Num Cells</t>
  </si>
  <si>
    <t>h_ave</t>
  </si>
  <si>
    <t>h_max</t>
  </si>
  <si>
    <t>tot_flux</t>
  </si>
  <si>
    <t>err</t>
  </si>
  <si>
    <t>Wachspress_sigt=1</t>
  </si>
  <si>
    <t>Wachspress_sigt=10</t>
  </si>
  <si>
    <t>Wachspress_sigt=100</t>
  </si>
  <si>
    <t>PWLD_sigt=1</t>
  </si>
  <si>
    <t>PWLD_sigt=10</t>
  </si>
  <si>
    <t>PWLD_sigt=100</t>
  </si>
  <si>
    <t>PWLD_sigt=1000</t>
  </si>
  <si>
    <t>Wachspress_sigt=1000</t>
  </si>
  <si>
    <t>MV_sigt=1</t>
  </si>
  <si>
    <t>MV_sigt=10</t>
  </si>
  <si>
    <t>MV_sigt=100</t>
  </si>
  <si>
    <t>MV_sigt=1000</t>
  </si>
  <si>
    <t>MAXENT_sigt=1</t>
  </si>
  <si>
    <t>MAXENT_sigt=10</t>
  </si>
  <si>
    <t>MAXENT_sigt=100</t>
  </si>
  <si>
    <t>MAXENT_sigt=1000</t>
  </si>
  <si>
    <t>h</t>
  </si>
  <si>
    <t>dofs</t>
  </si>
  <si>
    <t>hrate_1</t>
  </si>
  <si>
    <t>hrate_2</t>
  </si>
  <si>
    <t>drate_1</t>
  </si>
  <si>
    <t>drate_2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</si>
</sst>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E2" sqref="E2:E8"/>
    </sheetView>
  </sheetViews>
  <sheetFormatPr defaultRowHeight="15" x14ac:dyDescent="0.25"/>
  <cols>
    <col min="1" max="6" width="12" style="1" customWidth="1"/>
  </cols>
  <sheetData>
    <row r="1" spans="1:6" x14ac:dyDescent="0.25">
      <c r="A1" s="1" t="s">
        <v>22</v>
      </c>
      <c r="B1" s="1" t="s">
        <v>24</v>
      </c>
      <c r="C1" s="1" t="s">
        <v>25</v>
      </c>
      <c r="D1" s="1" t="s">
        <v>23</v>
      </c>
      <c r="E1" s="1" t="s">
        <v>26</v>
      </c>
      <c r="F1" s="1" t="s">
        <v>27</v>
      </c>
    </row>
    <row r="2" spans="1:6" x14ac:dyDescent="0.25">
      <c r="A2" s="3">
        <v>1.0000000000000001E-5</v>
      </c>
      <c r="B2" s="3">
        <f>A2^2/100</f>
        <v>1.0000000000000002E-12</v>
      </c>
      <c r="C2" s="3">
        <f>A2^3/100</f>
        <v>1.0000000000000002E-17</v>
      </c>
      <c r="D2" s="3">
        <v>10</v>
      </c>
      <c r="E2" s="1">
        <f>D2^(-1)/50</f>
        <v>2E-3</v>
      </c>
      <c r="F2" s="1">
        <f>D2^(-3/2)</f>
        <v>3.1622776601683784E-2</v>
      </c>
    </row>
    <row r="3" spans="1:6" x14ac:dyDescent="0.25">
      <c r="A3" s="3">
        <v>1E-4</v>
      </c>
      <c r="B3" s="3">
        <f t="shared" ref="B3:B7" si="0">A3^2/100</f>
        <v>1E-10</v>
      </c>
      <c r="C3" s="3">
        <f t="shared" ref="C3:C7" si="1">A3^3/100</f>
        <v>1E-14</v>
      </c>
      <c r="D3" s="3">
        <v>100</v>
      </c>
      <c r="E3" s="1">
        <f t="shared" ref="E3:E8" si="2">D3^(-1)/50</f>
        <v>2.0000000000000001E-4</v>
      </c>
      <c r="F3" s="1">
        <f t="shared" ref="F3:F8" si="3">D3^(-3/2)</f>
        <v>9.9999999999999937E-4</v>
      </c>
    </row>
    <row r="4" spans="1:6" x14ac:dyDescent="0.25">
      <c r="A4" s="3">
        <v>1E-3</v>
      </c>
      <c r="B4" s="3">
        <f t="shared" si="0"/>
        <v>1E-8</v>
      </c>
      <c r="C4" s="3">
        <f t="shared" si="1"/>
        <v>1.0000000000000001E-11</v>
      </c>
      <c r="D4" s="3">
        <v>1000</v>
      </c>
      <c r="E4" s="1">
        <f t="shared" si="2"/>
        <v>2.0000000000000002E-5</v>
      </c>
      <c r="F4" s="1">
        <f t="shared" si="3"/>
        <v>3.1622776601683802E-5</v>
      </c>
    </row>
    <row r="5" spans="1:6" x14ac:dyDescent="0.25">
      <c r="A5" s="3">
        <v>0.01</v>
      </c>
      <c r="B5" s="3">
        <f t="shared" si="0"/>
        <v>9.9999999999999995E-7</v>
      </c>
      <c r="C5" s="3">
        <f t="shared" si="1"/>
        <v>1.0000000000000002E-8</v>
      </c>
      <c r="D5" s="3">
        <v>10000</v>
      </c>
      <c r="E5" s="1">
        <f t="shared" si="2"/>
        <v>1.9999999999999999E-6</v>
      </c>
      <c r="F5" s="1">
        <f t="shared" si="3"/>
        <v>9.9999999999999868E-7</v>
      </c>
    </row>
    <row r="6" spans="1:6" x14ac:dyDescent="0.25">
      <c r="A6" s="3">
        <v>0.1</v>
      </c>
      <c r="B6" s="3">
        <f t="shared" si="0"/>
        <v>1.0000000000000002E-4</v>
      </c>
      <c r="C6" s="3">
        <f t="shared" si="1"/>
        <v>1.0000000000000003E-5</v>
      </c>
      <c r="D6" s="3">
        <v>100000</v>
      </c>
      <c r="E6" s="1">
        <f t="shared" si="2"/>
        <v>2.0000000000000002E-7</v>
      </c>
      <c r="F6" s="1">
        <f t="shared" si="3"/>
        <v>3.1622776601683812E-8</v>
      </c>
    </row>
    <row r="7" spans="1:6" x14ac:dyDescent="0.25">
      <c r="A7" s="3">
        <v>1</v>
      </c>
      <c r="B7" s="3">
        <f t="shared" si="0"/>
        <v>0.01</v>
      </c>
      <c r="C7" s="3">
        <f t="shared" si="1"/>
        <v>0.01</v>
      </c>
      <c r="D7" s="3">
        <v>1000000</v>
      </c>
      <c r="E7" s="1">
        <f t="shared" si="2"/>
        <v>2E-8</v>
      </c>
      <c r="F7" s="1">
        <f t="shared" si="3"/>
        <v>1.0000000000000007E-9</v>
      </c>
    </row>
    <row r="8" spans="1:6" x14ac:dyDescent="0.25">
      <c r="A8" s="3"/>
      <c r="B8" s="3"/>
      <c r="C8" s="3"/>
      <c r="D8" s="3">
        <v>10000000</v>
      </c>
      <c r="E8" s="1">
        <f t="shared" si="2"/>
        <v>1.9999999999999997E-9</v>
      </c>
      <c r="F8" s="1">
        <f t="shared" si="3"/>
        <v>3.162277660168382E-11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  <row r="3" spans="1:96" x14ac:dyDescent="0.25">
      <c r="A3" s="1">
        <v>8</v>
      </c>
      <c r="B3" s="1">
        <v>24</v>
      </c>
      <c r="C3" s="1">
        <v>0.35354999999999998</v>
      </c>
      <c r="D3" s="1">
        <v>0.35354999999999998</v>
      </c>
      <c r="E3" s="1">
        <v>0.33256000000000002</v>
      </c>
      <c r="F3" s="1">
        <v>3.2632000000000001E-2</v>
      </c>
      <c r="G3" s="1">
        <v>8</v>
      </c>
      <c r="H3" s="1">
        <v>24</v>
      </c>
      <c r="I3" s="1">
        <v>0.35354999999999998</v>
      </c>
      <c r="J3" s="1">
        <v>0.35354999999999998</v>
      </c>
      <c r="K3" s="1">
        <v>4.8492E-2</v>
      </c>
      <c r="L3" s="1">
        <v>0.1168</v>
      </c>
      <c r="M3" s="1">
        <v>8</v>
      </c>
      <c r="N3" s="1">
        <v>24</v>
      </c>
      <c r="O3" s="1">
        <v>0.35354999999999998</v>
      </c>
      <c r="P3" s="1">
        <v>0.35354999999999998</v>
      </c>
      <c r="Q3" s="1">
        <v>4.9486E-3</v>
      </c>
      <c r="R3" s="1">
        <v>2.4198000000000001E-2</v>
      </c>
      <c r="S3" s="1">
        <v>8</v>
      </c>
      <c r="T3" s="1">
        <v>24</v>
      </c>
      <c r="U3" s="1">
        <v>0.35354999999999998</v>
      </c>
      <c r="V3" s="1">
        <v>0.35354999999999998</v>
      </c>
      <c r="W3" s="1">
        <v>4.95E-4</v>
      </c>
      <c r="X3" s="1">
        <v>1.7099999999999999E-3</v>
      </c>
      <c r="Y3" s="1">
        <v>8</v>
      </c>
      <c r="Z3" s="1">
        <v>24</v>
      </c>
      <c r="AA3" s="1">
        <v>0.35354999999999998</v>
      </c>
      <c r="AB3" s="1">
        <v>0.35354999999999998</v>
      </c>
      <c r="AC3" s="1">
        <v>0.33256000000000002</v>
      </c>
      <c r="AD3" s="1">
        <v>3.2632000000000001E-2</v>
      </c>
      <c r="AE3" s="1">
        <v>8</v>
      </c>
      <c r="AF3" s="1">
        <v>24</v>
      </c>
      <c r="AG3" s="1">
        <v>0.35354999999999998</v>
      </c>
      <c r="AH3" s="1">
        <v>0.35354999999999998</v>
      </c>
      <c r="AI3" s="1">
        <v>4.8492E-2</v>
      </c>
      <c r="AJ3" s="1">
        <v>0.1168</v>
      </c>
      <c r="AK3" s="1">
        <v>8</v>
      </c>
      <c r="AL3" s="1">
        <v>24</v>
      </c>
      <c r="AM3" s="1">
        <v>0.35354999999999998</v>
      </c>
      <c r="AN3" s="1">
        <v>0.35354999999999998</v>
      </c>
      <c r="AO3" s="1">
        <v>4.9486E-3</v>
      </c>
      <c r="AP3" s="1">
        <v>2.4198000000000001E-2</v>
      </c>
      <c r="AQ3" s="1">
        <v>8</v>
      </c>
      <c r="AR3" s="1">
        <v>24</v>
      </c>
      <c r="AS3" s="1">
        <v>0.35354999999999998</v>
      </c>
      <c r="AT3" s="1">
        <v>0.35354999999999998</v>
      </c>
      <c r="AU3" s="1">
        <v>4.95E-4</v>
      </c>
      <c r="AV3" s="1">
        <v>1.7099999999999999E-3</v>
      </c>
      <c r="AW3" s="1">
        <v>8</v>
      </c>
      <c r="AX3" s="1">
        <v>24</v>
      </c>
      <c r="AY3" s="1">
        <v>0.35354999999999998</v>
      </c>
      <c r="AZ3" s="1">
        <v>0.35354999999999998</v>
      </c>
      <c r="BA3" s="1">
        <v>0.33256000000000002</v>
      </c>
      <c r="BB3" s="1">
        <v>3.2632000000000001E-2</v>
      </c>
      <c r="BC3" s="1">
        <v>8</v>
      </c>
      <c r="BD3" s="1">
        <v>24</v>
      </c>
      <c r="BE3" s="1">
        <v>0.35354999999999998</v>
      </c>
      <c r="BF3" s="1">
        <v>0.35354999999999998</v>
      </c>
      <c r="BG3" s="1">
        <v>4.8492E-2</v>
      </c>
      <c r="BH3" s="1">
        <v>0.1168</v>
      </c>
      <c r="BI3" s="1">
        <v>8</v>
      </c>
      <c r="BJ3" s="1">
        <v>24</v>
      </c>
      <c r="BK3" s="1">
        <v>0.35354999999999998</v>
      </c>
      <c r="BL3" s="1">
        <v>0.35354999999999998</v>
      </c>
      <c r="BM3" s="1">
        <v>4.9486E-3</v>
      </c>
      <c r="BN3" s="1">
        <v>2.4198000000000001E-2</v>
      </c>
      <c r="BO3" s="1">
        <v>8</v>
      </c>
      <c r="BP3" s="1">
        <v>24</v>
      </c>
      <c r="BQ3" s="1">
        <v>0.35354999999999998</v>
      </c>
      <c r="BR3" s="1">
        <v>0.35354999999999998</v>
      </c>
      <c r="BS3" s="1">
        <v>4.95E-4</v>
      </c>
      <c r="BT3" s="1">
        <v>1.7099999999999999E-3</v>
      </c>
      <c r="BU3" s="1">
        <v>8</v>
      </c>
      <c r="BV3" s="1">
        <v>24</v>
      </c>
      <c r="BW3" s="1">
        <v>0.35354999999999998</v>
      </c>
      <c r="BX3" s="1">
        <v>0.35354999999999998</v>
      </c>
      <c r="BY3" s="1">
        <v>0.33256000000000002</v>
      </c>
      <c r="BZ3" s="1">
        <v>3.2632000000000001E-2</v>
      </c>
      <c r="CA3" s="1">
        <v>8</v>
      </c>
      <c r="CB3" s="1">
        <v>24</v>
      </c>
      <c r="CC3" s="1">
        <v>0.35354999999999998</v>
      </c>
      <c r="CD3" s="1">
        <v>0.35354999999999998</v>
      </c>
      <c r="CE3" s="1">
        <v>4.8492E-2</v>
      </c>
      <c r="CF3" s="1">
        <v>0.1168</v>
      </c>
      <c r="CG3" s="1">
        <v>8</v>
      </c>
      <c r="CH3" s="1">
        <v>24</v>
      </c>
      <c r="CI3" s="1">
        <v>0.35354999999999998</v>
      </c>
      <c r="CJ3" s="1">
        <v>0.35354999999999998</v>
      </c>
      <c r="CK3" s="1">
        <v>4.9486E-3</v>
      </c>
      <c r="CL3" s="1">
        <v>2.4198000000000001E-2</v>
      </c>
      <c r="CM3" s="1">
        <v>8</v>
      </c>
      <c r="CN3" s="1">
        <v>24</v>
      </c>
      <c r="CO3" s="1">
        <v>0.35354999999999998</v>
      </c>
      <c r="CP3" s="1">
        <v>0.35354999999999998</v>
      </c>
      <c r="CQ3" s="1">
        <v>4.95E-4</v>
      </c>
      <c r="CR3" s="1">
        <v>1.7099999999999999E-3</v>
      </c>
    </row>
    <row r="4" spans="1:96" x14ac:dyDescent="0.25">
      <c r="A4" s="1">
        <v>32</v>
      </c>
      <c r="B4" s="1">
        <v>96</v>
      </c>
      <c r="C4" s="1">
        <v>0.17677999999999999</v>
      </c>
      <c r="D4" s="1">
        <v>0.17677999999999999</v>
      </c>
      <c r="E4" s="1">
        <v>0.33183000000000001</v>
      </c>
      <c r="F4" s="1">
        <v>9.8004000000000008E-3</v>
      </c>
      <c r="G4" s="1">
        <v>32</v>
      </c>
      <c r="H4" s="1">
        <v>96</v>
      </c>
      <c r="I4" s="1">
        <v>0.17677999999999999</v>
      </c>
      <c r="J4" s="1">
        <v>0.17677999999999999</v>
      </c>
      <c r="K4" s="1">
        <v>4.8099000000000003E-2</v>
      </c>
      <c r="L4" s="1">
        <v>8.1018000000000007E-2</v>
      </c>
      <c r="M4" s="1">
        <v>32</v>
      </c>
      <c r="N4" s="1">
        <v>96</v>
      </c>
      <c r="O4" s="1">
        <v>0.17677999999999999</v>
      </c>
      <c r="P4" s="1">
        <v>0.17677999999999999</v>
      </c>
      <c r="Q4" s="1">
        <v>4.9473E-3</v>
      </c>
      <c r="R4" s="1">
        <v>3.9046999999999998E-2</v>
      </c>
      <c r="S4" s="1">
        <v>32</v>
      </c>
      <c r="T4" s="1">
        <v>96</v>
      </c>
      <c r="U4" s="1">
        <v>0.17677999999999999</v>
      </c>
      <c r="V4" s="1">
        <v>0.17677999999999999</v>
      </c>
      <c r="W4" s="1">
        <v>4.95E-4</v>
      </c>
      <c r="X4" s="1">
        <v>2.4068000000000002E-3</v>
      </c>
      <c r="Y4" s="1">
        <v>32</v>
      </c>
      <c r="Z4" s="1">
        <v>96</v>
      </c>
      <c r="AA4" s="1">
        <v>0.17677999999999999</v>
      </c>
      <c r="AB4" s="1">
        <v>0.17677999999999999</v>
      </c>
      <c r="AC4" s="1">
        <v>0.33183000000000001</v>
      </c>
      <c r="AD4" s="1">
        <v>9.8004000000000008E-3</v>
      </c>
      <c r="AE4" s="1">
        <v>32</v>
      </c>
      <c r="AF4" s="1">
        <v>96</v>
      </c>
      <c r="AG4" s="1">
        <v>0.17677999999999999</v>
      </c>
      <c r="AH4" s="1">
        <v>0.17677999999999999</v>
      </c>
      <c r="AI4" s="1">
        <v>4.8099000000000003E-2</v>
      </c>
      <c r="AJ4" s="1">
        <v>8.1018000000000007E-2</v>
      </c>
      <c r="AK4" s="1">
        <v>32</v>
      </c>
      <c r="AL4" s="1">
        <v>96</v>
      </c>
      <c r="AM4" s="1">
        <v>0.17677999999999999</v>
      </c>
      <c r="AN4" s="1">
        <v>0.17677999999999999</v>
      </c>
      <c r="AO4" s="1">
        <v>4.9473E-3</v>
      </c>
      <c r="AP4" s="1">
        <v>3.9046999999999998E-2</v>
      </c>
      <c r="AQ4" s="1">
        <v>32</v>
      </c>
      <c r="AR4" s="1">
        <v>96</v>
      </c>
      <c r="AS4" s="1">
        <v>0.17677999999999999</v>
      </c>
      <c r="AT4" s="1">
        <v>0.17677999999999999</v>
      </c>
      <c r="AU4" s="1">
        <v>4.95E-4</v>
      </c>
      <c r="AV4" s="1">
        <v>2.4068000000000002E-3</v>
      </c>
      <c r="AW4" s="1">
        <v>32</v>
      </c>
      <c r="AX4" s="1">
        <v>96</v>
      </c>
      <c r="AY4" s="1">
        <v>0.17677999999999999</v>
      </c>
      <c r="AZ4" s="1">
        <v>0.17677999999999999</v>
      </c>
      <c r="BA4" s="1">
        <v>0.33183000000000001</v>
      </c>
      <c r="BB4" s="1">
        <v>9.8004000000000008E-3</v>
      </c>
      <c r="BC4" s="1">
        <v>32</v>
      </c>
      <c r="BD4" s="1">
        <v>96</v>
      </c>
      <c r="BE4" s="1">
        <v>0.17677999999999999</v>
      </c>
      <c r="BF4" s="1">
        <v>0.17677999999999999</v>
      </c>
      <c r="BG4" s="1">
        <v>4.8099000000000003E-2</v>
      </c>
      <c r="BH4" s="1">
        <v>8.1018000000000007E-2</v>
      </c>
      <c r="BI4" s="1">
        <v>32</v>
      </c>
      <c r="BJ4" s="1">
        <v>96</v>
      </c>
      <c r="BK4" s="1">
        <v>0.17677999999999999</v>
      </c>
      <c r="BL4" s="1">
        <v>0.17677999999999999</v>
      </c>
      <c r="BM4" s="1">
        <v>4.9473E-3</v>
      </c>
      <c r="BN4" s="1">
        <v>3.9046999999999998E-2</v>
      </c>
      <c r="BO4" s="1">
        <v>32</v>
      </c>
      <c r="BP4" s="1">
        <v>96</v>
      </c>
      <c r="BQ4" s="1">
        <v>0.17677999999999999</v>
      </c>
      <c r="BR4" s="1">
        <v>0.17677999999999999</v>
      </c>
      <c r="BS4" s="1">
        <v>4.95E-4</v>
      </c>
      <c r="BT4" s="1">
        <v>2.4068000000000002E-3</v>
      </c>
      <c r="BU4" s="1">
        <v>32</v>
      </c>
      <c r="BV4" s="1">
        <v>96</v>
      </c>
      <c r="BW4" s="1">
        <v>0.17677999999999999</v>
      </c>
      <c r="BX4" s="1">
        <v>0.17677999999999999</v>
      </c>
      <c r="BY4" s="1">
        <v>0.33183000000000001</v>
      </c>
      <c r="BZ4" s="1">
        <v>9.8004000000000008E-3</v>
      </c>
      <c r="CA4" s="1">
        <v>32</v>
      </c>
      <c r="CB4" s="1">
        <v>96</v>
      </c>
      <c r="CC4" s="1">
        <v>0.17677999999999999</v>
      </c>
      <c r="CD4" s="1">
        <v>0.17677999999999999</v>
      </c>
      <c r="CE4" s="1">
        <v>4.8099000000000003E-2</v>
      </c>
      <c r="CF4" s="1">
        <v>8.1018000000000007E-2</v>
      </c>
      <c r="CG4" s="1">
        <v>32</v>
      </c>
      <c r="CH4" s="1">
        <v>96</v>
      </c>
      <c r="CI4" s="1">
        <v>0.17677999999999999</v>
      </c>
      <c r="CJ4" s="1">
        <v>0.17677999999999999</v>
      </c>
      <c r="CK4" s="1">
        <v>4.9473E-3</v>
      </c>
      <c r="CL4" s="1">
        <v>3.9046999999999998E-2</v>
      </c>
      <c r="CM4" s="1">
        <v>32</v>
      </c>
      <c r="CN4" s="1">
        <v>96</v>
      </c>
      <c r="CO4" s="1">
        <v>0.17677999999999999</v>
      </c>
      <c r="CP4" s="1">
        <v>0.17677999999999999</v>
      </c>
      <c r="CQ4" s="1">
        <v>4.95E-4</v>
      </c>
      <c r="CR4" s="1">
        <v>2.4068000000000002E-3</v>
      </c>
    </row>
    <row r="5" spans="1:96" x14ac:dyDescent="0.25">
      <c r="A5" s="1">
        <v>128</v>
      </c>
      <c r="B5" s="1">
        <v>384</v>
      </c>
      <c r="C5" s="1">
        <v>8.8387999999999994E-2</v>
      </c>
      <c r="D5" s="1">
        <v>8.8387999999999994E-2</v>
      </c>
      <c r="E5" s="1">
        <v>0.33171</v>
      </c>
      <c r="F5" s="1">
        <v>2.6389E-3</v>
      </c>
      <c r="G5" s="1">
        <v>128</v>
      </c>
      <c r="H5" s="1">
        <v>384</v>
      </c>
      <c r="I5" s="1">
        <v>8.8387999999999994E-2</v>
      </c>
      <c r="J5" s="1">
        <v>8.8387999999999994E-2</v>
      </c>
      <c r="K5" s="1">
        <v>4.7867E-2</v>
      </c>
      <c r="L5" s="1">
        <v>4.3428000000000001E-2</v>
      </c>
      <c r="M5" s="1">
        <v>128</v>
      </c>
      <c r="N5" s="1">
        <v>384</v>
      </c>
      <c r="O5" s="1">
        <v>8.8387999999999994E-2</v>
      </c>
      <c r="P5" s="1">
        <v>8.8387999999999994E-2</v>
      </c>
      <c r="Q5" s="1">
        <v>4.9449999999999997E-3</v>
      </c>
      <c r="R5" s="1">
        <v>4.3242000000000003E-2</v>
      </c>
      <c r="S5" s="1">
        <v>128</v>
      </c>
      <c r="T5" s="1">
        <v>384</v>
      </c>
      <c r="U5" s="1">
        <v>8.8387999999999994E-2</v>
      </c>
      <c r="V5" s="1">
        <v>8.8387999999999994E-2</v>
      </c>
      <c r="W5" s="1">
        <v>4.95E-4</v>
      </c>
      <c r="X5" s="1">
        <v>3.1976000000000001E-3</v>
      </c>
      <c r="Y5" s="1">
        <v>128</v>
      </c>
      <c r="Z5" s="1">
        <v>384</v>
      </c>
      <c r="AA5" s="1">
        <v>8.8387999999999994E-2</v>
      </c>
      <c r="AB5" s="1">
        <v>8.8387999999999994E-2</v>
      </c>
      <c r="AC5" s="1">
        <v>0.33171</v>
      </c>
      <c r="AD5" s="1">
        <v>2.6389E-3</v>
      </c>
      <c r="AE5" s="1">
        <v>128</v>
      </c>
      <c r="AF5" s="1">
        <v>384</v>
      </c>
      <c r="AG5" s="1">
        <v>8.8387999999999994E-2</v>
      </c>
      <c r="AH5" s="1">
        <v>8.8387999999999994E-2</v>
      </c>
      <c r="AI5" s="1">
        <v>4.7867E-2</v>
      </c>
      <c r="AJ5" s="1">
        <v>4.3428000000000001E-2</v>
      </c>
      <c r="AK5" s="1">
        <v>128</v>
      </c>
      <c r="AL5" s="1">
        <v>384</v>
      </c>
      <c r="AM5" s="1">
        <v>8.8387999999999994E-2</v>
      </c>
      <c r="AN5" s="1">
        <v>8.8387999999999994E-2</v>
      </c>
      <c r="AO5" s="1">
        <v>4.9449999999999997E-3</v>
      </c>
      <c r="AP5" s="1">
        <v>4.3242000000000003E-2</v>
      </c>
      <c r="AQ5" s="1">
        <v>128</v>
      </c>
      <c r="AR5" s="1">
        <v>384</v>
      </c>
      <c r="AS5" s="1">
        <v>8.8387999999999994E-2</v>
      </c>
      <c r="AT5" s="1">
        <v>8.8387999999999994E-2</v>
      </c>
      <c r="AU5" s="1">
        <v>4.95E-4</v>
      </c>
      <c r="AV5" s="1">
        <v>3.1976000000000001E-3</v>
      </c>
      <c r="AW5" s="1">
        <v>128</v>
      </c>
      <c r="AX5" s="1">
        <v>384</v>
      </c>
      <c r="AY5" s="1">
        <v>8.8387999999999994E-2</v>
      </c>
      <c r="AZ5" s="1">
        <v>8.8387999999999994E-2</v>
      </c>
      <c r="BA5" s="1">
        <v>0.33171</v>
      </c>
      <c r="BB5" s="1">
        <v>2.6389E-3</v>
      </c>
      <c r="BC5" s="1">
        <v>128</v>
      </c>
      <c r="BD5" s="1">
        <v>384</v>
      </c>
      <c r="BE5" s="1">
        <v>8.8387999999999994E-2</v>
      </c>
      <c r="BF5" s="1">
        <v>8.8387999999999994E-2</v>
      </c>
      <c r="BG5" s="1">
        <v>4.7867E-2</v>
      </c>
      <c r="BH5" s="1">
        <v>4.3428000000000001E-2</v>
      </c>
      <c r="BI5" s="1">
        <v>128</v>
      </c>
      <c r="BJ5" s="1">
        <v>384</v>
      </c>
      <c r="BK5" s="1">
        <v>8.8387999999999994E-2</v>
      </c>
      <c r="BL5" s="1">
        <v>8.8387999999999994E-2</v>
      </c>
      <c r="BM5" s="1">
        <v>4.9449999999999997E-3</v>
      </c>
      <c r="BN5" s="1">
        <v>4.3242000000000003E-2</v>
      </c>
      <c r="BO5" s="1">
        <v>128</v>
      </c>
      <c r="BP5" s="1">
        <v>384</v>
      </c>
      <c r="BQ5" s="1">
        <v>8.8387999999999994E-2</v>
      </c>
      <c r="BR5" s="1">
        <v>8.8387999999999994E-2</v>
      </c>
      <c r="BS5" s="1">
        <v>4.95E-4</v>
      </c>
      <c r="BT5" s="1">
        <v>3.1976000000000001E-3</v>
      </c>
      <c r="BU5" s="1">
        <v>128</v>
      </c>
      <c r="BV5" s="1">
        <v>384</v>
      </c>
      <c r="BW5" s="1">
        <v>8.8387999999999994E-2</v>
      </c>
      <c r="BX5" s="1">
        <v>8.8387999999999994E-2</v>
      </c>
      <c r="BY5" s="1">
        <v>0.33171</v>
      </c>
      <c r="BZ5" s="1">
        <v>2.6389E-3</v>
      </c>
      <c r="CA5" s="1">
        <v>128</v>
      </c>
      <c r="CB5" s="1">
        <v>384</v>
      </c>
      <c r="CC5" s="1">
        <v>8.8387999999999994E-2</v>
      </c>
      <c r="CD5" s="1">
        <v>8.8387999999999994E-2</v>
      </c>
      <c r="CE5" s="1">
        <v>4.7867E-2</v>
      </c>
      <c r="CF5" s="1">
        <v>4.3428000000000001E-2</v>
      </c>
      <c r="CG5" s="1">
        <v>128</v>
      </c>
      <c r="CH5" s="1">
        <v>384</v>
      </c>
      <c r="CI5" s="1">
        <v>8.8387999999999994E-2</v>
      </c>
      <c r="CJ5" s="1">
        <v>8.8387999999999994E-2</v>
      </c>
      <c r="CK5" s="1">
        <v>4.9449999999999997E-3</v>
      </c>
      <c r="CL5" s="1">
        <v>4.3242000000000003E-2</v>
      </c>
      <c r="CM5" s="1">
        <v>128</v>
      </c>
      <c r="CN5" s="1">
        <v>384</v>
      </c>
      <c r="CO5" s="1">
        <v>8.8387999999999994E-2</v>
      </c>
      <c r="CP5" s="1">
        <v>8.8387999999999994E-2</v>
      </c>
      <c r="CQ5" s="1">
        <v>4.95E-4</v>
      </c>
      <c r="CR5" s="1">
        <v>3.1976000000000001E-3</v>
      </c>
    </row>
    <row r="6" spans="1:96" x14ac:dyDescent="0.25">
      <c r="A6" s="1">
        <v>512</v>
      </c>
      <c r="B6" s="1">
        <v>1536</v>
      </c>
      <c r="C6" s="1">
        <v>4.4193999999999997E-2</v>
      </c>
      <c r="D6" s="1">
        <v>4.4193999999999997E-2</v>
      </c>
      <c r="E6" s="1">
        <v>0.33169999999999999</v>
      </c>
      <c r="F6" s="1">
        <v>6.8066999999999997E-4</v>
      </c>
      <c r="G6" s="1">
        <v>512</v>
      </c>
      <c r="H6" s="1">
        <v>1536</v>
      </c>
      <c r="I6" s="1">
        <v>4.4193999999999997E-2</v>
      </c>
      <c r="J6" s="1">
        <v>4.4193999999999997E-2</v>
      </c>
      <c r="K6" s="1">
        <v>4.7787999999999997E-2</v>
      </c>
      <c r="L6" s="1">
        <v>1.6995E-2</v>
      </c>
      <c r="M6" s="1">
        <v>512</v>
      </c>
      <c r="N6" s="1">
        <v>1536</v>
      </c>
      <c r="O6" s="1">
        <v>4.4193999999999997E-2</v>
      </c>
      <c r="P6" s="1">
        <v>4.4193999999999997E-2</v>
      </c>
      <c r="Q6" s="1">
        <v>4.9413E-3</v>
      </c>
      <c r="R6" s="1">
        <v>3.9752000000000003E-2</v>
      </c>
      <c r="S6" s="1">
        <v>512</v>
      </c>
      <c r="T6" s="1">
        <v>1536</v>
      </c>
      <c r="U6" s="1">
        <v>4.4193999999999997E-2</v>
      </c>
      <c r="V6" s="1">
        <v>4.4193999999999997E-2</v>
      </c>
      <c r="W6" s="1">
        <v>4.9498999999999995E-4</v>
      </c>
      <c r="X6" s="1">
        <v>5.8918E-3</v>
      </c>
      <c r="Y6" s="1">
        <v>512</v>
      </c>
      <c r="Z6" s="1">
        <v>1536</v>
      </c>
      <c r="AA6" s="1">
        <v>4.4193999999999997E-2</v>
      </c>
      <c r="AB6" s="1">
        <v>4.4193999999999997E-2</v>
      </c>
      <c r="AC6" s="1">
        <v>0.33169999999999999</v>
      </c>
      <c r="AD6" s="1">
        <v>6.8066999999999997E-4</v>
      </c>
      <c r="AE6" s="1">
        <v>512</v>
      </c>
      <c r="AF6" s="1">
        <v>1536</v>
      </c>
      <c r="AG6" s="1">
        <v>4.4193999999999997E-2</v>
      </c>
      <c r="AH6" s="1">
        <v>4.4193999999999997E-2</v>
      </c>
      <c r="AI6" s="1">
        <v>4.7787999999999997E-2</v>
      </c>
      <c r="AJ6" s="1">
        <v>1.6995E-2</v>
      </c>
      <c r="AK6" s="1">
        <v>512</v>
      </c>
      <c r="AL6" s="1">
        <v>1536</v>
      </c>
      <c r="AM6" s="1">
        <v>4.4193999999999997E-2</v>
      </c>
      <c r="AN6" s="1">
        <v>4.4193999999999997E-2</v>
      </c>
      <c r="AO6" s="1">
        <v>4.9413E-3</v>
      </c>
      <c r="AP6" s="1">
        <v>3.9752000000000003E-2</v>
      </c>
      <c r="AQ6" s="1">
        <v>512</v>
      </c>
      <c r="AR6" s="1">
        <v>1536</v>
      </c>
      <c r="AS6" s="1">
        <v>4.4193999999999997E-2</v>
      </c>
      <c r="AT6" s="1">
        <v>4.4193999999999997E-2</v>
      </c>
      <c r="AU6" s="1">
        <v>4.9498999999999995E-4</v>
      </c>
      <c r="AV6" s="1">
        <v>5.8918E-3</v>
      </c>
      <c r="AW6" s="1">
        <v>512</v>
      </c>
      <c r="AX6" s="1">
        <v>1536</v>
      </c>
      <c r="AY6" s="1">
        <v>4.4193999999999997E-2</v>
      </c>
      <c r="AZ6" s="1">
        <v>4.4193999999999997E-2</v>
      </c>
      <c r="BA6" s="1">
        <v>0.33169999999999999</v>
      </c>
      <c r="BB6" s="1">
        <v>6.8066999999999997E-4</v>
      </c>
      <c r="BC6" s="1">
        <v>512</v>
      </c>
      <c r="BD6" s="1">
        <v>1536</v>
      </c>
      <c r="BE6" s="1">
        <v>4.4193999999999997E-2</v>
      </c>
      <c r="BF6" s="1">
        <v>4.4193999999999997E-2</v>
      </c>
      <c r="BG6" s="1">
        <v>4.7787999999999997E-2</v>
      </c>
      <c r="BH6" s="1">
        <v>1.6995E-2</v>
      </c>
      <c r="BI6" s="1">
        <v>512</v>
      </c>
      <c r="BJ6" s="1">
        <v>1536</v>
      </c>
      <c r="BK6" s="1">
        <v>4.4193999999999997E-2</v>
      </c>
      <c r="BL6" s="1">
        <v>4.4193999999999997E-2</v>
      </c>
      <c r="BM6" s="1">
        <v>4.9413E-3</v>
      </c>
      <c r="BN6" s="1">
        <v>3.9752000000000003E-2</v>
      </c>
      <c r="BO6" s="1">
        <v>512</v>
      </c>
      <c r="BP6" s="1">
        <v>1536</v>
      </c>
      <c r="BQ6" s="1">
        <v>4.4193999999999997E-2</v>
      </c>
      <c r="BR6" s="1">
        <v>4.4193999999999997E-2</v>
      </c>
      <c r="BS6" s="1">
        <v>4.9498999999999995E-4</v>
      </c>
      <c r="BT6" s="1">
        <v>5.8918E-3</v>
      </c>
      <c r="BU6" s="1">
        <v>512</v>
      </c>
      <c r="BV6" s="1">
        <v>1536</v>
      </c>
      <c r="BW6" s="1">
        <v>4.4193999999999997E-2</v>
      </c>
      <c r="BX6" s="1">
        <v>4.4193999999999997E-2</v>
      </c>
      <c r="BY6" s="1">
        <v>0.33169999999999999</v>
      </c>
      <c r="BZ6" s="1">
        <v>6.8066999999999997E-4</v>
      </c>
      <c r="CA6" s="1">
        <v>512</v>
      </c>
      <c r="CB6" s="1">
        <v>1536</v>
      </c>
      <c r="CC6" s="1">
        <v>4.4193999999999997E-2</v>
      </c>
      <c r="CD6" s="1">
        <v>4.4193999999999997E-2</v>
      </c>
      <c r="CE6" s="1">
        <v>4.7787999999999997E-2</v>
      </c>
      <c r="CF6" s="1">
        <v>1.6995E-2</v>
      </c>
      <c r="CG6" s="1">
        <v>512</v>
      </c>
      <c r="CH6" s="1">
        <v>1536</v>
      </c>
      <c r="CI6" s="1">
        <v>4.4193999999999997E-2</v>
      </c>
      <c r="CJ6" s="1">
        <v>4.4193999999999997E-2</v>
      </c>
      <c r="CK6" s="1">
        <v>4.9413E-3</v>
      </c>
      <c r="CL6" s="1">
        <v>3.9752000000000003E-2</v>
      </c>
      <c r="CM6" s="1">
        <v>512</v>
      </c>
      <c r="CN6" s="1">
        <v>1536</v>
      </c>
      <c r="CO6" s="1">
        <v>4.4193999999999997E-2</v>
      </c>
      <c r="CP6" s="1">
        <v>4.4193999999999997E-2</v>
      </c>
      <c r="CQ6" s="1">
        <v>4.9498999999999995E-4</v>
      </c>
      <c r="CR6" s="1">
        <v>5.8918E-3</v>
      </c>
    </row>
    <row r="7" spans="1:96" x14ac:dyDescent="0.25">
      <c r="A7" s="1">
        <v>2048</v>
      </c>
      <c r="B7" s="1">
        <v>6144</v>
      </c>
      <c r="C7" s="1">
        <v>2.2096999999999999E-2</v>
      </c>
      <c r="D7" s="1">
        <v>2.2096999999999999E-2</v>
      </c>
      <c r="E7" s="1">
        <v>0.33169999999999999</v>
      </c>
      <c r="F7" s="1">
        <v>1.7257000000000001E-4</v>
      </c>
      <c r="G7" s="1">
        <v>2048</v>
      </c>
      <c r="H7" s="1">
        <v>6144</v>
      </c>
      <c r="I7" s="1">
        <v>2.2096999999999999E-2</v>
      </c>
      <c r="J7" s="1">
        <v>2.2096999999999999E-2</v>
      </c>
      <c r="K7" s="1">
        <v>4.7771000000000001E-2</v>
      </c>
      <c r="L7" s="1">
        <v>5.2062000000000002E-3</v>
      </c>
      <c r="M7" s="1">
        <v>2048</v>
      </c>
      <c r="N7" s="1">
        <v>6144</v>
      </c>
      <c r="O7" s="1">
        <v>2.2096999999999999E-2</v>
      </c>
      <c r="P7" s="1">
        <v>2.2096999999999999E-2</v>
      </c>
      <c r="Q7" s="1">
        <v>4.9372000000000001E-3</v>
      </c>
      <c r="R7" s="1">
        <v>2.9876E-2</v>
      </c>
      <c r="S7" s="1">
        <v>2048</v>
      </c>
      <c r="T7" s="1">
        <v>6144</v>
      </c>
      <c r="U7" s="1">
        <v>2.2096999999999999E-2</v>
      </c>
      <c r="V7" s="1">
        <v>2.2096999999999999E-2</v>
      </c>
      <c r="W7" s="1">
        <v>4.9498000000000001E-4</v>
      </c>
      <c r="X7" s="1">
        <v>1.1188999999999999E-2</v>
      </c>
      <c r="Y7" s="1">
        <v>2048</v>
      </c>
      <c r="Z7" s="1">
        <v>6144</v>
      </c>
      <c r="AA7" s="1">
        <v>2.2096999999999999E-2</v>
      </c>
      <c r="AB7" s="1">
        <v>2.2096999999999999E-2</v>
      </c>
      <c r="AC7" s="1">
        <v>0.33169999999999999</v>
      </c>
      <c r="AD7" s="1">
        <v>1.7257000000000001E-4</v>
      </c>
      <c r="AE7" s="1">
        <v>2048</v>
      </c>
      <c r="AF7" s="1">
        <v>6144</v>
      </c>
      <c r="AG7" s="1">
        <v>2.2096999999999999E-2</v>
      </c>
      <c r="AH7" s="1">
        <v>2.2096999999999999E-2</v>
      </c>
      <c r="AI7" s="1">
        <v>4.7771000000000001E-2</v>
      </c>
      <c r="AJ7" s="1">
        <v>5.2062000000000002E-3</v>
      </c>
      <c r="AK7" s="1">
        <v>2048</v>
      </c>
      <c r="AL7" s="1">
        <v>6144</v>
      </c>
      <c r="AM7" s="1">
        <v>2.2096999999999999E-2</v>
      </c>
      <c r="AN7" s="1">
        <v>2.2096999999999999E-2</v>
      </c>
      <c r="AO7" s="1">
        <v>4.9372000000000001E-3</v>
      </c>
      <c r="AP7" s="1">
        <v>2.9876E-2</v>
      </c>
      <c r="AQ7" s="1">
        <v>2048</v>
      </c>
      <c r="AR7" s="1">
        <v>6144</v>
      </c>
      <c r="AS7" s="1">
        <v>2.2096999999999999E-2</v>
      </c>
      <c r="AT7" s="1">
        <v>2.2096999999999999E-2</v>
      </c>
      <c r="AU7" s="1">
        <v>4.9498000000000001E-4</v>
      </c>
      <c r="AV7" s="1">
        <v>1.1188999999999999E-2</v>
      </c>
      <c r="AW7" s="1">
        <v>2048</v>
      </c>
      <c r="AX7" s="1">
        <v>6144</v>
      </c>
      <c r="AY7" s="1">
        <v>2.2096999999999999E-2</v>
      </c>
      <c r="AZ7" s="1">
        <v>2.2096999999999999E-2</v>
      </c>
      <c r="BA7" s="1">
        <v>0.33169999999999999</v>
      </c>
      <c r="BB7" s="1">
        <v>1.7257000000000001E-4</v>
      </c>
      <c r="BC7" s="1">
        <v>2048</v>
      </c>
      <c r="BD7" s="1">
        <v>6144</v>
      </c>
      <c r="BE7" s="1">
        <v>2.2096999999999999E-2</v>
      </c>
      <c r="BF7" s="1">
        <v>2.2096999999999999E-2</v>
      </c>
      <c r="BG7" s="1">
        <v>4.7771000000000001E-2</v>
      </c>
      <c r="BH7" s="1">
        <v>5.2062000000000002E-3</v>
      </c>
      <c r="BI7" s="1">
        <v>2048</v>
      </c>
      <c r="BJ7" s="1">
        <v>6144</v>
      </c>
      <c r="BK7" s="1">
        <v>2.2096999999999999E-2</v>
      </c>
      <c r="BL7" s="1">
        <v>2.2096999999999999E-2</v>
      </c>
      <c r="BM7" s="1">
        <v>4.9372000000000001E-3</v>
      </c>
      <c r="BN7" s="1">
        <v>2.9876E-2</v>
      </c>
      <c r="BO7" s="1">
        <v>2048</v>
      </c>
      <c r="BP7" s="1">
        <v>6144</v>
      </c>
      <c r="BQ7" s="1">
        <v>2.2096999999999999E-2</v>
      </c>
      <c r="BR7" s="1">
        <v>2.2096999999999999E-2</v>
      </c>
      <c r="BS7" s="1">
        <v>4.9498000000000001E-4</v>
      </c>
      <c r="BT7" s="1">
        <v>1.1188999999999999E-2</v>
      </c>
      <c r="BU7" s="1">
        <v>2048</v>
      </c>
      <c r="BV7" s="1">
        <v>6144</v>
      </c>
      <c r="BW7" s="1">
        <v>2.2096999999999999E-2</v>
      </c>
      <c r="BX7" s="1">
        <v>2.2096999999999999E-2</v>
      </c>
      <c r="BY7" s="1">
        <v>0.33169999999999999</v>
      </c>
      <c r="BZ7" s="1">
        <v>1.7257000000000001E-4</v>
      </c>
      <c r="CA7" s="1">
        <v>2048</v>
      </c>
      <c r="CB7" s="1">
        <v>6144</v>
      </c>
      <c r="CC7" s="1">
        <v>2.2096999999999999E-2</v>
      </c>
      <c r="CD7" s="1">
        <v>2.2096999999999999E-2</v>
      </c>
      <c r="CE7" s="1">
        <v>4.7771000000000001E-2</v>
      </c>
      <c r="CF7" s="1">
        <v>5.2062000000000002E-3</v>
      </c>
      <c r="CG7" s="1">
        <v>2048</v>
      </c>
      <c r="CH7" s="1">
        <v>6144</v>
      </c>
      <c r="CI7" s="1">
        <v>2.2096999999999999E-2</v>
      </c>
      <c r="CJ7" s="1">
        <v>2.2096999999999999E-2</v>
      </c>
      <c r="CK7" s="1">
        <v>4.9372000000000001E-3</v>
      </c>
      <c r="CL7" s="1">
        <v>2.9876E-2</v>
      </c>
      <c r="CM7" s="1">
        <v>2048</v>
      </c>
      <c r="CN7" s="1">
        <v>6144</v>
      </c>
      <c r="CO7" s="1">
        <v>2.2096999999999999E-2</v>
      </c>
      <c r="CP7" s="1">
        <v>2.2096999999999999E-2</v>
      </c>
      <c r="CQ7" s="1">
        <v>4.9498000000000001E-4</v>
      </c>
      <c r="CR7" s="1">
        <v>1.1188999999999999E-2</v>
      </c>
    </row>
    <row r="8" spans="1:96" x14ac:dyDescent="0.25">
      <c r="A8" s="1">
        <v>8192</v>
      </c>
      <c r="B8" s="1">
        <v>24576</v>
      </c>
      <c r="C8" s="1">
        <v>1.1049E-2</v>
      </c>
      <c r="D8" s="1">
        <v>1.1049E-2</v>
      </c>
      <c r="E8" s="1">
        <v>0.33169999999999999</v>
      </c>
      <c r="F8" s="3">
        <v>4.3429E-5</v>
      </c>
      <c r="G8" s="1">
        <v>8192</v>
      </c>
      <c r="H8" s="1">
        <v>24576</v>
      </c>
      <c r="I8" s="1">
        <v>1.1049E-2</v>
      </c>
      <c r="J8" s="1">
        <v>1.1049E-2</v>
      </c>
      <c r="K8" s="1">
        <v>4.7767999999999998E-2</v>
      </c>
      <c r="L8" s="1">
        <v>1.4139000000000001E-3</v>
      </c>
      <c r="M8" s="1">
        <v>8192</v>
      </c>
      <c r="N8" s="1">
        <v>24576</v>
      </c>
      <c r="O8" s="1">
        <v>1.1049E-2</v>
      </c>
      <c r="P8" s="1">
        <v>1.1049E-2</v>
      </c>
      <c r="Q8" s="1">
        <v>4.9341999999999997E-3</v>
      </c>
      <c r="R8" s="1">
        <v>1.7654E-2</v>
      </c>
      <c r="S8" s="1">
        <v>8192</v>
      </c>
      <c r="T8" s="1">
        <v>24576</v>
      </c>
      <c r="U8" s="1">
        <v>1.1049E-2</v>
      </c>
      <c r="V8" s="1">
        <v>1.1049E-2</v>
      </c>
      <c r="W8" s="1">
        <v>4.9496000000000002E-4</v>
      </c>
      <c r="X8" s="1">
        <v>1.355E-2</v>
      </c>
      <c r="Y8" s="1">
        <v>8192</v>
      </c>
      <c r="Z8" s="1">
        <v>24576</v>
      </c>
      <c r="AA8" s="1">
        <v>1.1049E-2</v>
      </c>
      <c r="AB8" s="1">
        <v>1.1049E-2</v>
      </c>
      <c r="AC8" s="1">
        <v>0.33169999999999999</v>
      </c>
      <c r="AD8" s="3">
        <v>4.3429E-5</v>
      </c>
      <c r="AE8" s="1">
        <v>8192</v>
      </c>
      <c r="AF8" s="1">
        <v>24576</v>
      </c>
      <c r="AG8" s="1">
        <v>1.1049E-2</v>
      </c>
      <c r="AH8" s="1">
        <v>1.1049E-2</v>
      </c>
      <c r="AI8" s="1">
        <v>4.7767999999999998E-2</v>
      </c>
      <c r="AJ8" s="1">
        <v>1.4139000000000001E-3</v>
      </c>
      <c r="AK8" s="1">
        <v>8192</v>
      </c>
      <c r="AL8" s="1">
        <v>24576</v>
      </c>
      <c r="AM8" s="1">
        <v>1.1049E-2</v>
      </c>
      <c r="AN8" s="1">
        <v>1.1049E-2</v>
      </c>
      <c r="AO8" s="1">
        <v>4.9341999999999997E-3</v>
      </c>
      <c r="AP8" s="1">
        <v>1.7654E-2</v>
      </c>
      <c r="AQ8" s="1">
        <v>8192</v>
      </c>
      <c r="AR8" s="1">
        <v>24576</v>
      </c>
      <c r="AS8" s="1">
        <v>1.1049E-2</v>
      </c>
      <c r="AT8" s="1">
        <v>1.1049E-2</v>
      </c>
      <c r="AU8" s="1">
        <v>4.9496000000000002E-4</v>
      </c>
      <c r="AV8" s="1">
        <v>1.355E-2</v>
      </c>
      <c r="AW8" s="1">
        <v>8192</v>
      </c>
      <c r="AX8" s="1">
        <v>24576</v>
      </c>
      <c r="AY8" s="1">
        <v>1.1049E-2</v>
      </c>
      <c r="AZ8" s="1">
        <v>1.1049E-2</v>
      </c>
      <c r="BA8" s="1">
        <v>0.33169999999999999</v>
      </c>
      <c r="BB8" s="3">
        <v>4.3429E-5</v>
      </c>
      <c r="BC8" s="1">
        <v>8192</v>
      </c>
      <c r="BD8" s="1">
        <v>24576</v>
      </c>
      <c r="BE8" s="1">
        <v>1.1049E-2</v>
      </c>
      <c r="BF8" s="1">
        <v>1.1049E-2</v>
      </c>
      <c r="BG8" s="1">
        <v>4.7767999999999998E-2</v>
      </c>
      <c r="BH8" s="1">
        <v>1.4139000000000001E-3</v>
      </c>
      <c r="BI8" s="1">
        <v>8192</v>
      </c>
      <c r="BJ8" s="1">
        <v>24576</v>
      </c>
      <c r="BK8" s="1">
        <v>1.1049E-2</v>
      </c>
      <c r="BL8" s="1">
        <v>1.1049E-2</v>
      </c>
      <c r="BM8" s="1">
        <v>4.9341999999999997E-3</v>
      </c>
      <c r="BN8" s="1">
        <v>1.7654E-2</v>
      </c>
      <c r="BO8" s="1">
        <v>8192</v>
      </c>
      <c r="BP8" s="1">
        <v>24576</v>
      </c>
      <c r="BQ8" s="1">
        <v>1.1049E-2</v>
      </c>
      <c r="BR8" s="1">
        <v>1.1049E-2</v>
      </c>
      <c r="BS8" s="1">
        <v>4.9496000000000002E-4</v>
      </c>
      <c r="BT8" s="1">
        <v>1.355E-2</v>
      </c>
      <c r="BU8" s="1">
        <v>8192</v>
      </c>
      <c r="BV8" s="1">
        <v>24576</v>
      </c>
      <c r="BW8" s="1">
        <v>1.1049E-2</v>
      </c>
      <c r="BX8" s="1">
        <v>1.1049E-2</v>
      </c>
      <c r="BY8" s="1">
        <v>0.33169999999999999</v>
      </c>
      <c r="BZ8" s="3">
        <v>4.3429E-5</v>
      </c>
      <c r="CA8" s="1">
        <v>8192</v>
      </c>
      <c r="CB8" s="1">
        <v>24576</v>
      </c>
      <c r="CC8" s="1">
        <v>1.1049E-2</v>
      </c>
      <c r="CD8" s="1">
        <v>1.1049E-2</v>
      </c>
      <c r="CE8" s="1">
        <v>4.7767999999999998E-2</v>
      </c>
      <c r="CF8" s="1">
        <v>1.4139000000000001E-3</v>
      </c>
      <c r="CG8" s="1">
        <v>8192</v>
      </c>
      <c r="CH8" s="1">
        <v>24576</v>
      </c>
      <c r="CI8" s="1">
        <v>1.1049E-2</v>
      </c>
      <c r="CJ8" s="1">
        <v>1.1049E-2</v>
      </c>
      <c r="CK8" s="1">
        <v>4.9341999999999997E-3</v>
      </c>
      <c r="CL8" s="1">
        <v>1.7654E-2</v>
      </c>
      <c r="CM8" s="1">
        <v>8192</v>
      </c>
      <c r="CN8" s="1">
        <v>24576</v>
      </c>
      <c r="CO8" s="1">
        <v>1.1049E-2</v>
      </c>
      <c r="CP8" s="1">
        <v>1.1049E-2</v>
      </c>
      <c r="CQ8" s="1">
        <v>4.9496000000000002E-4</v>
      </c>
      <c r="CR8" s="1">
        <v>1.355E-2</v>
      </c>
    </row>
    <row r="9" spans="1:96" x14ac:dyDescent="0.25">
      <c r="A9" s="1">
        <v>32768</v>
      </c>
      <c r="B9" s="1">
        <v>98304</v>
      </c>
      <c r="C9" s="1">
        <v>5.5243000000000002E-3</v>
      </c>
      <c r="D9" s="1">
        <v>5.5243000000000002E-3</v>
      </c>
      <c r="E9" s="1">
        <v>0.33169999999999999</v>
      </c>
      <c r="F9" s="3">
        <v>1.0892E-5</v>
      </c>
      <c r="G9" s="1">
        <v>32768</v>
      </c>
      <c r="H9" s="1">
        <v>98304</v>
      </c>
      <c r="I9" s="1">
        <v>5.5243000000000002E-3</v>
      </c>
      <c r="J9" s="1">
        <v>5.5243000000000002E-3</v>
      </c>
      <c r="K9" s="1">
        <v>4.7767999999999998E-2</v>
      </c>
      <c r="L9" s="1">
        <v>3.6591E-4</v>
      </c>
      <c r="M9" s="1">
        <v>32768</v>
      </c>
      <c r="N9" s="1">
        <v>98304</v>
      </c>
      <c r="O9" s="1">
        <v>5.5243000000000002E-3</v>
      </c>
      <c r="P9" s="1">
        <v>5.5243000000000002E-3</v>
      </c>
      <c r="Q9" s="1">
        <v>4.9331000000000002E-3</v>
      </c>
      <c r="R9" s="1">
        <v>7.6223999999999997E-3</v>
      </c>
      <c r="S9" s="1">
        <v>32768</v>
      </c>
      <c r="T9" s="1">
        <v>98304</v>
      </c>
      <c r="U9" s="1">
        <v>5.5243000000000002E-3</v>
      </c>
      <c r="V9" s="1">
        <v>5.5243000000000002E-3</v>
      </c>
      <c r="W9" s="1">
        <v>4.9492999999999998E-4</v>
      </c>
      <c r="X9" s="1">
        <v>1.3183E-2</v>
      </c>
      <c r="Y9" s="1">
        <v>32768</v>
      </c>
      <c r="Z9" s="1">
        <v>98304</v>
      </c>
      <c r="AA9" s="1">
        <v>5.5243000000000002E-3</v>
      </c>
      <c r="AB9" s="1">
        <v>5.5243000000000002E-3</v>
      </c>
      <c r="AC9" s="1">
        <v>0.33169999999999999</v>
      </c>
      <c r="AD9" s="3">
        <v>1.0892E-5</v>
      </c>
      <c r="AE9" s="1">
        <v>32768</v>
      </c>
      <c r="AF9" s="1">
        <v>98304</v>
      </c>
      <c r="AG9" s="1">
        <v>5.5243000000000002E-3</v>
      </c>
      <c r="AH9" s="1">
        <v>5.5243000000000002E-3</v>
      </c>
      <c r="AI9" s="1">
        <v>4.7767999999999998E-2</v>
      </c>
      <c r="AJ9" s="1">
        <v>3.6591E-4</v>
      </c>
      <c r="AK9" s="1">
        <v>32768</v>
      </c>
      <c r="AL9" s="1">
        <v>98304</v>
      </c>
      <c r="AM9" s="1">
        <v>5.5243000000000002E-3</v>
      </c>
      <c r="AN9" s="1">
        <v>5.5243000000000002E-3</v>
      </c>
      <c r="AO9" s="1">
        <v>4.9331000000000002E-3</v>
      </c>
      <c r="AP9" s="1">
        <v>7.6223999999999997E-3</v>
      </c>
      <c r="AQ9" s="1">
        <v>32768</v>
      </c>
      <c r="AR9" s="1">
        <v>98304</v>
      </c>
      <c r="AS9" s="1">
        <v>5.5243000000000002E-3</v>
      </c>
      <c r="AT9" s="1">
        <v>5.5243000000000002E-3</v>
      </c>
      <c r="AU9" s="1">
        <v>4.9492999999999998E-4</v>
      </c>
      <c r="AV9" s="1">
        <v>1.3183E-2</v>
      </c>
      <c r="AW9" s="1">
        <v>32768</v>
      </c>
      <c r="AX9" s="1">
        <v>98304</v>
      </c>
      <c r="AY9" s="1">
        <v>5.5243000000000002E-3</v>
      </c>
      <c r="AZ9" s="1">
        <v>5.5243000000000002E-3</v>
      </c>
      <c r="BA9" s="1">
        <v>0.33169999999999999</v>
      </c>
      <c r="BB9" s="3">
        <v>1.0892E-5</v>
      </c>
      <c r="BC9" s="1">
        <v>32768</v>
      </c>
      <c r="BD9" s="1">
        <v>98304</v>
      </c>
      <c r="BE9" s="1">
        <v>5.5243000000000002E-3</v>
      </c>
      <c r="BF9" s="1">
        <v>5.5243000000000002E-3</v>
      </c>
      <c r="BG9" s="1">
        <v>4.7767999999999998E-2</v>
      </c>
      <c r="BH9" s="1">
        <v>3.6591E-4</v>
      </c>
      <c r="BI9" s="1">
        <v>32768</v>
      </c>
      <c r="BJ9" s="1">
        <v>98304</v>
      </c>
      <c r="BK9" s="1">
        <v>5.5243000000000002E-3</v>
      </c>
      <c r="BL9" s="1">
        <v>5.5243000000000002E-3</v>
      </c>
      <c r="BM9" s="1">
        <v>4.9331000000000002E-3</v>
      </c>
      <c r="BN9" s="1">
        <v>7.6223999999999997E-3</v>
      </c>
      <c r="BO9" s="1">
        <v>32768</v>
      </c>
      <c r="BP9" s="1">
        <v>98304</v>
      </c>
      <c r="BQ9" s="1">
        <v>5.5243000000000002E-3</v>
      </c>
      <c r="BR9" s="1">
        <v>5.5243000000000002E-3</v>
      </c>
      <c r="BS9" s="1">
        <v>4.9492999999999998E-4</v>
      </c>
      <c r="BT9" s="1">
        <v>1.3183E-2</v>
      </c>
      <c r="BU9" s="1">
        <v>32768</v>
      </c>
      <c r="BV9" s="1">
        <v>98304</v>
      </c>
      <c r="BW9" s="1">
        <v>5.5243000000000002E-3</v>
      </c>
      <c r="BX9" s="1">
        <v>5.5243000000000002E-3</v>
      </c>
      <c r="BY9" s="1">
        <v>0.33169999999999999</v>
      </c>
      <c r="BZ9" s="3">
        <v>1.0892E-5</v>
      </c>
      <c r="CA9" s="1">
        <v>32768</v>
      </c>
      <c r="CB9" s="1">
        <v>98304</v>
      </c>
      <c r="CC9" s="1">
        <v>5.5243000000000002E-3</v>
      </c>
      <c r="CD9" s="1">
        <v>5.5243000000000002E-3</v>
      </c>
      <c r="CE9" s="1">
        <v>4.7767999999999998E-2</v>
      </c>
      <c r="CF9" s="1">
        <v>3.6591E-4</v>
      </c>
      <c r="CG9" s="1">
        <v>32768</v>
      </c>
      <c r="CH9" s="1">
        <v>98304</v>
      </c>
      <c r="CI9" s="1">
        <v>5.5243000000000002E-3</v>
      </c>
      <c r="CJ9" s="1">
        <v>5.5243000000000002E-3</v>
      </c>
      <c r="CK9" s="1">
        <v>4.9331000000000002E-3</v>
      </c>
      <c r="CL9" s="1">
        <v>7.6223999999999997E-3</v>
      </c>
      <c r="CM9" s="1">
        <v>32768</v>
      </c>
      <c r="CN9" s="1">
        <v>98304</v>
      </c>
      <c r="CO9" s="1">
        <v>5.5243000000000002E-3</v>
      </c>
      <c r="CP9" s="1">
        <v>5.5243000000000002E-3</v>
      </c>
      <c r="CQ9" s="1">
        <v>4.9492999999999998E-4</v>
      </c>
      <c r="CR9" s="1">
        <v>1.3183E-2</v>
      </c>
    </row>
    <row r="10" spans="1:96" x14ac:dyDescent="0.25">
      <c r="A10" s="3">
        <v>131070</v>
      </c>
      <c r="B10" s="3">
        <v>393220</v>
      </c>
      <c r="C10" s="1">
        <v>2.7621E-3</v>
      </c>
      <c r="D10" s="1">
        <v>2.7621E-3</v>
      </c>
      <c r="E10" s="1">
        <v>0.33169999999999999</v>
      </c>
      <c r="F10" s="3">
        <v>2.7273000000000001E-6</v>
      </c>
      <c r="G10" s="3">
        <v>131070</v>
      </c>
      <c r="H10" s="3">
        <v>393220</v>
      </c>
      <c r="I10" s="1">
        <v>2.7621E-3</v>
      </c>
      <c r="J10" s="1">
        <v>2.7621E-3</v>
      </c>
      <c r="K10" s="1">
        <v>4.7767999999999998E-2</v>
      </c>
      <c r="L10" s="3">
        <v>9.2894999999999997E-5</v>
      </c>
      <c r="M10" s="3">
        <v>131070</v>
      </c>
      <c r="N10" s="3">
        <v>393220</v>
      </c>
      <c r="O10" s="1">
        <v>2.7621E-3</v>
      </c>
      <c r="P10" s="1">
        <v>2.7621E-3</v>
      </c>
      <c r="Q10" s="1">
        <v>4.9328000000000002E-3</v>
      </c>
      <c r="R10" s="1">
        <v>2.4813000000000001E-3</v>
      </c>
      <c r="S10" s="3">
        <v>131070</v>
      </c>
      <c r="T10" s="3">
        <v>393220</v>
      </c>
      <c r="U10" s="1">
        <v>2.7621E-3</v>
      </c>
      <c r="V10" s="1">
        <v>2.7621E-3</v>
      </c>
      <c r="W10" s="1">
        <v>4.9489E-4</v>
      </c>
      <c r="X10" s="1">
        <v>1.0612E-2</v>
      </c>
      <c r="Y10" s="3">
        <v>131070</v>
      </c>
      <c r="Z10" s="3">
        <v>393220</v>
      </c>
      <c r="AA10" s="1">
        <v>2.7621E-3</v>
      </c>
      <c r="AB10" s="1">
        <v>2.7621E-3</v>
      </c>
      <c r="AC10" s="1">
        <v>0.33169999999999999</v>
      </c>
      <c r="AD10" s="3">
        <v>2.7273000000000001E-6</v>
      </c>
      <c r="AE10" s="3">
        <v>131070</v>
      </c>
      <c r="AF10" s="3">
        <v>393220</v>
      </c>
      <c r="AG10" s="1">
        <v>2.7621E-3</v>
      </c>
      <c r="AH10" s="1">
        <v>2.7621E-3</v>
      </c>
      <c r="AI10" s="1">
        <v>4.7767999999999998E-2</v>
      </c>
      <c r="AJ10" s="3">
        <v>9.2894999999999997E-5</v>
      </c>
      <c r="AK10" s="3">
        <v>131070</v>
      </c>
      <c r="AL10" s="3">
        <v>393220</v>
      </c>
      <c r="AM10" s="1">
        <v>2.7621E-3</v>
      </c>
      <c r="AN10" s="1">
        <v>2.7621E-3</v>
      </c>
      <c r="AO10" s="1">
        <v>4.9328000000000002E-3</v>
      </c>
      <c r="AP10" s="1">
        <v>2.4813000000000001E-3</v>
      </c>
      <c r="AQ10" s="3">
        <v>131070</v>
      </c>
      <c r="AR10" s="3">
        <v>393220</v>
      </c>
      <c r="AS10" s="1">
        <v>2.7621E-3</v>
      </c>
      <c r="AT10" s="1">
        <v>2.7621E-3</v>
      </c>
      <c r="AU10" s="1">
        <v>4.9489E-4</v>
      </c>
      <c r="AV10" s="1">
        <v>1.0612E-2</v>
      </c>
      <c r="AW10" s="3">
        <v>131070</v>
      </c>
      <c r="AX10" s="3">
        <v>393220</v>
      </c>
      <c r="AY10" s="1">
        <v>2.7621E-3</v>
      </c>
      <c r="AZ10" s="1">
        <v>2.7621E-3</v>
      </c>
      <c r="BA10" s="1">
        <v>0.33169999999999999</v>
      </c>
      <c r="BB10" s="3">
        <v>2.7273000000000001E-6</v>
      </c>
      <c r="BC10" s="3">
        <v>131070</v>
      </c>
      <c r="BD10" s="3">
        <v>393220</v>
      </c>
      <c r="BE10" s="1">
        <v>2.7621E-3</v>
      </c>
      <c r="BF10" s="1">
        <v>2.7621E-3</v>
      </c>
      <c r="BG10" s="1">
        <v>4.7767999999999998E-2</v>
      </c>
      <c r="BH10" s="3">
        <v>9.2894999999999997E-5</v>
      </c>
      <c r="BI10" s="3">
        <v>131070</v>
      </c>
      <c r="BJ10" s="3">
        <v>393220</v>
      </c>
      <c r="BK10" s="1">
        <v>2.7621E-3</v>
      </c>
      <c r="BL10" s="1">
        <v>2.7621E-3</v>
      </c>
      <c r="BM10" s="1">
        <v>4.9328000000000002E-3</v>
      </c>
      <c r="BN10" s="1">
        <v>2.4813000000000001E-3</v>
      </c>
      <c r="BO10" s="3">
        <v>131070</v>
      </c>
      <c r="BP10" s="3">
        <v>393220</v>
      </c>
      <c r="BQ10" s="1">
        <v>2.7621E-3</v>
      </c>
      <c r="BR10" s="1">
        <v>2.7621E-3</v>
      </c>
      <c r="BS10" s="1">
        <v>4.9489E-4</v>
      </c>
      <c r="BT10" s="1">
        <v>1.0612E-2</v>
      </c>
      <c r="BU10" s="3">
        <v>131070</v>
      </c>
      <c r="BV10" s="3">
        <v>393220</v>
      </c>
      <c r="BW10" s="1">
        <v>2.7621E-3</v>
      </c>
      <c r="BX10" s="1">
        <v>2.7621E-3</v>
      </c>
      <c r="BY10" s="1">
        <v>0.33169999999999999</v>
      </c>
      <c r="BZ10" s="3">
        <v>2.7273000000000001E-6</v>
      </c>
      <c r="CA10" s="3">
        <v>131070</v>
      </c>
      <c r="CB10" s="3">
        <v>393220</v>
      </c>
      <c r="CC10" s="1">
        <v>2.7621E-3</v>
      </c>
      <c r="CD10" s="1">
        <v>2.7621E-3</v>
      </c>
      <c r="CE10" s="1">
        <v>4.7767999999999998E-2</v>
      </c>
      <c r="CF10" s="3">
        <v>9.2894999999999997E-5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"/>
  <sheetViews>
    <sheetView zoomScale="80" zoomScaleNormal="80" workbookViewId="0">
      <selection activeCell="K19" sqref="K19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  <row r="3" spans="1:96" x14ac:dyDescent="0.25">
      <c r="A3" s="1">
        <v>8</v>
      </c>
      <c r="B3" s="1">
        <v>48</v>
      </c>
      <c r="C3" s="1">
        <v>0.35354999999999998</v>
      </c>
      <c r="D3" s="1">
        <v>0.35354999999999998</v>
      </c>
      <c r="E3" s="1">
        <v>0.33167999999999997</v>
      </c>
      <c r="F3" s="1">
        <v>3.7309000000000001E-3</v>
      </c>
      <c r="G3" s="1">
        <v>8</v>
      </c>
      <c r="H3" s="1">
        <v>48</v>
      </c>
      <c r="I3" s="1">
        <v>0.35354999999999998</v>
      </c>
      <c r="J3" s="1">
        <v>0.35354999999999998</v>
      </c>
      <c r="K3" s="1">
        <v>4.7386999999999999E-2</v>
      </c>
      <c r="L3" s="1">
        <v>7.6924000000000006E-2</v>
      </c>
      <c r="M3" s="1">
        <v>8</v>
      </c>
      <c r="N3" s="1">
        <v>48</v>
      </c>
      <c r="O3" s="1">
        <v>0.35354999999999998</v>
      </c>
      <c r="P3" s="1">
        <v>0.35354999999999998</v>
      </c>
      <c r="Q3" s="1">
        <v>4.9179999999999996E-3</v>
      </c>
      <c r="R3" s="1">
        <v>2.4178000000000002E-2</v>
      </c>
      <c r="S3" s="1">
        <v>8</v>
      </c>
      <c r="T3" s="1">
        <v>48</v>
      </c>
      <c r="U3" s="1">
        <v>0.35354999999999998</v>
      </c>
      <c r="V3" s="1">
        <v>0.35354999999999998</v>
      </c>
      <c r="W3" s="1">
        <v>4.9465999999999996E-4</v>
      </c>
      <c r="X3" s="1">
        <v>2.4131999999999999E-3</v>
      </c>
    </row>
    <row r="4" spans="1:96" x14ac:dyDescent="0.25">
      <c r="A4" s="1">
        <v>32</v>
      </c>
      <c r="B4" s="1">
        <v>192</v>
      </c>
      <c r="C4" s="1">
        <v>0.17677999999999999</v>
      </c>
      <c r="D4" s="1">
        <v>0.17677999999999999</v>
      </c>
      <c r="E4" s="1">
        <v>0.33168999999999998</v>
      </c>
      <c r="F4" s="1">
        <v>5.6008000000000002E-4</v>
      </c>
      <c r="G4" s="1">
        <v>32</v>
      </c>
      <c r="H4" s="1">
        <v>192</v>
      </c>
      <c r="I4" s="1">
        <v>0.17677999999999999</v>
      </c>
      <c r="J4" s="1">
        <v>0.17677999999999999</v>
      </c>
      <c r="K4" s="1">
        <v>4.7675000000000002E-2</v>
      </c>
      <c r="L4" s="1">
        <v>3.7357000000000001E-2</v>
      </c>
      <c r="M4" s="1">
        <v>32</v>
      </c>
      <c r="N4" s="1">
        <v>192</v>
      </c>
      <c r="O4" s="1">
        <v>0.17677999999999999</v>
      </c>
      <c r="P4" s="1">
        <v>0.17677999999999999</v>
      </c>
      <c r="Q4" s="1">
        <v>4.9201000000000002E-3</v>
      </c>
      <c r="R4" s="1">
        <v>3.5943000000000003E-2</v>
      </c>
      <c r="S4" s="1">
        <v>32</v>
      </c>
      <c r="T4" s="1">
        <v>192</v>
      </c>
      <c r="U4" s="1">
        <v>0.17677999999999999</v>
      </c>
      <c r="V4" s="1">
        <v>0.17677999999999999</v>
      </c>
      <c r="W4" s="1">
        <v>4.9465999999999996E-4</v>
      </c>
      <c r="X4" s="1">
        <v>3.3896999999999998E-3</v>
      </c>
    </row>
    <row r="5" spans="1:96" x14ac:dyDescent="0.25">
      <c r="A5" s="1">
        <v>128</v>
      </c>
      <c r="B5" s="1">
        <v>768</v>
      </c>
      <c r="C5" s="1">
        <v>8.8387999999999994E-2</v>
      </c>
      <c r="D5" s="1">
        <v>8.8387999999999994E-2</v>
      </c>
      <c r="E5" s="1">
        <v>0.33169999999999999</v>
      </c>
      <c r="F5" s="3">
        <v>7.5032999999999998E-5</v>
      </c>
      <c r="G5" s="1">
        <v>128</v>
      </c>
      <c r="H5" s="1">
        <v>768</v>
      </c>
      <c r="I5" s="1">
        <v>8.8387999999999994E-2</v>
      </c>
      <c r="J5" s="1">
        <v>8.8387999999999994E-2</v>
      </c>
      <c r="K5" s="1">
        <v>4.7758000000000002E-2</v>
      </c>
      <c r="L5" s="1">
        <v>1.1703E-2</v>
      </c>
      <c r="M5" s="1">
        <v>128</v>
      </c>
      <c r="N5" s="1">
        <v>768</v>
      </c>
      <c r="O5" s="1">
        <v>8.8387999999999994E-2</v>
      </c>
      <c r="P5" s="1">
        <v>8.8387999999999994E-2</v>
      </c>
      <c r="Q5" s="1">
        <v>4.9233999999999997E-3</v>
      </c>
      <c r="R5" s="1">
        <v>3.6129000000000001E-2</v>
      </c>
      <c r="S5" s="1">
        <v>128</v>
      </c>
      <c r="T5" s="1">
        <v>768</v>
      </c>
      <c r="U5" s="1">
        <v>8.8387999999999994E-2</v>
      </c>
      <c r="V5" s="1">
        <v>8.8387999999999994E-2</v>
      </c>
      <c r="W5" s="1">
        <v>4.9467000000000001E-4</v>
      </c>
      <c r="X5" s="1">
        <v>4.4207999999999999E-3</v>
      </c>
    </row>
    <row r="6" spans="1:96" x14ac:dyDescent="0.25">
      <c r="A6" s="1">
        <v>512</v>
      </c>
      <c r="B6" s="1">
        <v>3072</v>
      </c>
      <c r="C6" s="1">
        <v>4.4193999999999997E-2</v>
      </c>
      <c r="D6" s="1">
        <v>4.4193999999999997E-2</v>
      </c>
      <c r="E6" s="1">
        <v>0.33169999999999999</v>
      </c>
      <c r="F6" s="3">
        <v>9.6413000000000003E-6</v>
      </c>
      <c r="G6" s="1">
        <v>512</v>
      </c>
      <c r="H6" s="1">
        <v>3072</v>
      </c>
      <c r="I6" s="1">
        <v>4.4193999999999997E-2</v>
      </c>
      <c r="J6" s="1">
        <v>4.4193999999999997E-2</v>
      </c>
      <c r="K6" s="1">
        <v>4.7766999999999997E-2</v>
      </c>
      <c r="L6" s="1">
        <v>2.4101000000000001E-3</v>
      </c>
      <c r="M6" s="1">
        <v>512</v>
      </c>
      <c r="N6" s="1">
        <v>3072</v>
      </c>
      <c r="O6" s="1">
        <v>4.4193999999999997E-2</v>
      </c>
      <c r="P6" s="1">
        <v>4.4193999999999997E-2</v>
      </c>
      <c r="Q6" s="1">
        <v>4.9275999999999999E-3</v>
      </c>
      <c r="R6" s="1">
        <v>2.8291E-2</v>
      </c>
      <c r="S6" s="1">
        <v>512</v>
      </c>
      <c r="T6" s="1">
        <v>3072</v>
      </c>
      <c r="U6" s="1">
        <v>4.4193999999999997E-2</v>
      </c>
      <c r="V6" s="1">
        <v>4.4193999999999997E-2</v>
      </c>
      <c r="W6" s="1">
        <v>4.9467999999999995E-4</v>
      </c>
      <c r="X6" s="1">
        <v>6.2699000000000001E-3</v>
      </c>
    </row>
    <row r="7" spans="1:96" x14ac:dyDescent="0.25">
      <c r="A7" s="1">
        <v>2048</v>
      </c>
      <c r="B7" s="1">
        <v>12288</v>
      </c>
      <c r="C7" s="1">
        <v>2.2096999999999999E-2</v>
      </c>
      <c r="D7" s="1">
        <v>2.2096999999999999E-2</v>
      </c>
      <c r="E7" s="1">
        <v>0.33169999999999999</v>
      </c>
      <c r="F7" s="3">
        <v>1.2195999999999999E-6</v>
      </c>
      <c r="G7" s="1">
        <v>2048</v>
      </c>
      <c r="H7" s="1">
        <v>12288</v>
      </c>
      <c r="I7" s="1">
        <v>2.2096999999999999E-2</v>
      </c>
      <c r="J7" s="1">
        <v>2.2096999999999999E-2</v>
      </c>
      <c r="K7" s="1">
        <v>4.7767999999999998E-2</v>
      </c>
      <c r="L7" s="1">
        <v>3.7155000000000001E-4</v>
      </c>
      <c r="M7" s="1">
        <v>2048</v>
      </c>
      <c r="N7" s="1">
        <v>12288</v>
      </c>
      <c r="O7" s="1">
        <v>2.2096999999999999E-2</v>
      </c>
      <c r="P7" s="1">
        <v>2.2096999999999999E-2</v>
      </c>
      <c r="Q7" s="1">
        <v>4.9310999999999999E-3</v>
      </c>
      <c r="R7" s="1">
        <v>1.5779999999999999E-2</v>
      </c>
      <c r="S7" s="1">
        <v>2048</v>
      </c>
      <c r="T7" s="1">
        <v>12288</v>
      </c>
      <c r="U7" s="1">
        <v>2.2096999999999999E-2</v>
      </c>
      <c r="V7" s="1">
        <v>2.2096999999999999E-2</v>
      </c>
      <c r="W7" s="1">
        <v>4.9470000000000004E-4</v>
      </c>
      <c r="X7" s="1">
        <v>1.0527E-2</v>
      </c>
    </row>
    <row r="8" spans="1:96" x14ac:dyDescent="0.25">
      <c r="A8" s="1">
        <v>8192</v>
      </c>
      <c r="B8" s="1">
        <v>49152</v>
      </c>
      <c r="C8" s="1">
        <v>1.1049E-2</v>
      </c>
      <c r="D8" s="1">
        <v>1.1049E-2</v>
      </c>
      <c r="E8" s="1">
        <v>0.33169999999999999</v>
      </c>
      <c r="F8" s="3">
        <v>1.5328000000000001E-7</v>
      </c>
      <c r="G8" s="1">
        <v>8192</v>
      </c>
      <c r="H8" s="1">
        <v>49152</v>
      </c>
      <c r="I8" s="1">
        <v>1.1049E-2</v>
      </c>
      <c r="J8" s="1">
        <v>1.1049E-2</v>
      </c>
      <c r="K8" s="1">
        <v>4.7767999999999998E-2</v>
      </c>
      <c r="L8" s="3">
        <v>5.0266000000000003E-5</v>
      </c>
      <c r="M8" s="1">
        <v>8192</v>
      </c>
      <c r="N8" s="1">
        <v>49152</v>
      </c>
      <c r="O8" s="1">
        <v>1.1049E-2</v>
      </c>
      <c r="P8" s="1">
        <v>1.1049E-2</v>
      </c>
      <c r="Q8" s="1">
        <v>4.9325000000000003E-3</v>
      </c>
      <c r="R8" s="1">
        <v>5.7326E-3</v>
      </c>
      <c r="S8" s="1">
        <v>8192</v>
      </c>
      <c r="T8" s="1">
        <v>49152</v>
      </c>
      <c r="U8" s="1">
        <v>1.1049E-2</v>
      </c>
      <c r="V8" s="1">
        <v>1.1049E-2</v>
      </c>
      <c r="W8" s="1">
        <v>4.9472999999999997E-4</v>
      </c>
      <c r="X8" s="1">
        <v>1.1752E-2</v>
      </c>
    </row>
    <row r="9" spans="1:96" x14ac:dyDescent="0.25">
      <c r="A9" s="1">
        <v>32768</v>
      </c>
      <c r="B9" s="3">
        <v>196610</v>
      </c>
      <c r="C9" s="1">
        <v>5.5243000000000002E-3</v>
      </c>
      <c r="D9" s="1">
        <v>5.5243000000000002E-3</v>
      </c>
      <c r="E9" s="1">
        <v>0.33169999999999999</v>
      </c>
      <c r="F9" s="3">
        <v>1.9210000000000001E-8</v>
      </c>
      <c r="G9" s="1">
        <v>32768</v>
      </c>
      <c r="H9" s="3">
        <v>196610</v>
      </c>
      <c r="I9" s="1">
        <v>5.5243000000000002E-3</v>
      </c>
      <c r="J9" s="1">
        <v>5.5243000000000002E-3</v>
      </c>
      <c r="K9" s="1">
        <v>4.7767999999999998E-2</v>
      </c>
      <c r="L9" s="3">
        <v>6.4810000000000003E-6</v>
      </c>
      <c r="M9" s="1">
        <v>32768</v>
      </c>
      <c r="N9" s="3">
        <v>196610</v>
      </c>
      <c r="O9" s="1">
        <v>5.5243000000000002E-3</v>
      </c>
      <c r="P9" s="1">
        <v>5.5243000000000002E-3</v>
      </c>
      <c r="Q9" s="1">
        <v>4.9326999999999999E-3</v>
      </c>
      <c r="R9" s="1">
        <v>1.3384E-3</v>
      </c>
      <c r="S9" s="1">
        <v>32768</v>
      </c>
      <c r="T9" s="3">
        <v>196610</v>
      </c>
      <c r="U9" s="1">
        <v>5.5243000000000002E-3</v>
      </c>
      <c r="V9" s="1">
        <v>5.5243000000000002E-3</v>
      </c>
      <c r="W9" s="1">
        <v>4.9476999999999995E-4</v>
      </c>
      <c r="X9" s="1">
        <v>9.9804999999999998E-3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"/>
  <sheetViews>
    <sheetView zoomScale="80" zoomScaleNormal="80" workbookViewId="0">
      <selection activeCell="L3" sqref="L3:L8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  <row r="3" spans="1:96" x14ac:dyDescent="0.25">
      <c r="A3" s="1">
        <v>4</v>
      </c>
      <c r="B3" s="1">
        <v>16</v>
      </c>
      <c r="C3" s="1">
        <v>0.5</v>
      </c>
      <c r="D3" s="1">
        <v>0.5</v>
      </c>
      <c r="E3" s="1">
        <v>0.33329999999999999</v>
      </c>
      <c r="F3" s="1">
        <v>0.14480999999999999</v>
      </c>
      <c r="G3" s="1">
        <v>4</v>
      </c>
      <c r="H3" s="1">
        <v>16</v>
      </c>
      <c r="I3" s="1">
        <v>0.5</v>
      </c>
      <c r="J3" s="1">
        <v>0.5</v>
      </c>
      <c r="K3" s="1">
        <v>4.7451E-2</v>
      </c>
      <c r="L3" s="1">
        <v>0.13155</v>
      </c>
      <c r="M3" s="1">
        <v>4</v>
      </c>
      <c r="N3" s="1">
        <v>16</v>
      </c>
      <c r="O3" s="1">
        <v>0.5</v>
      </c>
      <c r="P3" s="1">
        <v>0.5</v>
      </c>
      <c r="Q3" s="1">
        <v>4.9319000000000003E-3</v>
      </c>
      <c r="R3" s="1">
        <v>1.4886999999999999E-2</v>
      </c>
      <c r="S3" s="1">
        <v>4</v>
      </c>
      <c r="T3" s="1">
        <v>16</v>
      </c>
      <c r="U3" s="1">
        <v>0.5</v>
      </c>
      <c r="V3" s="1">
        <v>0.5</v>
      </c>
      <c r="W3" s="1">
        <v>4.9483000000000003E-4</v>
      </c>
      <c r="X3" s="1">
        <v>1.3971999999999999E-3</v>
      </c>
    </row>
    <row r="4" spans="1:96" x14ac:dyDescent="0.25">
      <c r="A4" s="1">
        <v>16</v>
      </c>
      <c r="B4" s="1">
        <v>64</v>
      </c>
      <c r="C4" s="1">
        <v>0.25</v>
      </c>
      <c r="D4" s="1">
        <v>0.25</v>
      </c>
      <c r="E4" s="1">
        <v>0.33194000000000001</v>
      </c>
      <c r="F4" s="1">
        <v>9.8285999999999998E-2</v>
      </c>
      <c r="G4" s="1">
        <v>16</v>
      </c>
      <c r="H4" s="1">
        <v>64</v>
      </c>
      <c r="I4" s="1">
        <v>0.25</v>
      </c>
      <c r="J4" s="1">
        <v>0.25</v>
      </c>
      <c r="K4" s="1">
        <v>4.7764000000000001E-2</v>
      </c>
      <c r="L4" s="1">
        <v>0.10366</v>
      </c>
      <c r="M4" s="1">
        <v>16</v>
      </c>
      <c r="N4" s="1">
        <v>64</v>
      </c>
      <c r="O4" s="1">
        <v>0.25</v>
      </c>
      <c r="P4" s="1">
        <v>0.25</v>
      </c>
      <c r="Q4" s="1">
        <v>4.9326999999999999E-3</v>
      </c>
      <c r="R4" s="1">
        <v>3.1488000000000002E-2</v>
      </c>
      <c r="S4" s="1">
        <v>16</v>
      </c>
      <c r="T4" s="1">
        <v>64</v>
      </c>
      <c r="U4" s="1">
        <v>0.25</v>
      </c>
      <c r="V4" s="1">
        <v>0.25</v>
      </c>
      <c r="W4" s="1">
        <v>4.9483000000000003E-4</v>
      </c>
      <c r="X4" s="1">
        <v>1.9724E-3</v>
      </c>
    </row>
    <row r="5" spans="1:96" x14ac:dyDescent="0.25">
      <c r="A5" s="1">
        <v>64</v>
      </c>
      <c r="B5" s="1">
        <v>256</v>
      </c>
      <c r="C5" s="1">
        <v>0.125</v>
      </c>
      <c r="D5" s="1">
        <v>0.125</v>
      </c>
      <c r="E5" s="1">
        <v>0.33173999999999998</v>
      </c>
      <c r="F5" s="1">
        <v>7.3028999999999997E-2</v>
      </c>
      <c r="G5" s="1">
        <v>64</v>
      </c>
      <c r="H5" s="1">
        <v>256</v>
      </c>
      <c r="I5" s="1">
        <v>0.125</v>
      </c>
      <c r="J5" s="1">
        <v>0.125</v>
      </c>
      <c r="K5" s="1">
        <v>4.7767999999999998E-2</v>
      </c>
      <c r="L5" s="1">
        <v>6.2018999999999998E-2</v>
      </c>
      <c r="M5" s="1">
        <v>64</v>
      </c>
      <c r="N5" s="1">
        <v>256</v>
      </c>
      <c r="O5" s="1">
        <v>0.125</v>
      </c>
      <c r="P5" s="1">
        <v>0.125</v>
      </c>
      <c r="Q5" s="1">
        <v>4.9326999999999999E-3</v>
      </c>
      <c r="R5" s="1">
        <v>4.1917000000000003E-2</v>
      </c>
      <c r="S5" s="1">
        <v>64</v>
      </c>
      <c r="T5" s="1">
        <v>256</v>
      </c>
      <c r="U5" s="1">
        <v>0.125</v>
      </c>
      <c r="V5" s="1">
        <v>0.125</v>
      </c>
      <c r="W5" s="1">
        <v>4.9483000000000003E-4</v>
      </c>
      <c r="X5" s="1">
        <v>2.7434E-3</v>
      </c>
    </row>
    <row r="6" spans="1:96" x14ac:dyDescent="0.25">
      <c r="A6" s="1">
        <v>256</v>
      </c>
      <c r="B6" s="1">
        <v>1024</v>
      </c>
      <c r="C6" s="1">
        <v>6.25E-2</v>
      </c>
      <c r="D6" s="1">
        <v>6.25E-2</v>
      </c>
      <c r="E6" s="1">
        <v>0.33169999999999999</v>
      </c>
      <c r="F6" s="1">
        <v>5.5861000000000001E-2</v>
      </c>
      <c r="G6" s="1">
        <v>256</v>
      </c>
      <c r="H6" s="1">
        <v>1024</v>
      </c>
      <c r="I6" s="1">
        <v>6.25E-2</v>
      </c>
      <c r="J6" s="1">
        <v>6.25E-2</v>
      </c>
      <c r="K6" s="1">
        <v>4.7767999999999998E-2</v>
      </c>
      <c r="L6" s="1">
        <v>2.8330999999999999E-2</v>
      </c>
      <c r="M6" s="1">
        <v>256</v>
      </c>
      <c r="N6" s="1">
        <v>1024</v>
      </c>
      <c r="O6" s="1">
        <v>6.25E-2</v>
      </c>
      <c r="P6" s="1">
        <v>6.25E-2</v>
      </c>
      <c r="Q6" s="1">
        <v>4.9326999999999999E-3</v>
      </c>
      <c r="R6" s="1">
        <v>4.2472000000000003E-2</v>
      </c>
      <c r="S6" s="1">
        <v>256</v>
      </c>
      <c r="T6" s="1">
        <v>1024</v>
      </c>
      <c r="U6" s="1">
        <v>6.25E-2</v>
      </c>
      <c r="V6" s="1">
        <v>6.25E-2</v>
      </c>
      <c r="W6" s="1">
        <v>4.9483000000000003E-4</v>
      </c>
      <c r="X6" s="1">
        <v>3.7629E-3</v>
      </c>
    </row>
    <row r="7" spans="1:96" x14ac:dyDescent="0.25">
      <c r="A7" s="1">
        <v>1024</v>
      </c>
      <c r="B7" s="1">
        <v>4096</v>
      </c>
      <c r="C7" s="1">
        <v>3.125E-2</v>
      </c>
      <c r="D7" s="1">
        <v>3.125E-2</v>
      </c>
      <c r="E7" s="1">
        <v>0.33169999999999999</v>
      </c>
      <c r="F7" s="1">
        <v>4.3097999999999997E-2</v>
      </c>
      <c r="G7" s="1">
        <v>1024</v>
      </c>
      <c r="H7" s="1">
        <v>4096</v>
      </c>
      <c r="I7" s="1">
        <v>3.125E-2</v>
      </c>
      <c r="J7" s="1">
        <v>3.125E-2</v>
      </c>
      <c r="K7" s="1">
        <v>4.7767999999999998E-2</v>
      </c>
      <c r="L7" s="1">
        <v>1.3134E-2</v>
      </c>
      <c r="M7" s="1">
        <v>1024</v>
      </c>
      <c r="N7" s="1">
        <v>4096</v>
      </c>
      <c r="O7" s="1">
        <v>3.125E-2</v>
      </c>
      <c r="P7" s="1">
        <v>3.125E-2</v>
      </c>
      <c r="Q7" s="1">
        <v>4.9326999999999999E-3</v>
      </c>
      <c r="R7" s="1">
        <v>3.5701999999999998E-2</v>
      </c>
      <c r="S7" s="1">
        <v>1024</v>
      </c>
      <c r="T7" s="1">
        <v>4096</v>
      </c>
      <c r="U7" s="1">
        <v>3.125E-2</v>
      </c>
      <c r="V7" s="1">
        <v>3.125E-2</v>
      </c>
      <c r="W7" s="1">
        <v>4.9483000000000003E-4</v>
      </c>
      <c r="X7" s="1">
        <v>8.1936000000000005E-3</v>
      </c>
    </row>
    <row r="8" spans="1:96" x14ac:dyDescent="0.25">
      <c r="A8" s="1">
        <v>4096</v>
      </c>
      <c r="B8" s="1">
        <v>16384</v>
      </c>
      <c r="C8" s="1">
        <v>1.5625E-2</v>
      </c>
      <c r="D8" s="1">
        <v>1.5625E-2</v>
      </c>
      <c r="E8" s="1">
        <v>0.33169999999999999</v>
      </c>
      <c r="F8" s="1">
        <v>3.3350999999999999E-2</v>
      </c>
      <c r="G8" s="1">
        <v>4096</v>
      </c>
      <c r="H8" s="1">
        <v>16384</v>
      </c>
      <c r="I8" s="1">
        <v>1.5625E-2</v>
      </c>
      <c r="J8" s="1">
        <v>1.5625E-2</v>
      </c>
      <c r="K8" s="1">
        <v>4.7767999999999998E-2</v>
      </c>
      <c r="L8" s="1">
        <v>8.2596000000000006E-3</v>
      </c>
      <c r="M8" s="1">
        <v>4096</v>
      </c>
      <c r="N8" s="1">
        <v>16384</v>
      </c>
      <c r="O8" s="1">
        <v>1.5625E-2</v>
      </c>
      <c r="P8" s="1">
        <v>1.5625E-2</v>
      </c>
      <c r="Q8" s="1">
        <v>4.9326999999999999E-3</v>
      </c>
      <c r="R8" s="1">
        <v>2.3001000000000001E-2</v>
      </c>
      <c r="S8" s="1">
        <v>4096</v>
      </c>
      <c r="T8" s="1">
        <v>16384</v>
      </c>
      <c r="U8" s="1">
        <v>1.5625E-2</v>
      </c>
      <c r="V8" s="1">
        <v>1.5625E-2</v>
      </c>
      <c r="W8" s="1">
        <v>4.9483000000000003E-4</v>
      </c>
      <c r="X8" s="1">
        <v>1.2614999999999999E-2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zoomScale="80" zoomScaleNormal="80" workbookViewId="0">
      <selection activeCell="J25" sqref="J25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"/>
  <sheetViews>
    <sheetView topLeftCell="H1" zoomScale="80" zoomScaleNormal="80" workbookViewId="0">
      <selection activeCell="N22" sqref="N22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  <row r="3" spans="1:96" x14ac:dyDescent="0.25">
      <c r="A3" s="1">
        <v>4</v>
      </c>
      <c r="B3" s="1">
        <v>16</v>
      </c>
      <c r="C3" s="1">
        <v>0.5</v>
      </c>
      <c r="D3" s="1">
        <v>0.5</v>
      </c>
      <c r="E3" s="1">
        <v>0.33329999999999999</v>
      </c>
      <c r="F3" s="1">
        <v>0.14480999999999999</v>
      </c>
      <c r="G3" s="1">
        <v>4</v>
      </c>
      <c r="H3" s="1">
        <v>16</v>
      </c>
      <c r="I3" s="1">
        <v>0.5</v>
      </c>
      <c r="J3" s="1">
        <v>0.5</v>
      </c>
      <c r="K3" s="1">
        <v>4.7451E-2</v>
      </c>
      <c r="L3" s="1">
        <v>0.13155</v>
      </c>
      <c r="M3" s="1">
        <v>4</v>
      </c>
      <c r="N3" s="1">
        <v>16</v>
      </c>
      <c r="O3" s="1">
        <v>0.5</v>
      </c>
      <c r="P3" s="1">
        <v>0.5</v>
      </c>
      <c r="Q3" s="1">
        <v>4.9319000000000003E-3</v>
      </c>
      <c r="R3" s="1">
        <v>1.4886999999999999E-2</v>
      </c>
      <c r="S3" s="1">
        <v>4</v>
      </c>
      <c r="T3" s="1">
        <v>16</v>
      </c>
      <c r="U3" s="1">
        <v>0.5</v>
      </c>
      <c r="V3" s="1">
        <v>0.5</v>
      </c>
      <c r="W3" s="1">
        <v>4.9483000000000003E-4</v>
      </c>
      <c r="X3" s="1">
        <v>1.3971999999999999E-3</v>
      </c>
    </row>
    <row r="4" spans="1:96" x14ac:dyDescent="0.25">
      <c r="A4" s="1">
        <v>16</v>
      </c>
      <c r="B4" s="1">
        <v>82</v>
      </c>
      <c r="C4" s="1">
        <v>0.24959999999999999</v>
      </c>
      <c r="D4" s="1">
        <v>0.27490999999999999</v>
      </c>
      <c r="E4" s="1">
        <v>0.33202999999999999</v>
      </c>
      <c r="F4" s="1">
        <v>0.10508000000000001</v>
      </c>
      <c r="G4" s="1">
        <v>16</v>
      </c>
      <c r="H4" s="1">
        <v>82</v>
      </c>
      <c r="I4" s="1">
        <v>0.24959999999999999</v>
      </c>
      <c r="J4" s="1">
        <v>0.27490999999999999</v>
      </c>
      <c r="K4" s="1">
        <v>4.7731000000000003E-2</v>
      </c>
      <c r="L4" s="1">
        <v>9.7835000000000005E-2</v>
      </c>
      <c r="M4" s="1">
        <v>16</v>
      </c>
      <c r="N4" s="1">
        <v>82</v>
      </c>
      <c r="O4" s="1">
        <v>0.24959999999999999</v>
      </c>
      <c r="P4" s="1">
        <v>0.27490999999999999</v>
      </c>
      <c r="Q4" s="1">
        <v>4.9322000000000003E-3</v>
      </c>
      <c r="R4" s="1">
        <v>2.9409000000000001E-2</v>
      </c>
      <c r="S4" s="1">
        <v>16</v>
      </c>
      <c r="T4" s="1">
        <v>82</v>
      </c>
      <c r="U4" s="1">
        <v>0.24959999999999999</v>
      </c>
      <c r="V4" s="1">
        <v>0.27490999999999999</v>
      </c>
      <c r="W4" s="1">
        <v>4.9483000000000003E-4</v>
      </c>
      <c r="X4" s="1">
        <v>2.0512E-3</v>
      </c>
    </row>
    <row r="5" spans="1:96" x14ac:dyDescent="0.25">
      <c r="A5" s="1">
        <v>64</v>
      </c>
      <c r="B5" s="1">
        <v>355</v>
      </c>
      <c r="C5" s="1">
        <v>0.12493</v>
      </c>
      <c r="D5" s="1">
        <v>0.13444999999999999</v>
      </c>
      <c r="E5" s="1">
        <v>0.33173999999999998</v>
      </c>
      <c r="F5" s="1">
        <v>7.1074999999999999E-2</v>
      </c>
      <c r="G5" s="1">
        <v>64</v>
      </c>
      <c r="H5" s="1">
        <v>355</v>
      </c>
      <c r="I5" s="1">
        <v>0.12493</v>
      </c>
      <c r="J5" s="1">
        <v>0.13444999999999999</v>
      </c>
      <c r="K5" s="1">
        <v>4.7765000000000002E-2</v>
      </c>
      <c r="L5" s="1">
        <v>5.6237000000000002E-2</v>
      </c>
      <c r="M5" s="1">
        <v>64</v>
      </c>
      <c r="N5" s="1">
        <v>355</v>
      </c>
      <c r="O5" s="1">
        <v>0.12493</v>
      </c>
      <c r="P5" s="1">
        <v>0.13444999999999999</v>
      </c>
      <c r="Q5" s="1">
        <v>4.9319999999999998E-3</v>
      </c>
      <c r="R5" s="1">
        <v>4.0056000000000001E-2</v>
      </c>
      <c r="S5" s="1">
        <v>64</v>
      </c>
      <c r="T5" s="1">
        <v>355</v>
      </c>
      <c r="U5" s="1">
        <v>0.12493</v>
      </c>
      <c r="V5" s="1">
        <v>0.13444999999999999</v>
      </c>
      <c r="W5" s="1">
        <v>4.9483000000000003E-4</v>
      </c>
      <c r="X5" s="1">
        <v>2.8627000000000001E-3</v>
      </c>
    </row>
    <row r="6" spans="1:96" x14ac:dyDescent="0.25">
      <c r="A6" s="1">
        <v>256</v>
      </c>
      <c r="B6" s="1">
        <v>1473</v>
      </c>
      <c r="C6" s="1">
        <v>6.2475999999999997E-2</v>
      </c>
      <c r="D6" s="1">
        <v>6.7166000000000003E-2</v>
      </c>
      <c r="E6" s="1">
        <v>0.33169999999999999</v>
      </c>
      <c r="F6" s="1">
        <v>5.3836000000000002E-2</v>
      </c>
      <c r="G6" s="1">
        <v>256</v>
      </c>
      <c r="H6" s="1">
        <v>1473</v>
      </c>
      <c r="I6" s="1">
        <v>6.2475999999999997E-2</v>
      </c>
      <c r="J6" s="1">
        <v>6.7166000000000003E-2</v>
      </c>
      <c r="K6" s="1">
        <v>4.7773999999999997E-2</v>
      </c>
      <c r="L6" s="1">
        <v>2.4962000000000002E-2</v>
      </c>
      <c r="M6" s="1">
        <v>256</v>
      </c>
      <c r="N6" s="1">
        <v>1473</v>
      </c>
      <c r="O6" s="1">
        <v>6.2475999999999997E-2</v>
      </c>
      <c r="P6" s="1">
        <v>6.7166000000000003E-2</v>
      </c>
      <c r="Q6" s="1">
        <v>4.9347000000000002E-3</v>
      </c>
      <c r="R6" s="1">
        <v>4.0455999999999999E-2</v>
      </c>
      <c r="S6" s="1">
        <v>256</v>
      </c>
      <c r="T6" s="1">
        <v>1473</v>
      </c>
      <c r="U6" s="1">
        <v>6.2475999999999997E-2</v>
      </c>
      <c r="V6" s="1">
        <v>6.7166000000000003E-2</v>
      </c>
      <c r="W6" s="1">
        <v>4.9487000000000001E-4</v>
      </c>
      <c r="X6" s="1">
        <v>3.8260999999999998E-3</v>
      </c>
    </row>
    <row r="7" spans="1:96" x14ac:dyDescent="0.25">
      <c r="A7" s="1">
        <v>1024</v>
      </c>
      <c r="B7" s="1">
        <v>6022</v>
      </c>
      <c r="C7" s="1">
        <v>3.1243E-2</v>
      </c>
      <c r="D7" s="1">
        <v>3.3678E-2</v>
      </c>
      <c r="E7" s="1">
        <v>0.33169999999999999</v>
      </c>
      <c r="F7" s="1">
        <v>4.0181000000000001E-2</v>
      </c>
      <c r="G7" s="1">
        <v>1024</v>
      </c>
      <c r="H7" s="1">
        <v>6022</v>
      </c>
      <c r="I7" s="1">
        <v>3.1243E-2</v>
      </c>
      <c r="J7" s="1">
        <v>3.3678E-2</v>
      </c>
      <c r="K7" s="1">
        <v>4.777E-2</v>
      </c>
      <c r="L7" s="1">
        <v>1.2064999999999999E-2</v>
      </c>
      <c r="M7" s="1">
        <v>1024</v>
      </c>
      <c r="N7" s="1">
        <v>6022</v>
      </c>
      <c r="O7" s="1">
        <v>3.1243E-2</v>
      </c>
      <c r="P7" s="1">
        <v>3.3678E-2</v>
      </c>
      <c r="Q7" s="1">
        <v>4.934E-3</v>
      </c>
      <c r="R7" s="1">
        <v>3.3369999999999997E-2</v>
      </c>
      <c r="S7" s="1">
        <v>1024</v>
      </c>
      <c r="T7" s="1">
        <v>6022</v>
      </c>
      <c r="U7" s="1">
        <v>3.1243E-2</v>
      </c>
      <c r="V7" s="1">
        <v>3.3678E-2</v>
      </c>
      <c r="W7" s="1">
        <v>4.9487000000000001E-4</v>
      </c>
      <c r="X7" s="1">
        <v>7.3907E-3</v>
      </c>
    </row>
    <row r="8" spans="1:96" x14ac:dyDescent="0.25">
      <c r="A8" s="1">
        <v>4096</v>
      </c>
      <c r="B8" s="1">
        <v>24336</v>
      </c>
      <c r="C8" s="1">
        <v>1.5620999999999999E-2</v>
      </c>
      <c r="D8" s="1">
        <v>1.6886999999999999E-2</v>
      </c>
      <c r="E8" s="1">
        <v>0.33169999999999999</v>
      </c>
      <c r="F8" s="1">
        <v>3.1238999999999999E-2</v>
      </c>
      <c r="G8" s="1">
        <v>4096</v>
      </c>
      <c r="H8" s="1">
        <v>24336</v>
      </c>
      <c r="I8" s="1">
        <v>1.5620999999999999E-2</v>
      </c>
      <c r="J8" s="1">
        <v>1.6886999999999999E-2</v>
      </c>
      <c r="K8" s="1">
        <v>4.7767999999999998E-2</v>
      </c>
      <c r="L8" s="1">
        <v>8.0882000000000003E-3</v>
      </c>
      <c r="M8" s="1">
        <v>4096</v>
      </c>
      <c r="N8" s="1">
        <v>24336</v>
      </c>
      <c r="O8" s="1">
        <v>1.5620999999999999E-2</v>
      </c>
      <c r="P8" s="1">
        <v>1.6886999999999999E-2</v>
      </c>
      <c r="Q8" s="1">
        <v>4.9325999999999997E-3</v>
      </c>
      <c r="R8" s="1">
        <v>1.9821999999999999E-2</v>
      </c>
      <c r="S8" s="1">
        <v>4096</v>
      </c>
      <c r="T8" s="1">
        <v>24336</v>
      </c>
      <c r="U8" s="1">
        <v>1.5620999999999999E-2</v>
      </c>
      <c r="V8" s="1">
        <v>1.6886999999999999E-2</v>
      </c>
      <c r="W8" s="1">
        <v>4.9483000000000003E-4</v>
      </c>
      <c r="X8" s="1">
        <v>1.2038999999999999E-2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zoomScale="80" zoomScaleNormal="80" workbookViewId="0">
      <selection activeCell="E32" sqref="E32"/>
    </sheetView>
  </sheetViews>
  <sheetFormatPr defaultRowHeight="15" x14ac:dyDescent="0.25"/>
  <cols>
    <col min="1" max="96" width="14.85546875" style="1" customWidth="1"/>
  </cols>
  <sheetData>
    <row r="1" spans="1:96" x14ac:dyDescent="0.25">
      <c r="A1" s="4" t="s">
        <v>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L1" s="4"/>
      <c r="M1" s="4" t="s">
        <v>11</v>
      </c>
      <c r="N1" s="4"/>
      <c r="O1" s="4"/>
      <c r="P1" s="4"/>
      <c r="Q1" s="4"/>
      <c r="R1" s="4"/>
      <c r="S1" s="4" t="s">
        <v>12</v>
      </c>
      <c r="T1" s="4"/>
      <c r="U1" s="4"/>
      <c r="V1" s="4"/>
      <c r="W1" s="4"/>
      <c r="X1" s="4"/>
      <c r="Y1" s="4" t="s">
        <v>6</v>
      </c>
      <c r="Z1" s="4"/>
      <c r="AA1" s="4"/>
      <c r="AB1" s="4"/>
      <c r="AC1" s="4"/>
      <c r="AD1" s="4"/>
      <c r="AE1" s="4" t="s">
        <v>7</v>
      </c>
      <c r="AF1" s="4"/>
      <c r="AG1" s="4"/>
      <c r="AH1" s="4"/>
      <c r="AI1" s="4"/>
      <c r="AJ1" s="4"/>
      <c r="AK1" s="4" t="s">
        <v>8</v>
      </c>
      <c r="AL1" s="4"/>
      <c r="AM1" s="4"/>
      <c r="AN1" s="4"/>
      <c r="AO1" s="4"/>
      <c r="AP1" s="4"/>
      <c r="AQ1" s="4" t="s">
        <v>13</v>
      </c>
      <c r="AR1" s="4"/>
      <c r="AS1" s="4"/>
      <c r="AT1" s="4"/>
      <c r="AU1" s="4"/>
      <c r="AV1" s="4"/>
      <c r="AW1" s="4" t="s">
        <v>14</v>
      </c>
      <c r="AX1" s="4"/>
      <c r="AY1" s="4"/>
      <c r="AZ1" s="4"/>
      <c r="BA1" s="4"/>
      <c r="BB1" s="4"/>
      <c r="BC1" s="4" t="s">
        <v>15</v>
      </c>
      <c r="BD1" s="4"/>
      <c r="BE1" s="4"/>
      <c r="BF1" s="4"/>
      <c r="BG1" s="4"/>
      <c r="BH1" s="4"/>
      <c r="BI1" s="4" t="s">
        <v>16</v>
      </c>
      <c r="BJ1" s="4"/>
      <c r="BK1" s="4"/>
      <c r="BL1" s="4"/>
      <c r="BM1" s="4"/>
      <c r="BN1" s="4"/>
      <c r="BO1" s="4" t="s">
        <v>17</v>
      </c>
      <c r="BP1" s="4"/>
      <c r="BQ1" s="4"/>
      <c r="BR1" s="4"/>
      <c r="BS1" s="4"/>
      <c r="BT1" s="4"/>
      <c r="BU1" s="4" t="s">
        <v>18</v>
      </c>
      <c r="BV1" s="4"/>
      <c r="BW1" s="4"/>
      <c r="BX1" s="4"/>
      <c r="BY1" s="4"/>
      <c r="BZ1" s="4"/>
      <c r="CA1" s="4" t="s">
        <v>19</v>
      </c>
      <c r="CB1" s="4"/>
      <c r="CC1" s="4"/>
      <c r="CD1" s="4"/>
      <c r="CE1" s="4"/>
      <c r="CF1" s="4"/>
      <c r="CG1" s="4" t="s">
        <v>20</v>
      </c>
      <c r="CH1" s="4"/>
      <c r="CI1" s="4"/>
      <c r="CJ1" s="4"/>
      <c r="CK1" s="4"/>
      <c r="CL1" s="4"/>
      <c r="CM1" s="4" t="s">
        <v>21</v>
      </c>
      <c r="CN1" s="4"/>
      <c r="CO1" s="4"/>
      <c r="CP1" s="4"/>
      <c r="CQ1" s="4"/>
      <c r="CR1" s="4"/>
    </row>
    <row r="2" spans="1:96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1</v>
      </c>
      <c r="N2" s="2" t="s">
        <v>0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1</v>
      </c>
      <c r="T2" s="2" t="s">
        <v>0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1</v>
      </c>
      <c r="Z2" s="2" t="s">
        <v>0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0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0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1</v>
      </c>
      <c r="AR2" s="2" t="s">
        <v>0</v>
      </c>
      <c r="AS2" s="2" t="s">
        <v>2</v>
      </c>
      <c r="AT2" s="2" t="s">
        <v>3</v>
      </c>
      <c r="AU2" s="2" t="s">
        <v>4</v>
      </c>
      <c r="AV2" s="2" t="s">
        <v>5</v>
      </c>
      <c r="AW2" s="2" t="s">
        <v>1</v>
      </c>
      <c r="AX2" s="2" t="s">
        <v>0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1</v>
      </c>
      <c r="BD2" s="2" t="s">
        <v>0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1</v>
      </c>
      <c r="BJ2" s="2" t="s">
        <v>0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1</v>
      </c>
      <c r="BP2" s="2" t="s">
        <v>0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1</v>
      </c>
      <c r="BV2" s="2" t="s">
        <v>0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1</v>
      </c>
      <c r="CB2" s="2" t="s">
        <v>0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1</v>
      </c>
      <c r="CH2" s="2" t="s">
        <v>0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1</v>
      </c>
      <c r="CN2" s="2" t="s">
        <v>0</v>
      </c>
      <c r="CO2" s="2" t="s">
        <v>2</v>
      </c>
      <c r="CP2" s="2" t="s">
        <v>3</v>
      </c>
      <c r="CQ2" s="2" t="s">
        <v>4</v>
      </c>
      <c r="CR2" s="2" t="s">
        <v>5</v>
      </c>
    </row>
  </sheetData>
  <mergeCells count="16">
    <mergeCell ref="AE1:AJ1"/>
    <mergeCell ref="A1:F1"/>
    <mergeCell ref="G1:L1"/>
    <mergeCell ref="M1:R1"/>
    <mergeCell ref="S1:X1"/>
    <mergeCell ref="Y1:AD1"/>
    <mergeCell ref="BU1:BZ1"/>
    <mergeCell ref="CA1:CF1"/>
    <mergeCell ref="CG1:CL1"/>
    <mergeCell ref="CM1:CR1"/>
    <mergeCell ref="AK1:AP1"/>
    <mergeCell ref="AQ1:AV1"/>
    <mergeCell ref="AW1:BB1"/>
    <mergeCell ref="BC1:BH1"/>
    <mergeCell ref="BI1:BN1"/>
    <mergeCell ref="BO1:B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Tri_k1</vt:lpstr>
      <vt:lpstr>Tri_k2</vt:lpstr>
      <vt:lpstr>Cart_k1</vt:lpstr>
      <vt:lpstr>Cart_k2</vt:lpstr>
      <vt:lpstr>Poly_k1</vt:lpstr>
      <vt:lpstr>Poly_k2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2016-03-09T15:48:47Z</dcterms:created>
  <dcterms:modified xsi:type="dcterms:W3CDTF">2016-03-11T22:38:12Z</dcterms:modified>
</cp:coreProperties>
</file>