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ong\Documents\BIS 493 stuff\data-dashboard-project-1-food-wate\"/>
    </mc:Choice>
  </mc:AlternateContent>
  <xr:revisionPtr revIDLastSave="0" documentId="8_{CBE1218A-8489-4975-BF6E-CE1803331ADF}" xr6:coauthVersionLast="46" xr6:coauthVersionMax="46" xr10:uidLastSave="{00000000-0000-0000-0000-000000000000}"/>
  <bookViews>
    <workbookView xWindow="345" yWindow="1650" windowWidth="27180" windowHeight="12705" tabRatio="895" activeTab="2" xr2:uid="{00000000-000D-0000-FFFF-FFFF00000000}"/>
  </bookViews>
  <sheets>
    <sheet name="Materials generated" sheetId="1" r:id="rId1"/>
    <sheet name="Materials recycled" sheetId="2" r:id="rId2"/>
    <sheet name="Material combusted" sheetId="16" r:id="rId3"/>
    <sheet name="Materials landfilled" sheetId="3" r:id="rId4"/>
    <sheet name="Products generated durable good" sheetId="4" r:id="rId5"/>
    <sheet name="Products recycled durable good" sheetId="5" r:id="rId6"/>
    <sheet name="Products combusted durable good" sheetId="15" r:id="rId7"/>
    <sheet name="Products landfill durable good" sheetId="6" r:id="rId8"/>
    <sheet name="Products generated nondurable" sheetId="7" r:id="rId9"/>
    <sheet name="Products recycled nondurable" sheetId="8" r:id="rId10"/>
    <sheet name="Products combusted nondurable" sheetId="14" r:id="rId11"/>
    <sheet name="Products landfilled nondurable" sheetId="9" r:id="rId12"/>
    <sheet name="Products generated contain&amp;pkg" sheetId="10" r:id="rId13"/>
    <sheet name="Products recycled contain&amp;pkg" sheetId="11" r:id="rId14"/>
    <sheet name="Products combusted contain&amp;pkg" sheetId="13" r:id="rId15"/>
    <sheet name="Products landfilled contain&amp;pkg" sheetId="12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1" l="1"/>
  <c r="P46" i="11"/>
  <c r="P35" i="8"/>
  <c r="P36" i="8"/>
  <c r="P26" i="5"/>
  <c r="P25" i="2"/>
</calcChain>
</file>

<file path=xl/sharedStrings.xml><?xml version="1.0" encoding="utf-8"?>
<sst xmlns="http://schemas.openxmlformats.org/spreadsheetml/2006/main" count="553" uniqueCount="136">
  <si>
    <t>Materials</t>
  </si>
  <si>
    <t>1960</t>
  </si>
  <si>
    <t>1970</t>
  </si>
  <si>
    <t>1980</t>
  </si>
  <si>
    <t>1990</t>
  </si>
  <si>
    <t>2000</t>
  </si>
  <si>
    <t>2005</t>
  </si>
  <si>
    <t>Products - Paper and Paperboard</t>
  </si>
  <si>
    <t>Products - Glass</t>
  </si>
  <si>
    <t>Products - Metals - Ferrous</t>
  </si>
  <si>
    <t>Products - Metals - Aluminum</t>
  </si>
  <si>
    <t>Products - Metals - OtherNonferrous</t>
  </si>
  <si>
    <t>Products - Metals - Total</t>
  </si>
  <si>
    <t>Products - Plastics</t>
  </si>
  <si>
    <t>Products - Rubber and Leather</t>
  </si>
  <si>
    <t>Products - Textiles</t>
  </si>
  <si>
    <t>Products - Wood</t>
  </si>
  <si>
    <t>Products - Other</t>
  </si>
  <si>
    <t>Products - Total Materials</t>
  </si>
  <si>
    <t>Other Wastes - Food Waste</t>
  </si>
  <si>
    <t>Other Wastes - Yard Trimmings</t>
  </si>
  <si>
    <t>Other Wastes - Miscellaneous Inorganic Wastes</t>
  </si>
  <si>
    <t>Other Wastes - Total</t>
  </si>
  <si>
    <t>Total MSW Generated - Weight</t>
  </si>
  <si>
    <t>Products</t>
  </si>
  <si>
    <t>Products - Durable Goods - Major Appliances</t>
  </si>
  <si>
    <t>Products - Durable Goods - Small Appliances</t>
  </si>
  <si>
    <t>Products - Durable Goods - Furniture and Furnishings</t>
  </si>
  <si>
    <t>Products - Durable Goods - Carpets and Rugs</t>
  </si>
  <si>
    <t>Products - Durable Goods - Rubber Tires</t>
  </si>
  <si>
    <t>Products - Durable Goods - Batteries, Lead-Acid</t>
  </si>
  <si>
    <t>Products - Durable Goods - Miscellaneous Durables - Selected Consumer Electronics</t>
  </si>
  <si>
    <t>Products - Durable Goods - Miscellaneous Durables - Other Miscellaneous Durables</t>
  </si>
  <si>
    <t>Products - Durable Goods - Miscellaneous Durables -- Total</t>
  </si>
  <si>
    <t>Products - Durable Goods - Total</t>
  </si>
  <si>
    <t>Products - Nondurable Goods</t>
  </si>
  <si>
    <t>Products - Containers and Packaging</t>
  </si>
  <si>
    <t>Products - Wastes - Total</t>
  </si>
  <si>
    <t>Products - Durable Goods</t>
  </si>
  <si>
    <t>Products - Nondurable goods – Newspapers/Mechanical Papers</t>
  </si>
  <si>
    <t>Products – Nondurable goods - Directories</t>
  </si>
  <si>
    <t>Products – Nondurable goods – Other paper nondurable goods – books and magazines</t>
  </si>
  <si>
    <t>Products – Nondurable goods – Other paper nondurable goods – books</t>
  </si>
  <si>
    <t>Products – Nondurable goods – Other paper nondurable goods – magazines</t>
  </si>
  <si>
    <t>Products -  Nondurable goods – Other paper nondurable goods – office-type papers</t>
  </si>
  <si>
    <t>Products – Nondurable goods – Other paper nondurable goods – other commercial printing</t>
  </si>
  <si>
    <t>Products – Nondurable goods – Other paper nondurable goods – tissue paper and towels</t>
  </si>
  <si>
    <t>Products – Nondurable goods – Other paper nondurable goods – paper plates and cups</t>
  </si>
  <si>
    <t>Products – Nondurable goods – Other paper nondurable goods – other nonpackaging paper</t>
  </si>
  <si>
    <t>Products – Nondurable goods – Other paper nondurable goods – Total</t>
  </si>
  <si>
    <t>Products – Nondurable goods – Disposable Diapers</t>
  </si>
  <si>
    <t>Products – Nondurable goods – Plastic Plates and Cups</t>
  </si>
  <si>
    <t>Products – Nondurable goods – Trash Bags</t>
  </si>
  <si>
    <t>Products – Nondurable goods – Clothing and Footwear</t>
  </si>
  <si>
    <t>Products – Nondurable goods – Towels, Sheets and Pillowcases</t>
  </si>
  <si>
    <t>Products – Nondurable goods – Other Miscellaneous Nondurables</t>
  </si>
  <si>
    <t>Products – Nondurable goods – Total</t>
  </si>
  <si>
    <t>Products – Containers and Packaging</t>
  </si>
  <si>
    <t>Products – Wastes –Total</t>
  </si>
  <si>
    <t>Other Wastes -- Total</t>
  </si>
  <si>
    <t xml:space="preserve">Total MSW Generated – Weight  </t>
  </si>
  <si>
    <t>Products – Durable goods</t>
  </si>
  <si>
    <t>Products – Nondurable goods</t>
  </si>
  <si>
    <t>Products – Containers and Packaging – Glass Packaging – Beer and Soft Drink Bottles</t>
  </si>
  <si>
    <t>Products – Containers and Packaging – Glass Packaging – Wine and Liquor Bottles</t>
  </si>
  <si>
    <t>Products – Containers and Packaging – Glass Packaging – Other Bottles and Jars</t>
  </si>
  <si>
    <t>Products – Containers and Packaging – Glass Packaging – Total</t>
  </si>
  <si>
    <t>Products – Containers and Packaging – Steel Packaging – Beer and Soft Drink Cans</t>
  </si>
  <si>
    <t>Products – Containers and Packaging – Steel Packaging – Cans</t>
  </si>
  <si>
    <t>Products – Containers and Packaging – Steel Packaging – Other Steel Packaging</t>
  </si>
  <si>
    <t>Products – Containers and Packaging – Steel Packaging – Total</t>
  </si>
  <si>
    <t>Products – Containers and Packaging – Aluminum Packaging – Beer and Soft Drink Cans</t>
  </si>
  <si>
    <t>Products – Containers and Packaging – Aluminum Packaging – Other Cans</t>
  </si>
  <si>
    <t>Products – Containers and Packaging – Aluminum Packaging – Foil and closures</t>
  </si>
  <si>
    <t>Products – Containers and Packaging—Aluminum Packaging – Total</t>
  </si>
  <si>
    <t>Products – Containers and Packaging – Paper &amp; Paperboard Pkg – Corrugated Boxes</t>
  </si>
  <si>
    <t>Products – Containers and Packaging – Paper &amp; Paperboard Pkg – Other Paper &amp; Paperboard Pkg-Gable Top/Aseptic Cartons</t>
  </si>
  <si>
    <t>Products – Containers and Packaging – Paper &amp; Paperboard Pkg – Other Paper &amp; Paperboard Pkg- Folding Cartons</t>
  </si>
  <si>
    <t>Products – Containers and Packaging – Paper &amp; Paperboard Pkg – Other Paper &amp; Paperboard Pkg- Other Paperboard Packaging</t>
  </si>
  <si>
    <t>Products – Containers and Packaging – Paper &amp; Paperboard Pkg – Other Paper &amp; Paperboard Pkg – Bags and Sacks</t>
  </si>
  <si>
    <t>Products – Containers and Packaging – Paper &amp; Paperboard Pkg – Other Paper &amp; Paperboard Pkg – Wrapping Papers</t>
  </si>
  <si>
    <t>Products – Containers and Packaging – Paper &amp; Paperboard Pkg – Other Paper &amp; Paperboard Pkg – Other Paper Packaging</t>
  </si>
  <si>
    <t>Products – Containers and Packaging – Paper &amp; Paperboard Pkg – Other Paper &amp; Paperboard Pkg -- Subtotal</t>
  </si>
  <si>
    <t>Products – Containers and Packaging – Paper &amp; Paperboard Pkg -- Total</t>
  </si>
  <si>
    <t>Products – Containers and Packaging – Plastics Packaging – PET Bottles and Jars</t>
  </si>
  <si>
    <t>Products – Containers and Packaging – Plastics Packaging – HDPE Natural Bottles</t>
  </si>
  <si>
    <t>Products – Containers and Packaging – Plastics Packaging – Other Containers</t>
  </si>
  <si>
    <t>Products – Containers and Packaging – Plastics Packaging – Bags, Sacks, and Wraps -- Subtotal</t>
  </si>
  <si>
    <t>Products – Containers and Packaging – Plastics Packaging – Other Plastics Packaging</t>
  </si>
  <si>
    <t>Products – Containers and Packaging – Plastics Packaging -- Total</t>
  </si>
  <si>
    <t>Products – Containers and Packaging – Wood Packaging</t>
  </si>
  <si>
    <t>Products – Containers and Packaging – Other Miscellaneous Packaging</t>
  </si>
  <si>
    <t>Products - Containers and Packaging - Total</t>
  </si>
  <si>
    <t>Other Wastes – Food Waste</t>
  </si>
  <si>
    <t>Other Wastes – Yard Trimmings</t>
  </si>
  <si>
    <t>Other Wastes – Miscellaneous Inorganic Wastes</t>
  </si>
  <si>
    <t>Other Wastes – Total</t>
  </si>
  <si>
    <t>Total MSW Generated – Weight</t>
  </si>
  <si>
    <t>Total MSW Combusted - Weight</t>
  </si>
  <si>
    <t>Total MSW Combusted – Weight</t>
  </si>
  <si>
    <t xml:space="preserve">Total MSW Combusted – Weight </t>
  </si>
  <si>
    <t xml:space="preserve">Total MSW Landfilled – Weight </t>
  </si>
  <si>
    <t xml:space="preserve">The amounts of consumer electronics going to combustion with energy recovery are not available and are included in Total Miscellaneous Durables. </t>
  </si>
  <si>
    <t xml:space="preserve">The amount of consumer electronics going to combustion with energy recovery versus landfilling are not available. These products are included in Total Miscellaneous Durables. </t>
  </si>
  <si>
    <t>Food - animal feed</t>
  </si>
  <si>
    <t>Food - bio-based materials/biochemical processing</t>
  </si>
  <si>
    <t>Food – codigestion/anaerobic digestion</t>
  </si>
  <si>
    <t>Food - donation</t>
  </si>
  <si>
    <t>Food - land application</t>
  </si>
  <si>
    <t>Food - sewer/wastewater treatment</t>
  </si>
  <si>
    <t>Total Other Food Management</t>
  </si>
  <si>
    <t>Total MSW Recycled, Composted and Other Food Management - Weight</t>
  </si>
  <si>
    <t>Table 1 Materials Generated in the U.S. Municipal Waste Stream, 1960 to 2018 (in tons)</t>
  </si>
  <si>
    <t>Table 3 Materials Combusted with Energy Recovery in the U.S. Municipal Waste Stream, 1960 to 2018 (in tons)</t>
  </si>
  <si>
    <t>Table 4 Materials Landfilled in the U.S. Municipal Waste Stream, 1960 to 2018 (in tons)</t>
  </si>
  <si>
    <t>Table 14. Products Generated with Detail on Durables in the U.S. Municipal Waste Stream, 1960 to 2018 (in tons)</t>
  </si>
  <si>
    <t>Table 16. Products Combusted with Energy Recovery with Detail on Durables in the U.S. Municipal Waste Stream, 1960 to 2018 (in tons)</t>
  </si>
  <si>
    <t>Table 17. Products landfilled with Detail on Durables in the U.S. Municipal Waste Stream, 1960 to 2018 (in tons)</t>
  </si>
  <si>
    <t>Table 18. Products Generated with Detail on Nondurables in the U.S. Municipal Waste Stream, 1960 to 2018 (in tons)</t>
  </si>
  <si>
    <t>Table 20. Products Combusted with Energy Recovery with Detail on Nondurables in the U.S. Municipal Waste Stream, 1960 to 2018 (in tons)</t>
  </si>
  <si>
    <t>Table 21. Products Landfilled with Detail on Nondurables in the U.S. Municipal Waste Stream, 1960 to 2018 (in tons)</t>
  </si>
  <si>
    <t>Table 22 Products Generated with Detail on Containers and Packaging in the U.S. Municipal Waste Stream, 1960 to 2018 (in tons)</t>
  </si>
  <si>
    <t>Table 26 Products Combusted with Energy Recovery with Detail on Containers and Packaging in the U.S. Municipal Waste Stream, 1960 to 2018 (in tons)</t>
  </si>
  <si>
    <t>Table 28 Products Landfilled with Detail on Containers and Packaging in the U.S. Municipal Waste Stream, 1960 to 2018 (in tons)</t>
  </si>
  <si>
    <t>Products -  Nondurable goods – Other paper nondurable goods – marketing mail</t>
  </si>
  <si>
    <t>Other Wastes – Total Composted</t>
  </si>
  <si>
    <t>Other Wastes – Food Waste Composted</t>
  </si>
  <si>
    <t>Other Wastes – Yard Trimmings Composted</t>
  </si>
  <si>
    <t>Table 2. Materials Recycled, Composted and Managed by Other Food Pathways in the Municipal Waste Stream, 1960 to 2018 (in tons)</t>
  </si>
  <si>
    <t>Table 19. Products Recycled, Composted and Managed By Other Food Pathways With Detail on Nondurable Goods In The Municipal Solid Waste Stream, 1960 To 2018 (in tons)</t>
  </si>
  <si>
    <t>Table 15. Products Recycled, Composted and Managed by Other Food Pathways with Detail on Durables in the Municipal Solid Waste Stream, 1960 TO 2018 (in tons)</t>
  </si>
  <si>
    <t>Table 24. Products Recycled, Composted and Managed by Other Food Pathways With Detail On Containers And Packaging in the Municipal Solid Waste Stream, 1960 To 2018 (in tons)</t>
  </si>
  <si>
    <t>Other Wastes - Food Composted</t>
  </si>
  <si>
    <t>Other Wastes - Yard Trimmings Composted</t>
  </si>
  <si>
    <t>Other Wastes - Miscellaneous Inorganics</t>
  </si>
  <si>
    <t>Total MSW Recycled and Composted -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</si>
</sst>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Fill="1" applyBorder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1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/>
    <xf numFmtId="1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3" fillId="0" borderId="0" xfId="0" applyFont="1" applyFill="1"/>
    <xf numFmtId="0" fontId="3" fillId="0" borderId="0" xfId="0" applyFont="1"/>
    <xf numFmtId="3" fontId="3" fillId="0" borderId="0" xfId="0" applyNumberFormat="1" applyFont="1" applyFill="1" applyBorder="1"/>
    <xf numFmtId="0" fontId="4" fillId="0" borderId="0" xfId="0" applyFont="1"/>
    <xf numFmtId="1" fontId="2" fillId="2" borderId="0" xfId="0" applyNumberFormat="1" applyFont="1" applyFill="1" applyAlignment="1">
      <alignment horizontal="center"/>
    </xf>
    <xf numFmtId="1" fontId="3" fillId="0" borderId="0" xfId="0" applyNumberFormat="1" applyFont="1"/>
    <xf numFmtId="1" fontId="3" fillId="0" borderId="0" xfId="0" applyNumberFormat="1" applyFont="1" applyFill="1" applyAlignment="1">
      <alignment horizontal="right"/>
    </xf>
    <xf numFmtId="1" fontId="3" fillId="0" borderId="0" xfId="0" applyNumberFormat="1" applyFont="1" applyFill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Fill="1" applyBorder="1"/>
    <xf numFmtId="1" fontId="4" fillId="0" borderId="0" xfId="0" applyNumberFormat="1" applyFont="1"/>
    <xf numFmtId="164" fontId="1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Fill="1"/>
    <xf numFmtId="0" fontId="6" fillId="0" borderId="0" xfId="0" applyFont="1"/>
    <xf numFmtId="0" fontId="3" fillId="0" borderId="0" xfId="0" applyFont="1" applyBorder="1"/>
    <xf numFmtId="1" fontId="1" fillId="0" borderId="0" xfId="0" applyNumberFormat="1" applyFont="1" applyFill="1" applyAlignment="1">
      <alignment horizontal="right"/>
    </xf>
    <xf numFmtId="0" fontId="4" fillId="0" borderId="0" xfId="0" applyFont="1" applyFill="1"/>
    <xf numFmtId="0" fontId="1" fillId="0" borderId="0" xfId="0" applyFont="1" applyFill="1" applyBorder="1"/>
    <xf numFmtId="0" fontId="6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zoomScaleNormal="100" workbookViewId="0">
      <pane xSplit="1" topLeftCell="K1" activePane="topRight" state="frozen"/>
      <selection pane="topRight" activeCell="P8" sqref="P8"/>
    </sheetView>
  </sheetViews>
  <sheetFormatPr defaultRowHeight="12.75" x14ac:dyDescent="0.2"/>
  <cols>
    <col min="1" max="1" width="39.5703125" style="11" customWidth="1"/>
    <col min="2" max="8" width="14" style="11" customWidth="1"/>
    <col min="9" max="9" width="11.140625" style="11" bestFit="1" customWidth="1"/>
    <col min="10" max="10" width="13.42578125" style="11" customWidth="1"/>
    <col min="11" max="11" width="11.140625" style="11" bestFit="1" customWidth="1"/>
    <col min="12" max="12" width="10.85546875" style="11" customWidth="1"/>
    <col min="13" max="13" width="10.140625" style="11" bestFit="1" customWidth="1"/>
    <col min="14" max="14" width="11.140625" style="11" bestFit="1" customWidth="1"/>
    <col min="15" max="15" width="10.140625" style="11" customWidth="1"/>
    <col min="16" max="16" width="11.28515625" style="11" customWidth="1"/>
    <col min="17" max="16384" width="9.140625" style="11"/>
  </cols>
  <sheetData>
    <row r="1" spans="1: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">
      <c r="A2" s="4" t="s">
        <v>7</v>
      </c>
      <c r="B2" s="8">
        <v>29990000</v>
      </c>
      <c r="C2" s="8">
        <v>44310000</v>
      </c>
      <c r="D2" s="8">
        <v>55160000</v>
      </c>
      <c r="E2" s="8">
        <v>72730000</v>
      </c>
      <c r="F2" s="8">
        <v>87740000</v>
      </c>
      <c r="G2" s="8">
        <v>84840000</v>
      </c>
      <c r="H2" s="8">
        <v>71310000</v>
      </c>
      <c r="I2" s="8">
        <v>69950000</v>
      </c>
      <c r="J2" s="8">
        <v>68620000</v>
      </c>
      <c r="K2" s="8">
        <v>68550000</v>
      </c>
      <c r="L2" s="8">
        <v>68610000</v>
      </c>
      <c r="M2" s="8">
        <v>68050000</v>
      </c>
      <c r="N2" s="10">
        <v>67480000</v>
      </c>
      <c r="O2" s="10">
        <v>67010000</v>
      </c>
      <c r="P2" s="10">
        <v>67390000</v>
      </c>
    </row>
    <row r="3" spans="1:16" s="10" customFormat="1" x14ac:dyDescent="0.2">
      <c r="A3" s="4" t="s">
        <v>8</v>
      </c>
      <c r="B3" s="8">
        <v>6720000</v>
      </c>
      <c r="C3" s="8">
        <v>12740000</v>
      </c>
      <c r="D3" s="8">
        <v>15130000</v>
      </c>
      <c r="E3" s="8">
        <v>13100000</v>
      </c>
      <c r="F3" s="8">
        <v>12770000</v>
      </c>
      <c r="G3" s="8">
        <v>12540000</v>
      </c>
      <c r="H3" s="8">
        <v>11520000</v>
      </c>
      <c r="I3" s="8">
        <v>11490000</v>
      </c>
      <c r="J3" s="8">
        <v>11590000</v>
      </c>
      <c r="K3" s="8">
        <v>11540000</v>
      </c>
      <c r="L3" s="8">
        <v>11480000</v>
      </c>
      <c r="M3" s="8">
        <v>11470000</v>
      </c>
      <c r="N3" s="10">
        <v>12610000</v>
      </c>
      <c r="O3" s="10">
        <v>12300000</v>
      </c>
      <c r="P3" s="10">
        <v>12250000</v>
      </c>
    </row>
    <row r="4" spans="1:16" s="10" customFormat="1" x14ac:dyDescent="0.2">
      <c r="A4" s="4" t="s">
        <v>9</v>
      </c>
      <c r="B4" s="8">
        <v>10300000</v>
      </c>
      <c r="C4" s="8">
        <v>12360000</v>
      </c>
      <c r="D4" s="8">
        <v>12620000</v>
      </c>
      <c r="E4" s="8">
        <v>12640000</v>
      </c>
      <c r="F4" s="8">
        <v>14150000</v>
      </c>
      <c r="G4" s="8">
        <v>15210000</v>
      </c>
      <c r="H4" s="8">
        <v>16920000</v>
      </c>
      <c r="I4" s="8">
        <v>16650000</v>
      </c>
      <c r="J4" s="8">
        <v>16940000</v>
      </c>
      <c r="K4" s="8">
        <v>17720000</v>
      </c>
      <c r="L4" s="8">
        <v>17880000</v>
      </c>
      <c r="M4" s="8">
        <v>18190000</v>
      </c>
      <c r="N4" s="10">
        <v>18690000</v>
      </c>
      <c r="O4" s="10">
        <v>18890000</v>
      </c>
      <c r="P4" s="10">
        <v>19200000</v>
      </c>
    </row>
    <row r="5" spans="1:16" s="10" customFormat="1" x14ac:dyDescent="0.2">
      <c r="A5" s="4" t="s">
        <v>10</v>
      </c>
      <c r="B5" s="8">
        <v>340000</v>
      </c>
      <c r="C5" s="8">
        <v>800000</v>
      </c>
      <c r="D5" s="8">
        <v>1730000</v>
      </c>
      <c r="E5" s="8">
        <v>2810000</v>
      </c>
      <c r="F5" s="8">
        <v>3190000</v>
      </c>
      <c r="G5" s="8">
        <v>3330000</v>
      </c>
      <c r="H5" s="8">
        <v>3510000</v>
      </c>
      <c r="I5" s="8">
        <v>3520000</v>
      </c>
      <c r="J5" s="8">
        <v>3510000</v>
      </c>
      <c r="K5" s="8">
        <v>3500000</v>
      </c>
      <c r="L5" s="8">
        <v>3560000</v>
      </c>
      <c r="M5" s="8">
        <v>3670000</v>
      </c>
      <c r="N5" s="10">
        <v>3770000</v>
      </c>
      <c r="O5" s="10">
        <v>3820000</v>
      </c>
      <c r="P5" s="10">
        <v>3890000</v>
      </c>
    </row>
    <row r="6" spans="1:16" s="10" customFormat="1" x14ac:dyDescent="0.2">
      <c r="A6" s="4" t="s">
        <v>11</v>
      </c>
      <c r="B6" s="8">
        <v>180000</v>
      </c>
      <c r="C6" s="8">
        <v>670000</v>
      </c>
      <c r="D6" s="8">
        <v>1160000</v>
      </c>
      <c r="E6" s="8">
        <v>1100000</v>
      </c>
      <c r="F6" s="8">
        <v>1600000</v>
      </c>
      <c r="G6" s="8">
        <v>1860000</v>
      </c>
      <c r="H6" s="8">
        <v>2020000</v>
      </c>
      <c r="I6" s="8">
        <v>2020000</v>
      </c>
      <c r="J6" s="8">
        <v>1980000</v>
      </c>
      <c r="K6" s="8">
        <v>2010000</v>
      </c>
      <c r="L6" s="8">
        <v>2020000</v>
      </c>
      <c r="M6" s="8">
        <v>2010000</v>
      </c>
      <c r="N6" s="10">
        <v>2300000</v>
      </c>
      <c r="O6" s="10">
        <v>2510000</v>
      </c>
      <c r="P6" s="10">
        <v>2510000</v>
      </c>
    </row>
    <row r="7" spans="1:16" s="10" customFormat="1" x14ac:dyDescent="0.2">
      <c r="A7" s="4" t="s">
        <v>12</v>
      </c>
      <c r="B7" s="8">
        <v>10820000</v>
      </c>
      <c r="C7" s="8">
        <v>13830000</v>
      </c>
      <c r="D7" s="8">
        <v>15510000</v>
      </c>
      <c r="E7" s="8">
        <v>16550000</v>
      </c>
      <c r="F7" s="8">
        <v>18940000</v>
      </c>
      <c r="G7" s="8">
        <v>20400000</v>
      </c>
      <c r="H7" s="8">
        <v>22450000</v>
      </c>
      <c r="I7" s="8">
        <v>22190000</v>
      </c>
      <c r="J7" s="8">
        <v>22430000</v>
      </c>
      <c r="K7" s="8">
        <v>23230000</v>
      </c>
      <c r="L7" s="8">
        <v>23460000</v>
      </c>
      <c r="M7" s="8">
        <v>23870000</v>
      </c>
      <c r="N7" s="10">
        <v>24760000</v>
      </c>
      <c r="O7" s="10">
        <v>25220000</v>
      </c>
      <c r="P7" s="10">
        <v>25600000</v>
      </c>
    </row>
    <row r="8" spans="1:16" s="10" customFormat="1" x14ac:dyDescent="0.2">
      <c r="A8" s="4" t="s">
        <v>13</v>
      </c>
      <c r="B8" s="8">
        <v>390000</v>
      </c>
      <c r="C8" s="8">
        <v>2900000</v>
      </c>
      <c r="D8" s="8">
        <v>6830000</v>
      </c>
      <c r="E8" s="8">
        <v>17130000</v>
      </c>
      <c r="F8" s="8">
        <v>25550000</v>
      </c>
      <c r="G8" s="8">
        <v>29380000</v>
      </c>
      <c r="H8" s="8">
        <v>31400000</v>
      </c>
      <c r="I8" s="8">
        <v>32100000</v>
      </c>
      <c r="J8" s="8">
        <v>32070000</v>
      </c>
      <c r="K8" s="8">
        <v>32730000</v>
      </c>
      <c r="L8" s="8">
        <v>33340000</v>
      </c>
      <c r="M8" s="8">
        <v>34480000</v>
      </c>
      <c r="N8" s="10">
        <v>34910000</v>
      </c>
      <c r="O8" s="10">
        <v>35410000</v>
      </c>
      <c r="P8" s="10">
        <v>35680000</v>
      </c>
    </row>
    <row r="9" spans="1:16" s="10" customFormat="1" x14ac:dyDescent="0.2">
      <c r="A9" s="4" t="s">
        <v>14</v>
      </c>
      <c r="B9" s="8">
        <v>1840000</v>
      </c>
      <c r="C9" s="8">
        <v>2970000</v>
      </c>
      <c r="D9" s="8">
        <v>4200000</v>
      </c>
      <c r="E9" s="8">
        <v>5790000</v>
      </c>
      <c r="F9" s="8">
        <v>6670000</v>
      </c>
      <c r="G9" s="8">
        <v>7290000</v>
      </c>
      <c r="H9" s="8">
        <v>7750000</v>
      </c>
      <c r="I9" s="8">
        <v>8010000</v>
      </c>
      <c r="J9" s="8">
        <v>8100000</v>
      </c>
      <c r="K9" s="8">
        <v>8350000</v>
      </c>
      <c r="L9" s="8">
        <v>8210000</v>
      </c>
      <c r="M9" s="8">
        <v>8560000</v>
      </c>
      <c r="N9" s="10">
        <v>9200000</v>
      </c>
      <c r="O9" s="10">
        <v>9110000</v>
      </c>
      <c r="P9" s="10">
        <v>9160000</v>
      </c>
    </row>
    <row r="10" spans="1:16" s="10" customFormat="1" x14ac:dyDescent="0.2">
      <c r="A10" s="4" t="s">
        <v>15</v>
      </c>
      <c r="B10" s="8">
        <v>1760000</v>
      </c>
      <c r="C10" s="8">
        <v>2040000</v>
      </c>
      <c r="D10" s="8">
        <v>2530000</v>
      </c>
      <c r="E10" s="8">
        <v>5810000</v>
      </c>
      <c r="F10" s="8">
        <v>9480000</v>
      </c>
      <c r="G10" s="8">
        <v>11510000</v>
      </c>
      <c r="H10" s="8">
        <v>13220000</v>
      </c>
      <c r="I10" s="8">
        <v>13690000</v>
      </c>
      <c r="J10" s="8">
        <v>14480000</v>
      </c>
      <c r="K10" s="8">
        <v>14840000</v>
      </c>
      <c r="L10" s="8">
        <v>15240000</v>
      </c>
      <c r="M10" s="8">
        <v>16060000</v>
      </c>
      <c r="N10" s="10">
        <v>16880000</v>
      </c>
      <c r="O10" s="10">
        <v>16890000</v>
      </c>
      <c r="P10" s="10">
        <v>17030000</v>
      </c>
    </row>
    <row r="11" spans="1:16" s="10" customFormat="1" x14ac:dyDescent="0.2">
      <c r="A11" s="4" t="s">
        <v>16</v>
      </c>
      <c r="B11" s="8">
        <v>3030000</v>
      </c>
      <c r="C11" s="8">
        <v>3720000</v>
      </c>
      <c r="D11" s="8">
        <v>7010000</v>
      </c>
      <c r="E11" s="8">
        <v>12210000</v>
      </c>
      <c r="F11" s="8">
        <v>13570000</v>
      </c>
      <c r="G11" s="8">
        <v>14790000</v>
      </c>
      <c r="H11" s="8">
        <v>15710000</v>
      </c>
      <c r="I11" s="8">
        <v>15780000</v>
      </c>
      <c r="J11" s="8">
        <v>15820000</v>
      </c>
      <c r="K11" s="8">
        <v>15770000</v>
      </c>
      <c r="L11" s="8">
        <v>16120000</v>
      </c>
      <c r="M11" s="8">
        <v>16300000</v>
      </c>
      <c r="N11" s="10">
        <v>18440000</v>
      </c>
      <c r="O11" s="10">
        <v>18200000</v>
      </c>
      <c r="P11" s="10">
        <v>18090000</v>
      </c>
    </row>
    <row r="12" spans="1:16" s="10" customFormat="1" x14ac:dyDescent="0.2">
      <c r="A12" s="4" t="s">
        <v>17</v>
      </c>
      <c r="B12" s="8">
        <v>70000</v>
      </c>
      <c r="C12" s="8">
        <v>770000</v>
      </c>
      <c r="D12" s="8">
        <v>2520000</v>
      </c>
      <c r="E12" s="8">
        <v>3190000</v>
      </c>
      <c r="F12" s="8">
        <v>4000000</v>
      </c>
      <c r="G12" s="8">
        <v>4290000</v>
      </c>
      <c r="H12" s="8">
        <v>4710000</v>
      </c>
      <c r="I12" s="8">
        <v>4870000</v>
      </c>
      <c r="J12" s="8">
        <v>4890000</v>
      </c>
      <c r="K12" s="8">
        <v>4870000</v>
      </c>
      <c r="L12" s="8">
        <v>4800000</v>
      </c>
      <c r="M12" s="8">
        <v>4880000</v>
      </c>
      <c r="N12" s="10">
        <v>4550000</v>
      </c>
      <c r="O12" s="10">
        <v>4630000</v>
      </c>
      <c r="P12" s="10">
        <v>4560000</v>
      </c>
    </row>
    <row r="13" spans="1:16" s="10" customFormat="1" x14ac:dyDescent="0.2">
      <c r="A13" s="4" t="s">
        <v>18</v>
      </c>
      <c r="B13" s="8">
        <v>54620000</v>
      </c>
      <c r="C13" s="8">
        <v>83280000</v>
      </c>
      <c r="D13" s="8">
        <v>108890000</v>
      </c>
      <c r="E13" s="8">
        <v>146510000</v>
      </c>
      <c r="F13" s="8">
        <v>178720000</v>
      </c>
      <c r="G13" s="8">
        <v>185040000</v>
      </c>
      <c r="H13" s="8">
        <v>178070000</v>
      </c>
      <c r="I13" s="8">
        <v>178080000</v>
      </c>
      <c r="J13" s="8">
        <v>178000000</v>
      </c>
      <c r="K13" s="8">
        <v>179880000</v>
      </c>
      <c r="L13" s="8">
        <v>181260000</v>
      </c>
      <c r="M13" s="8">
        <v>183670000</v>
      </c>
      <c r="N13" s="10">
        <v>188830000</v>
      </c>
      <c r="O13" s="10">
        <v>188770000</v>
      </c>
      <c r="P13" s="10">
        <v>189760000</v>
      </c>
    </row>
    <row r="14" spans="1:16" s="10" customFormat="1" x14ac:dyDescent="0.2">
      <c r="A14" s="4" t="s">
        <v>19</v>
      </c>
      <c r="B14" s="8">
        <v>12200000</v>
      </c>
      <c r="C14" s="8">
        <v>12800000</v>
      </c>
      <c r="D14" s="8">
        <v>13000000</v>
      </c>
      <c r="E14" s="8">
        <v>23860000</v>
      </c>
      <c r="F14" s="8">
        <v>30700000</v>
      </c>
      <c r="G14" s="8">
        <v>32930000</v>
      </c>
      <c r="H14" s="8">
        <v>35740000</v>
      </c>
      <c r="I14" s="8">
        <v>36310000</v>
      </c>
      <c r="J14" s="8">
        <v>36430000</v>
      </c>
      <c r="K14" s="8">
        <v>37060000</v>
      </c>
      <c r="L14" s="8">
        <v>38670000</v>
      </c>
      <c r="M14" s="8">
        <v>39730000</v>
      </c>
      <c r="N14" s="10">
        <v>40310000</v>
      </c>
      <c r="O14" s="10">
        <v>40670000</v>
      </c>
      <c r="P14" s="10">
        <v>63130000</v>
      </c>
    </row>
    <row r="15" spans="1:16" s="10" customFormat="1" x14ac:dyDescent="0.2">
      <c r="A15" s="4" t="s">
        <v>20</v>
      </c>
      <c r="B15" s="8">
        <v>20000000</v>
      </c>
      <c r="C15" s="8">
        <v>23200000</v>
      </c>
      <c r="D15" s="8">
        <v>27500000</v>
      </c>
      <c r="E15" s="8">
        <v>35000000</v>
      </c>
      <c r="F15" s="8">
        <v>30530000</v>
      </c>
      <c r="G15" s="8">
        <v>32070000</v>
      </c>
      <c r="H15" s="8">
        <v>33400000</v>
      </c>
      <c r="I15" s="8">
        <v>33710000</v>
      </c>
      <c r="J15" s="8">
        <v>33960000</v>
      </c>
      <c r="K15" s="8">
        <v>34200000</v>
      </c>
      <c r="L15" s="8">
        <v>34500000</v>
      </c>
      <c r="M15" s="8">
        <v>34720000</v>
      </c>
      <c r="N15" s="10">
        <v>34950000</v>
      </c>
      <c r="O15" s="10">
        <v>35180000</v>
      </c>
      <c r="P15" s="10">
        <v>35400000</v>
      </c>
    </row>
    <row r="16" spans="1:16" s="10" customFormat="1" x14ac:dyDescent="0.2">
      <c r="A16" s="4" t="s">
        <v>21</v>
      </c>
      <c r="B16" s="8">
        <v>1300000</v>
      </c>
      <c r="C16" s="8">
        <v>1780000</v>
      </c>
      <c r="D16" s="8">
        <v>2250000</v>
      </c>
      <c r="E16" s="8">
        <v>2900000</v>
      </c>
      <c r="F16" s="8">
        <v>3500000</v>
      </c>
      <c r="G16" s="8">
        <v>3690000</v>
      </c>
      <c r="H16" s="8">
        <v>3840000</v>
      </c>
      <c r="I16" s="8">
        <v>3870000</v>
      </c>
      <c r="J16" s="8">
        <v>3900000</v>
      </c>
      <c r="K16" s="8">
        <v>3930000</v>
      </c>
      <c r="L16" s="8">
        <v>3970000</v>
      </c>
      <c r="M16" s="8">
        <v>3990000</v>
      </c>
      <c r="N16" s="10">
        <v>4020000</v>
      </c>
      <c r="O16" s="10">
        <v>4040000</v>
      </c>
      <c r="P16" s="10">
        <v>4070000</v>
      </c>
    </row>
    <row r="17" spans="1:18" s="10" customFormat="1" x14ac:dyDescent="0.2">
      <c r="A17" s="4" t="s">
        <v>22</v>
      </c>
      <c r="B17" s="8">
        <v>33500000</v>
      </c>
      <c r="C17" s="8">
        <v>37780000</v>
      </c>
      <c r="D17" s="8">
        <v>42750000</v>
      </c>
      <c r="E17" s="8">
        <v>61760000</v>
      </c>
      <c r="F17" s="8">
        <v>64730000</v>
      </c>
      <c r="G17" s="8">
        <v>68690000</v>
      </c>
      <c r="H17" s="8">
        <v>72980000</v>
      </c>
      <c r="I17" s="8">
        <v>73890000</v>
      </c>
      <c r="J17" s="8">
        <v>74290000</v>
      </c>
      <c r="K17" s="8">
        <v>75190000</v>
      </c>
      <c r="L17" s="8">
        <v>77140000</v>
      </c>
      <c r="M17" s="8">
        <v>78440000</v>
      </c>
      <c r="N17" s="10">
        <v>79280000</v>
      </c>
      <c r="O17" s="10">
        <v>79890000</v>
      </c>
      <c r="P17" s="10">
        <v>102600000</v>
      </c>
      <c r="Q17" s="11"/>
    </row>
    <row r="18" spans="1:18" s="10" customFormat="1" x14ac:dyDescent="0.2">
      <c r="A18" s="4" t="s">
        <v>23</v>
      </c>
      <c r="B18" s="8">
        <v>88120000</v>
      </c>
      <c r="C18" s="8">
        <v>121060000</v>
      </c>
      <c r="D18" s="8">
        <v>151640000</v>
      </c>
      <c r="E18" s="8">
        <v>208270000</v>
      </c>
      <c r="F18" s="8">
        <v>243450000</v>
      </c>
      <c r="G18" s="8">
        <v>253730000</v>
      </c>
      <c r="H18" s="8">
        <v>251050000</v>
      </c>
      <c r="I18" s="8">
        <v>251970000</v>
      </c>
      <c r="J18" s="8">
        <v>252290000</v>
      </c>
      <c r="K18" s="8">
        <v>255070000</v>
      </c>
      <c r="L18" s="8">
        <v>258400000</v>
      </c>
      <c r="M18" s="8">
        <v>262110000</v>
      </c>
      <c r="N18" s="10">
        <v>268110000</v>
      </c>
      <c r="O18" s="10">
        <v>268660000</v>
      </c>
      <c r="P18" s="10">
        <v>292360000</v>
      </c>
      <c r="Q18" s="11"/>
      <c r="R18" s="11"/>
    </row>
    <row r="19" spans="1:18" x14ac:dyDescent="0.2">
      <c r="F19" s="15"/>
      <c r="G19" s="15"/>
      <c r="H19" s="15"/>
      <c r="I19" s="15"/>
      <c r="J19" s="15"/>
    </row>
    <row r="20" spans="1:18" x14ac:dyDescent="0.2">
      <c r="G20" s="29"/>
      <c r="H20" s="29"/>
      <c r="I20" s="29"/>
      <c r="J20" s="29"/>
      <c r="K20" s="29"/>
      <c r="L20" s="23"/>
      <c r="M20" s="22"/>
      <c r="N20" s="22"/>
      <c r="O20" s="22"/>
      <c r="P20" s="22"/>
    </row>
    <row r="21" spans="1:18" x14ac:dyDescent="0.2">
      <c r="A21" s="13" t="s">
        <v>112</v>
      </c>
      <c r="G21" s="29"/>
      <c r="H21" s="29"/>
      <c r="I21" s="29"/>
      <c r="J21" s="29"/>
      <c r="K21" s="29"/>
      <c r="L21" s="21"/>
      <c r="M21" s="7"/>
      <c r="N21" s="22"/>
      <c r="O21" s="22"/>
      <c r="P21" s="22"/>
    </row>
    <row r="22" spans="1:18" x14ac:dyDescent="0.2">
      <c r="N22" s="22"/>
      <c r="O22" s="22"/>
      <c r="P22" s="2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37"/>
  <sheetViews>
    <sheetView topLeftCell="N20" workbookViewId="0">
      <selection activeCell="Q35" sqref="Q35:Q36"/>
    </sheetView>
  </sheetViews>
  <sheetFormatPr defaultRowHeight="12.75" x14ac:dyDescent="0.2"/>
  <cols>
    <col min="1" max="1" width="83.140625" style="1" bestFit="1" customWidth="1"/>
    <col min="2" max="2" width="11.140625" style="1" customWidth="1"/>
    <col min="3" max="3" width="12" style="1" customWidth="1"/>
    <col min="4" max="13" width="9.140625" style="1" customWidth="1"/>
    <col min="14" max="15" width="11.5703125" style="1" bestFit="1" customWidth="1"/>
    <col min="16" max="16" width="11.42578125" style="1" customWidth="1"/>
    <col min="17" max="17" width="10.42578125" style="1" customWidth="1"/>
    <col min="18" max="16384" width="9.140625" style="1"/>
  </cols>
  <sheetData>
    <row r="1" spans="1:16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">
      <c r="A2" s="4" t="s">
        <v>38</v>
      </c>
      <c r="B2" s="4">
        <v>350000</v>
      </c>
      <c r="C2" s="4">
        <v>940000</v>
      </c>
      <c r="D2" s="4">
        <v>1360000</v>
      </c>
      <c r="E2" s="4">
        <v>3460000</v>
      </c>
      <c r="F2" s="9">
        <v>6580000</v>
      </c>
      <c r="G2" s="9">
        <v>7970000</v>
      </c>
      <c r="H2" s="9">
        <v>9390000</v>
      </c>
      <c r="I2" s="9">
        <v>9580000</v>
      </c>
      <c r="J2" s="9">
        <v>9530000</v>
      </c>
      <c r="K2" s="9">
        <v>9640000</v>
      </c>
      <c r="L2" s="9">
        <v>9720000</v>
      </c>
      <c r="M2" s="9">
        <v>9880000</v>
      </c>
      <c r="N2" s="4">
        <v>10350000</v>
      </c>
      <c r="O2" s="4">
        <v>10550000</v>
      </c>
      <c r="P2" s="4">
        <v>10570000</v>
      </c>
    </row>
    <row r="3" spans="1:16" s="4" customFormat="1" x14ac:dyDescent="0.2">
      <c r="A3" s="4" t="s">
        <v>39</v>
      </c>
      <c r="B3" s="4">
        <v>1820000</v>
      </c>
      <c r="C3" s="4">
        <v>2250000</v>
      </c>
      <c r="D3" s="4">
        <v>3020000</v>
      </c>
      <c r="E3" s="4">
        <v>5110000</v>
      </c>
      <c r="F3" s="9">
        <v>8720000</v>
      </c>
      <c r="G3" s="9">
        <v>9360000</v>
      </c>
      <c r="H3" s="9">
        <v>7070000</v>
      </c>
      <c r="I3" s="9">
        <v>6630000</v>
      </c>
      <c r="J3" s="9">
        <v>5870000</v>
      </c>
      <c r="K3" s="9">
        <v>5390000</v>
      </c>
      <c r="L3" s="9">
        <v>5200000</v>
      </c>
      <c r="M3" s="9">
        <v>4790000</v>
      </c>
      <c r="N3" s="4">
        <v>4490000</v>
      </c>
      <c r="O3" s="4">
        <v>4180000</v>
      </c>
      <c r="P3" s="4">
        <v>3270000</v>
      </c>
    </row>
    <row r="4" spans="1:16" s="4" customFormat="1" x14ac:dyDescent="0.2">
      <c r="A4" s="4" t="s">
        <v>40</v>
      </c>
      <c r="B4" s="4">
        <v>0</v>
      </c>
      <c r="C4" s="4">
        <v>0</v>
      </c>
      <c r="D4" s="4">
        <v>0</v>
      </c>
      <c r="E4" s="4">
        <v>50000</v>
      </c>
      <c r="F4" s="9">
        <v>120000</v>
      </c>
      <c r="G4" s="9">
        <v>120000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s="4" customFormat="1" x14ac:dyDescent="0.2">
      <c r="A5" s="4" t="s">
        <v>41</v>
      </c>
      <c r="B5" s="4">
        <v>100000</v>
      </c>
      <c r="C5" s="4">
        <v>260000</v>
      </c>
      <c r="D5" s="4">
        <v>280000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s="4" customFormat="1" x14ac:dyDescent="0.2">
      <c r="A6" s="4" t="s">
        <v>42</v>
      </c>
      <c r="B6" s="4">
        <v>0</v>
      </c>
      <c r="C6" s="4">
        <v>0</v>
      </c>
      <c r="D6" s="4">
        <v>0</v>
      </c>
      <c r="E6" s="4">
        <v>100000</v>
      </c>
      <c r="F6" s="9">
        <v>240000</v>
      </c>
      <c r="G6" s="9">
        <v>270000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4" customFormat="1" x14ac:dyDescent="0.2">
      <c r="A7" s="4" t="s">
        <v>43</v>
      </c>
      <c r="B7" s="4">
        <v>0</v>
      </c>
      <c r="C7" s="4">
        <v>0</v>
      </c>
      <c r="D7" s="4">
        <v>0</v>
      </c>
      <c r="E7" s="4">
        <v>300000</v>
      </c>
      <c r="F7" s="9">
        <v>710000</v>
      </c>
      <c r="G7" s="9">
        <v>960000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s="4" customFormat="1" x14ac:dyDescent="0.2">
      <c r="A8" s="4" t="s">
        <v>44</v>
      </c>
      <c r="B8" s="4">
        <v>250000</v>
      </c>
      <c r="C8" s="4">
        <v>710000</v>
      </c>
      <c r="D8" s="4">
        <v>870000</v>
      </c>
      <c r="E8" s="4">
        <v>1700000</v>
      </c>
      <c r="F8" s="9">
        <v>4090000</v>
      </c>
      <c r="G8" s="9">
        <v>4110000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s="4" customFormat="1" x14ac:dyDescent="0.2">
      <c r="A9" s="4" t="s">
        <v>124</v>
      </c>
      <c r="B9" s="4">
        <v>0</v>
      </c>
      <c r="C9" s="4">
        <v>0</v>
      </c>
      <c r="D9" s="4">
        <v>0</v>
      </c>
      <c r="E9" s="4">
        <v>200000</v>
      </c>
      <c r="F9" s="9">
        <v>1830000</v>
      </c>
      <c r="G9" s="9">
        <v>2090000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4" customFormat="1" x14ac:dyDescent="0.2">
      <c r="A10" s="4" t="s">
        <v>45</v>
      </c>
      <c r="B10" s="4">
        <v>130000</v>
      </c>
      <c r="C10" s="4">
        <v>340000</v>
      </c>
      <c r="D10" s="4">
        <v>350000</v>
      </c>
      <c r="E10" s="4">
        <v>700000</v>
      </c>
      <c r="F10" s="9">
        <v>810000</v>
      </c>
      <c r="G10" s="9">
        <v>1440000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4" customFormat="1" x14ac:dyDescent="0.2">
      <c r="A11" s="4" t="s">
        <v>46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s="4" customFormat="1" x14ac:dyDescent="0.2">
      <c r="A12" s="4" t="s">
        <v>47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s="4" customFormat="1" x14ac:dyDescent="0.2">
      <c r="A13" s="4" t="s">
        <v>48</v>
      </c>
      <c r="B13" s="4">
        <v>40000</v>
      </c>
      <c r="C13" s="4">
        <v>110000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s="4" customFormat="1" x14ac:dyDescent="0.2">
      <c r="A14" s="4" t="s">
        <v>49</v>
      </c>
      <c r="B14" s="4">
        <v>520000</v>
      </c>
      <c r="C14" s="4">
        <v>1420000</v>
      </c>
      <c r="D14" s="4">
        <v>1500000</v>
      </c>
      <c r="E14" s="4">
        <v>3000000</v>
      </c>
      <c r="F14" s="4">
        <v>7680000</v>
      </c>
      <c r="G14" s="4">
        <v>8870000</v>
      </c>
      <c r="H14" s="9">
        <v>10650000</v>
      </c>
      <c r="I14" s="9">
        <v>10610000</v>
      </c>
      <c r="J14" s="9">
        <v>9570000</v>
      </c>
      <c r="K14" s="9">
        <v>9060000</v>
      </c>
      <c r="L14" s="9">
        <v>9710000</v>
      </c>
      <c r="M14" s="9">
        <v>9330000</v>
      </c>
      <c r="N14" s="4">
        <v>10200000</v>
      </c>
      <c r="O14" s="4">
        <v>9910000</v>
      </c>
      <c r="P14" s="4">
        <v>8810000</v>
      </c>
    </row>
    <row r="15" spans="1:16" s="4" customFormat="1" x14ac:dyDescent="0.2">
      <c r="A15" s="4" t="s">
        <v>50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</row>
    <row r="16" spans="1:16" s="4" customFormat="1" x14ac:dyDescent="0.2">
      <c r="A16" s="4" t="s">
        <v>51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</row>
    <row r="17" spans="1:17" s="4" customFormat="1" x14ac:dyDescent="0.2">
      <c r="A17" s="4" t="s">
        <v>52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</row>
    <row r="18" spans="1:17" s="4" customFormat="1" x14ac:dyDescent="0.2">
      <c r="A18" s="4" t="s">
        <v>53</v>
      </c>
      <c r="B18" s="4">
        <v>50000</v>
      </c>
      <c r="C18" s="4">
        <v>60000</v>
      </c>
      <c r="D18" s="4">
        <v>150000</v>
      </c>
      <c r="E18" s="4">
        <v>520000</v>
      </c>
      <c r="F18" s="9">
        <v>900000</v>
      </c>
      <c r="G18" s="9">
        <v>1250000</v>
      </c>
      <c r="H18" s="9">
        <v>1250000</v>
      </c>
      <c r="I18" s="9">
        <v>1250000</v>
      </c>
      <c r="J18" s="9">
        <v>1380000</v>
      </c>
      <c r="K18" s="9">
        <v>1440000</v>
      </c>
      <c r="L18" s="9">
        <v>1540000</v>
      </c>
      <c r="M18" s="9">
        <v>1690000</v>
      </c>
      <c r="N18" s="4">
        <v>1670000</v>
      </c>
      <c r="O18" s="4">
        <v>1740000</v>
      </c>
      <c r="P18" s="4">
        <v>1690000</v>
      </c>
    </row>
    <row r="19" spans="1:17" s="4" customFormat="1" x14ac:dyDescent="0.2">
      <c r="A19" s="4" t="s">
        <v>54</v>
      </c>
      <c r="B19" s="4">
        <v>0</v>
      </c>
      <c r="C19" s="4">
        <v>0</v>
      </c>
      <c r="D19" s="4">
        <v>0</v>
      </c>
      <c r="E19" s="4">
        <v>120000</v>
      </c>
      <c r="F19" s="9">
        <v>140000</v>
      </c>
      <c r="G19" s="9">
        <v>170000</v>
      </c>
      <c r="H19" s="9">
        <v>220000</v>
      </c>
      <c r="I19" s="9">
        <v>230000</v>
      </c>
      <c r="J19" s="9">
        <v>230000</v>
      </c>
      <c r="K19" s="9">
        <v>230000</v>
      </c>
      <c r="L19" s="9">
        <v>230000</v>
      </c>
      <c r="M19" s="9">
        <v>220000</v>
      </c>
      <c r="N19" s="4">
        <v>220000</v>
      </c>
      <c r="O19" s="4">
        <v>240000</v>
      </c>
      <c r="P19" s="4">
        <v>240000</v>
      </c>
    </row>
    <row r="20" spans="1:17" s="4" customFormat="1" x14ac:dyDescent="0.2">
      <c r="A20" s="4" t="s">
        <v>55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9">
        <v>0</v>
      </c>
      <c r="I20" s="9">
        <v>110000</v>
      </c>
      <c r="J20" s="9">
        <v>130000</v>
      </c>
      <c r="K20" s="9">
        <v>130000</v>
      </c>
      <c r="L20" s="9">
        <v>140000</v>
      </c>
      <c r="M20" s="9">
        <v>160000</v>
      </c>
      <c r="N20" s="4">
        <v>240000</v>
      </c>
      <c r="O20" s="4">
        <v>220000</v>
      </c>
      <c r="P20" s="4">
        <v>180000</v>
      </c>
    </row>
    <row r="21" spans="1:17" s="4" customFormat="1" x14ac:dyDescent="0.2">
      <c r="A21" s="4" t="s">
        <v>56</v>
      </c>
      <c r="B21" s="4">
        <v>2390000</v>
      </c>
      <c r="C21" s="4">
        <v>3730000</v>
      </c>
      <c r="D21" s="4">
        <v>4670000</v>
      </c>
      <c r="E21" s="4">
        <v>8800000</v>
      </c>
      <c r="F21" s="9">
        <v>17560000</v>
      </c>
      <c r="G21" s="9">
        <v>19770000</v>
      </c>
      <c r="H21" s="9">
        <v>19190000</v>
      </c>
      <c r="I21" s="9">
        <v>18830000</v>
      </c>
      <c r="J21" s="9">
        <v>17180000</v>
      </c>
      <c r="K21" s="9">
        <v>16250000</v>
      </c>
      <c r="L21" s="9">
        <v>16820000</v>
      </c>
      <c r="M21" s="9">
        <v>16190000</v>
      </c>
      <c r="N21" s="4">
        <v>16820000</v>
      </c>
      <c r="O21" s="4">
        <v>16290000</v>
      </c>
      <c r="P21" s="4">
        <v>14190000</v>
      </c>
    </row>
    <row r="22" spans="1:17" s="4" customFormat="1" x14ac:dyDescent="0.2">
      <c r="A22" s="4" t="s">
        <v>57</v>
      </c>
      <c r="B22" s="4">
        <v>2870000</v>
      </c>
      <c r="C22" s="4">
        <v>3350000</v>
      </c>
      <c r="D22" s="4">
        <v>8490000</v>
      </c>
      <c r="E22" s="4">
        <v>16780000</v>
      </c>
      <c r="F22" s="9">
        <v>28870000</v>
      </c>
      <c r="G22" s="9">
        <v>31500000</v>
      </c>
      <c r="H22" s="9">
        <v>36680000</v>
      </c>
      <c r="I22" s="9">
        <v>38280000</v>
      </c>
      <c r="J22" s="9">
        <v>38760000</v>
      </c>
      <c r="K22" s="9">
        <v>39050000</v>
      </c>
      <c r="L22" s="9">
        <v>39610000</v>
      </c>
      <c r="M22" s="9">
        <v>41490000</v>
      </c>
      <c r="N22" s="4">
        <v>41370000</v>
      </c>
      <c r="O22" s="4">
        <v>40140000</v>
      </c>
      <c r="P22" s="4">
        <v>44330000</v>
      </c>
    </row>
    <row r="23" spans="1:17" s="4" customFormat="1" x14ac:dyDescent="0.2">
      <c r="A23" s="4" t="s">
        <v>58</v>
      </c>
      <c r="B23" s="3">
        <v>5610000</v>
      </c>
      <c r="C23" s="3">
        <v>8020000</v>
      </c>
      <c r="D23" s="3">
        <v>14520000</v>
      </c>
      <c r="E23" s="3">
        <v>29040000</v>
      </c>
      <c r="F23" s="6">
        <v>53010000</v>
      </c>
      <c r="G23" s="6">
        <v>59240000</v>
      </c>
      <c r="H23" s="6">
        <v>65260000</v>
      </c>
      <c r="I23" s="6">
        <v>66690000</v>
      </c>
      <c r="J23" s="6">
        <v>65470000</v>
      </c>
      <c r="K23" s="6">
        <v>64940000</v>
      </c>
      <c r="L23" s="6">
        <v>66150000</v>
      </c>
      <c r="M23" s="6">
        <v>67560000</v>
      </c>
      <c r="N23" s="3">
        <v>68540000</v>
      </c>
      <c r="O23" s="3">
        <v>66980000</v>
      </c>
      <c r="P23" s="3">
        <v>69090000</v>
      </c>
    </row>
    <row r="24" spans="1:17" s="4" customFormat="1" x14ac:dyDescent="0.2">
      <c r="A24" s="4" t="s">
        <v>132</v>
      </c>
      <c r="B24" s="4">
        <v>0</v>
      </c>
      <c r="C24" s="4">
        <v>0</v>
      </c>
      <c r="D24" s="4">
        <v>0</v>
      </c>
      <c r="E24" s="8">
        <v>0</v>
      </c>
      <c r="F24" s="3">
        <v>680000</v>
      </c>
      <c r="G24" s="3">
        <v>690000</v>
      </c>
      <c r="H24" s="3">
        <v>970000</v>
      </c>
      <c r="I24" s="3">
        <v>1270000</v>
      </c>
      <c r="J24" s="3">
        <v>1740000</v>
      </c>
      <c r="K24" s="3">
        <v>1840000</v>
      </c>
      <c r="L24" s="3">
        <v>1940000</v>
      </c>
      <c r="M24" s="3">
        <v>2100000</v>
      </c>
      <c r="N24" s="3">
        <v>2150000</v>
      </c>
      <c r="O24" s="3">
        <v>2570000</v>
      </c>
      <c r="P24" s="3">
        <v>2590000</v>
      </c>
    </row>
    <row r="25" spans="1:17" s="4" customFormat="1" x14ac:dyDescent="0.2">
      <c r="A25" s="4" t="s">
        <v>133</v>
      </c>
      <c r="B25" s="4">
        <v>0</v>
      </c>
      <c r="C25" s="4">
        <v>0</v>
      </c>
      <c r="D25" s="4">
        <v>0</v>
      </c>
      <c r="E25" s="6">
        <v>4200000</v>
      </c>
      <c r="F25" s="6">
        <v>15770000</v>
      </c>
      <c r="G25" s="3">
        <v>19860000</v>
      </c>
      <c r="H25" s="3">
        <v>19200000</v>
      </c>
      <c r="I25" s="3">
        <v>19300000</v>
      </c>
      <c r="J25" s="3">
        <v>19590000</v>
      </c>
      <c r="K25" s="3">
        <v>20600000</v>
      </c>
      <c r="L25" s="3">
        <v>21080000</v>
      </c>
      <c r="M25" s="3">
        <v>21290000</v>
      </c>
      <c r="N25" s="3">
        <v>22960000</v>
      </c>
      <c r="O25" s="3">
        <v>24420000</v>
      </c>
      <c r="P25" s="3">
        <v>22300000</v>
      </c>
    </row>
    <row r="26" spans="1:17" s="4" customFormat="1" x14ac:dyDescent="0.2">
      <c r="A26" s="4" t="s">
        <v>134</v>
      </c>
      <c r="B26" s="4">
        <v>0</v>
      </c>
      <c r="C26" s="4">
        <v>0</v>
      </c>
      <c r="D26" s="4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</row>
    <row r="27" spans="1:17" s="8" customFormat="1" x14ac:dyDescent="0.2">
      <c r="A27" s="8" t="s">
        <v>59</v>
      </c>
      <c r="B27" s="3">
        <v>0</v>
      </c>
      <c r="C27" s="3">
        <v>0</v>
      </c>
      <c r="D27" s="3">
        <v>0</v>
      </c>
      <c r="E27" s="3">
        <v>4200000</v>
      </c>
      <c r="F27" s="6">
        <v>16450000</v>
      </c>
      <c r="G27" s="6">
        <v>20550000</v>
      </c>
      <c r="H27" s="6">
        <v>20170000</v>
      </c>
      <c r="I27" s="6">
        <v>20570000</v>
      </c>
      <c r="J27" s="6">
        <v>21330000</v>
      </c>
      <c r="K27" s="6">
        <v>22440000</v>
      </c>
      <c r="L27" s="6">
        <v>23020000</v>
      </c>
      <c r="M27" s="6">
        <v>23390000</v>
      </c>
      <c r="N27" s="3">
        <v>25110000</v>
      </c>
      <c r="O27" s="3">
        <v>26990000</v>
      </c>
      <c r="P27" s="3">
        <v>24890000</v>
      </c>
      <c r="Q27" s="2"/>
    </row>
    <row r="28" spans="1:17" x14ac:dyDescent="0.2">
      <c r="A28" s="36" t="s">
        <v>104</v>
      </c>
      <c r="P28" s="1">
        <v>1820000</v>
      </c>
    </row>
    <row r="29" spans="1:17" x14ac:dyDescent="0.2">
      <c r="A29" s="36" t="s">
        <v>105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1">
        <v>1840000</v>
      </c>
    </row>
    <row r="30" spans="1:17" x14ac:dyDescent="0.2">
      <c r="A30" s="36" t="s">
        <v>106</v>
      </c>
      <c r="P30" s="1">
        <v>5260000</v>
      </c>
    </row>
    <row r="31" spans="1:17" x14ac:dyDescent="0.2">
      <c r="A31" s="36" t="s">
        <v>107</v>
      </c>
      <c r="P31" s="1">
        <v>4790000</v>
      </c>
    </row>
    <row r="32" spans="1:17" x14ac:dyDescent="0.2">
      <c r="A32" s="36" t="s">
        <v>108</v>
      </c>
      <c r="P32" s="1">
        <v>260000</v>
      </c>
    </row>
    <row r="33" spans="1:16" x14ac:dyDescent="0.2">
      <c r="A33" s="36" t="s">
        <v>109</v>
      </c>
      <c r="P33" s="1">
        <v>3740000</v>
      </c>
    </row>
    <row r="34" spans="1:16" x14ac:dyDescent="0.2">
      <c r="A34" s="35" t="s">
        <v>110</v>
      </c>
      <c r="P34" s="1">
        <v>17710000</v>
      </c>
    </row>
    <row r="35" spans="1:16" x14ac:dyDescent="0.2">
      <c r="A35" s="39" t="s">
        <v>135</v>
      </c>
      <c r="B35" s="17">
        <v>5610000</v>
      </c>
      <c r="C35" s="17">
        <v>8020000</v>
      </c>
      <c r="D35" s="17">
        <v>14520000</v>
      </c>
      <c r="E35" s="17">
        <v>33240000</v>
      </c>
      <c r="F35" s="17">
        <v>69460000</v>
      </c>
      <c r="G35" s="17">
        <v>79790000</v>
      </c>
      <c r="H35" s="17">
        <v>85430000</v>
      </c>
      <c r="I35" s="17">
        <v>87260000</v>
      </c>
      <c r="J35" s="17">
        <v>86800000</v>
      </c>
      <c r="K35" s="17">
        <v>87380000</v>
      </c>
      <c r="L35" s="17">
        <v>89170000</v>
      </c>
      <c r="M35" s="17">
        <v>90950000</v>
      </c>
      <c r="N35" s="17">
        <v>93650000</v>
      </c>
      <c r="O35" s="17">
        <v>93970000</v>
      </c>
      <c r="P35" s="17">
        <f>P27+P23</f>
        <v>93980000</v>
      </c>
    </row>
    <row r="36" spans="1:16" x14ac:dyDescent="0.2">
      <c r="A36" s="4" t="s">
        <v>111</v>
      </c>
      <c r="B36" s="4">
        <v>5610000</v>
      </c>
      <c r="C36" s="4">
        <v>8020000</v>
      </c>
      <c r="D36" s="4">
        <v>14520000</v>
      </c>
      <c r="E36" s="4">
        <v>33240000</v>
      </c>
      <c r="F36" s="9">
        <v>69460000</v>
      </c>
      <c r="G36" s="9">
        <v>79790000</v>
      </c>
      <c r="H36" s="9">
        <v>85430000</v>
      </c>
      <c r="I36" s="9">
        <v>87260000</v>
      </c>
      <c r="J36" s="9">
        <v>86800000</v>
      </c>
      <c r="K36" s="9">
        <v>87380000</v>
      </c>
      <c r="L36" s="9">
        <v>89170000</v>
      </c>
      <c r="M36" s="9">
        <v>90950000</v>
      </c>
      <c r="N36" s="32">
        <v>93650000</v>
      </c>
      <c r="O36" s="32">
        <v>93970000</v>
      </c>
      <c r="P36" s="2">
        <f>P35+P34</f>
        <v>111690000</v>
      </c>
    </row>
    <row r="37" spans="1:16" x14ac:dyDescent="0.2">
      <c r="A37" s="37" t="s">
        <v>129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8"/>
  <sheetViews>
    <sheetView workbookViewId="0">
      <pane xSplit="1" topLeftCell="P1" activePane="topRight" state="frozen"/>
      <selection pane="topRight" activeCell="P22" sqref="P22"/>
    </sheetView>
  </sheetViews>
  <sheetFormatPr defaultRowHeight="12.75" x14ac:dyDescent="0.2"/>
  <cols>
    <col min="1" max="1" width="79" style="11" customWidth="1"/>
    <col min="2" max="11" width="9.140625" style="11"/>
    <col min="12" max="12" width="10.5703125" style="11" customWidth="1"/>
    <col min="13" max="16384" width="9.140625" style="11"/>
  </cols>
  <sheetData>
    <row r="1" spans="1:16" s="1" customFormat="1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">
      <c r="A2" s="4" t="s">
        <v>38</v>
      </c>
      <c r="B2" s="10">
        <v>0</v>
      </c>
      <c r="C2" s="10">
        <v>60000</v>
      </c>
      <c r="D2" s="10">
        <v>440000</v>
      </c>
      <c r="E2" s="10">
        <v>4480000</v>
      </c>
      <c r="F2" s="10">
        <v>6260000</v>
      </c>
      <c r="G2" s="10">
        <v>6750000</v>
      </c>
      <c r="H2" s="10">
        <v>7070000</v>
      </c>
      <c r="I2" s="10">
        <v>7950000</v>
      </c>
      <c r="J2" s="10">
        <v>8150000</v>
      </c>
      <c r="K2" s="10">
        <v>8490000</v>
      </c>
      <c r="L2" s="10">
        <v>8420000</v>
      </c>
      <c r="M2" s="10">
        <v>8640000</v>
      </c>
      <c r="N2" s="10">
        <v>8920000</v>
      </c>
      <c r="O2" s="10">
        <v>9080000</v>
      </c>
      <c r="P2" s="10">
        <v>9120000</v>
      </c>
    </row>
    <row r="3" spans="1:16" s="10" customFormat="1" x14ac:dyDescent="0.2">
      <c r="A3" s="4" t="s">
        <v>39</v>
      </c>
      <c r="B3" s="10">
        <v>0</v>
      </c>
      <c r="C3" s="10">
        <v>30000</v>
      </c>
      <c r="D3" s="10">
        <v>160000</v>
      </c>
      <c r="E3" s="10">
        <v>1420000</v>
      </c>
      <c r="F3" s="10">
        <v>1180000</v>
      </c>
      <c r="G3" s="10">
        <v>620000</v>
      </c>
      <c r="H3" s="10">
        <v>500000</v>
      </c>
      <c r="I3" s="10">
        <v>490000</v>
      </c>
      <c r="J3" s="10">
        <v>490000</v>
      </c>
      <c r="K3" s="10">
        <v>530000</v>
      </c>
      <c r="L3" s="10">
        <v>470000</v>
      </c>
      <c r="M3" s="10">
        <v>380000</v>
      </c>
      <c r="N3" s="10">
        <v>350000</v>
      </c>
      <c r="O3" s="10">
        <v>250000</v>
      </c>
      <c r="P3" s="10">
        <v>350000</v>
      </c>
    </row>
    <row r="4" spans="1:16" s="10" customFormat="1" x14ac:dyDescent="0.2">
      <c r="A4" s="4" t="s">
        <v>40</v>
      </c>
      <c r="B4" s="10">
        <v>0</v>
      </c>
      <c r="C4" s="10">
        <v>0</v>
      </c>
      <c r="D4" s="10">
        <v>0</v>
      </c>
      <c r="E4" s="10">
        <v>100000</v>
      </c>
      <c r="F4" s="10">
        <v>110000</v>
      </c>
      <c r="G4" s="10">
        <v>100000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</row>
    <row r="5" spans="1:16" s="10" customFormat="1" x14ac:dyDescent="0.2">
      <c r="A5" s="4" t="s">
        <v>41</v>
      </c>
      <c r="B5" s="10">
        <v>0</v>
      </c>
      <c r="C5" s="10">
        <v>10000</v>
      </c>
      <c r="D5" s="10">
        <v>60000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</row>
    <row r="6" spans="1:16" s="10" customFormat="1" x14ac:dyDescent="0.2">
      <c r="A6" s="4" t="s">
        <v>42</v>
      </c>
      <c r="B6" s="10">
        <v>0</v>
      </c>
      <c r="C6" s="10">
        <v>0</v>
      </c>
      <c r="D6" s="10">
        <v>0</v>
      </c>
      <c r="E6" s="10">
        <v>150000</v>
      </c>
      <c r="F6" s="10">
        <v>190000</v>
      </c>
      <c r="G6" s="10">
        <v>150000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</row>
    <row r="7" spans="1:16" s="10" customFormat="1" x14ac:dyDescent="0.2">
      <c r="A7" s="4" t="s">
        <v>43</v>
      </c>
      <c r="B7" s="10">
        <v>0</v>
      </c>
      <c r="C7" s="10">
        <v>0</v>
      </c>
      <c r="D7" s="10">
        <v>0</v>
      </c>
      <c r="E7" s="10">
        <v>430000</v>
      </c>
      <c r="F7" s="10">
        <v>290000</v>
      </c>
      <c r="G7" s="10">
        <v>290000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 s="10" customFormat="1" x14ac:dyDescent="0.2">
      <c r="A8" s="4" t="s">
        <v>44</v>
      </c>
      <c r="B8" s="10">
        <v>0</v>
      </c>
      <c r="C8" s="10">
        <v>10000</v>
      </c>
      <c r="D8" s="10">
        <v>60000</v>
      </c>
      <c r="E8" s="10">
        <v>800000</v>
      </c>
      <c r="F8" s="10">
        <v>650000</v>
      </c>
      <c r="G8" s="10">
        <v>460000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s="10" customFormat="1" x14ac:dyDescent="0.2">
      <c r="A9" s="4" t="s">
        <v>124</v>
      </c>
      <c r="B9" s="10">
        <v>0</v>
      </c>
      <c r="C9" s="10">
        <v>0</v>
      </c>
      <c r="D9" s="10">
        <v>0</v>
      </c>
      <c r="E9" s="10">
        <v>620000</v>
      </c>
      <c r="F9" s="10">
        <v>730000</v>
      </c>
      <c r="G9" s="10">
        <v>680000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</row>
    <row r="10" spans="1:16" s="10" customFormat="1" x14ac:dyDescent="0.2">
      <c r="A10" s="4" t="s">
        <v>45</v>
      </c>
      <c r="B10" s="10">
        <v>0</v>
      </c>
      <c r="C10" s="10">
        <v>10000</v>
      </c>
      <c r="D10" s="10">
        <v>60000</v>
      </c>
      <c r="E10" s="10">
        <v>640000</v>
      </c>
      <c r="F10" s="10">
        <v>1270000</v>
      </c>
      <c r="G10" s="10">
        <v>910000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</row>
    <row r="11" spans="1:16" s="10" customFormat="1" x14ac:dyDescent="0.2">
      <c r="A11" s="4" t="s">
        <v>46</v>
      </c>
      <c r="B11" s="10">
        <v>0</v>
      </c>
      <c r="C11" s="10">
        <v>10000</v>
      </c>
      <c r="D11" s="10">
        <v>50000</v>
      </c>
      <c r="E11" s="10">
        <v>500000</v>
      </c>
      <c r="F11" s="10">
        <v>620000</v>
      </c>
      <c r="G11" s="10">
        <v>630000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</row>
    <row r="12" spans="1:16" s="10" customFormat="1" x14ac:dyDescent="0.2">
      <c r="A12" s="4" t="s">
        <v>47</v>
      </c>
      <c r="B12" s="10">
        <v>0</v>
      </c>
      <c r="C12" s="10">
        <v>0</v>
      </c>
      <c r="D12" s="10">
        <v>10000</v>
      </c>
      <c r="E12" s="10">
        <v>110000</v>
      </c>
      <c r="F12" s="10">
        <v>190000</v>
      </c>
      <c r="G12" s="10">
        <v>210000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</row>
    <row r="13" spans="1:16" s="10" customFormat="1" x14ac:dyDescent="0.2">
      <c r="A13" s="4" t="s">
        <v>48</v>
      </c>
      <c r="B13" s="10">
        <v>0</v>
      </c>
      <c r="C13" s="10">
        <v>10000</v>
      </c>
      <c r="D13" s="10">
        <v>80000</v>
      </c>
      <c r="E13" s="10">
        <v>650000</v>
      </c>
      <c r="F13" s="10">
        <v>820000</v>
      </c>
      <c r="G13" s="10">
        <v>820000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</row>
    <row r="14" spans="1:16" s="10" customFormat="1" x14ac:dyDescent="0.2">
      <c r="A14" s="4" t="s">
        <v>49</v>
      </c>
      <c r="B14" s="10">
        <v>0</v>
      </c>
      <c r="C14" s="10">
        <v>50000</v>
      </c>
      <c r="D14" s="10">
        <v>320000</v>
      </c>
      <c r="E14" s="10">
        <v>4000000</v>
      </c>
      <c r="F14" s="10">
        <v>4870000</v>
      </c>
      <c r="G14" s="10">
        <v>4250000</v>
      </c>
      <c r="H14" s="10">
        <v>2310000</v>
      </c>
      <c r="I14" s="10">
        <v>2350000</v>
      </c>
      <c r="J14" s="10">
        <v>2480000</v>
      </c>
      <c r="K14" s="10">
        <v>2550000</v>
      </c>
      <c r="L14" s="10">
        <v>2380000</v>
      </c>
      <c r="M14" s="10">
        <v>2360000</v>
      </c>
      <c r="N14" s="10">
        <v>2160000</v>
      </c>
      <c r="O14" s="10">
        <v>2080000</v>
      </c>
      <c r="P14" s="10">
        <v>2280000</v>
      </c>
    </row>
    <row r="15" spans="1:16" s="10" customFormat="1" x14ac:dyDescent="0.2">
      <c r="A15" s="4" t="s">
        <v>50</v>
      </c>
      <c r="B15" s="10">
        <v>0</v>
      </c>
      <c r="C15" s="10">
        <v>0</v>
      </c>
      <c r="D15" s="10">
        <v>30000</v>
      </c>
      <c r="E15" s="10">
        <v>460000</v>
      </c>
      <c r="F15" s="10">
        <v>630000</v>
      </c>
      <c r="G15" s="10">
        <v>620000</v>
      </c>
      <c r="H15" s="10">
        <v>650000</v>
      </c>
      <c r="I15" s="10">
        <v>780000</v>
      </c>
      <c r="J15" s="10">
        <v>800000</v>
      </c>
      <c r="K15" s="10">
        <v>810000</v>
      </c>
      <c r="L15" s="10">
        <v>790000</v>
      </c>
      <c r="M15" s="10">
        <v>810000</v>
      </c>
      <c r="N15" s="10">
        <v>810000</v>
      </c>
      <c r="O15" s="10">
        <v>810000</v>
      </c>
      <c r="P15" s="10">
        <v>800000</v>
      </c>
    </row>
    <row r="16" spans="1:16" s="10" customFormat="1" x14ac:dyDescent="0.2">
      <c r="A16" s="4" t="s">
        <v>51</v>
      </c>
      <c r="B16" s="10">
        <v>0</v>
      </c>
      <c r="C16" s="10">
        <v>0</v>
      </c>
      <c r="D16" s="10">
        <v>0</v>
      </c>
      <c r="E16" s="10">
        <v>110000</v>
      </c>
      <c r="F16" s="10">
        <v>170000</v>
      </c>
      <c r="G16" s="10">
        <v>170000</v>
      </c>
      <c r="H16" s="10">
        <v>160000</v>
      </c>
      <c r="I16" s="10">
        <v>200000</v>
      </c>
      <c r="J16" s="10">
        <v>210000</v>
      </c>
      <c r="K16" s="10">
        <v>200000</v>
      </c>
      <c r="L16" s="10">
        <v>200000</v>
      </c>
      <c r="M16" s="10">
        <v>210000</v>
      </c>
      <c r="N16" s="10">
        <v>210000</v>
      </c>
      <c r="O16" s="10">
        <v>210000</v>
      </c>
      <c r="P16" s="10">
        <v>200000</v>
      </c>
    </row>
    <row r="17" spans="1:16" s="10" customFormat="1" x14ac:dyDescent="0.2">
      <c r="A17" s="4" t="s">
        <v>52</v>
      </c>
      <c r="B17" s="10">
        <v>0</v>
      </c>
      <c r="C17" s="10">
        <v>0</v>
      </c>
      <c r="D17" s="10">
        <v>0</v>
      </c>
      <c r="E17" s="10">
        <v>130000</v>
      </c>
      <c r="F17" s="10">
        <v>160000</v>
      </c>
      <c r="G17" s="10">
        <v>190000</v>
      </c>
      <c r="H17" s="10">
        <v>170000</v>
      </c>
      <c r="I17" s="10">
        <v>200000</v>
      </c>
      <c r="J17" s="10">
        <v>200000</v>
      </c>
      <c r="K17" s="10">
        <v>190000</v>
      </c>
      <c r="L17" s="10">
        <v>200000</v>
      </c>
      <c r="M17" s="10">
        <v>220000</v>
      </c>
      <c r="N17" s="10">
        <v>220000</v>
      </c>
      <c r="O17" s="10">
        <v>220000</v>
      </c>
      <c r="P17" s="10">
        <v>240000</v>
      </c>
    </row>
    <row r="18" spans="1:16" s="10" customFormat="1" x14ac:dyDescent="0.2">
      <c r="A18" s="4" t="s">
        <v>53</v>
      </c>
      <c r="B18" s="10">
        <v>0</v>
      </c>
      <c r="C18" s="10">
        <v>10000</v>
      </c>
      <c r="D18" s="10">
        <v>50000</v>
      </c>
      <c r="E18" s="10">
        <v>590000</v>
      </c>
      <c r="F18" s="10">
        <v>1080000</v>
      </c>
      <c r="G18" s="10">
        <v>1210000</v>
      </c>
      <c r="H18" s="10">
        <v>1390000</v>
      </c>
      <c r="I18" s="10">
        <v>1610000</v>
      </c>
      <c r="J18" s="10">
        <v>1760000</v>
      </c>
      <c r="K18" s="10">
        <v>1820000</v>
      </c>
      <c r="L18" s="10">
        <v>1890000</v>
      </c>
      <c r="M18" s="10">
        <v>2010000</v>
      </c>
      <c r="N18" s="10">
        <v>2160000</v>
      </c>
      <c r="O18" s="10">
        <v>2160000</v>
      </c>
      <c r="P18" s="10">
        <v>2210000</v>
      </c>
    </row>
    <row r="19" spans="1:16" s="10" customFormat="1" x14ac:dyDescent="0.2">
      <c r="A19" s="4" t="s">
        <v>54</v>
      </c>
      <c r="B19" s="10">
        <v>0</v>
      </c>
      <c r="C19" s="10">
        <v>0</v>
      </c>
      <c r="D19" s="10">
        <v>0</v>
      </c>
      <c r="E19" s="10">
        <v>100000</v>
      </c>
      <c r="F19" s="10">
        <v>130000</v>
      </c>
      <c r="G19" s="10">
        <v>150000</v>
      </c>
      <c r="H19" s="10">
        <v>190000</v>
      </c>
      <c r="I19" s="10">
        <v>210000</v>
      </c>
      <c r="J19" s="10">
        <v>210000</v>
      </c>
      <c r="K19" s="10">
        <v>210000</v>
      </c>
      <c r="L19" s="10">
        <v>200000</v>
      </c>
      <c r="M19" s="10">
        <v>220000</v>
      </c>
      <c r="N19" s="10">
        <v>230000</v>
      </c>
      <c r="O19" s="10">
        <v>240000</v>
      </c>
      <c r="P19" s="10">
        <v>250000</v>
      </c>
    </row>
    <row r="20" spans="1:16" s="10" customFormat="1" x14ac:dyDescent="0.2">
      <c r="A20" s="4" t="s">
        <v>55</v>
      </c>
      <c r="B20" s="10">
        <v>0</v>
      </c>
      <c r="C20" s="10">
        <v>0</v>
      </c>
      <c r="D20" s="10">
        <v>20000</v>
      </c>
      <c r="E20" s="10">
        <v>570000</v>
      </c>
      <c r="F20" s="10">
        <v>780000</v>
      </c>
      <c r="G20" s="10">
        <v>770000</v>
      </c>
      <c r="H20" s="10">
        <v>660000</v>
      </c>
      <c r="I20" s="10">
        <v>700000</v>
      </c>
      <c r="J20" s="10">
        <v>690000</v>
      </c>
      <c r="K20" s="10">
        <v>690000</v>
      </c>
      <c r="L20" s="10">
        <v>720000</v>
      </c>
      <c r="M20" s="10">
        <v>750000</v>
      </c>
      <c r="N20" s="10">
        <v>740000</v>
      </c>
      <c r="O20" s="10">
        <v>750000</v>
      </c>
      <c r="P20" s="10">
        <v>760000</v>
      </c>
    </row>
    <row r="21" spans="1:16" s="10" customFormat="1" x14ac:dyDescent="0.2">
      <c r="A21" s="4" t="s">
        <v>56</v>
      </c>
      <c r="B21" s="10">
        <v>0</v>
      </c>
      <c r="C21" s="10">
        <v>90000</v>
      </c>
      <c r="D21" s="10">
        <v>580000</v>
      </c>
      <c r="E21" s="10">
        <v>7380000</v>
      </c>
      <c r="F21" s="10">
        <v>9000000</v>
      </c>
      <c r="G21" s="10">
        <v>7980000</v>
      </c>
      <c r="H21" s="10">
        <v>6030000</v>
      </c>
      <c r="I21" s="10">
        <v>6540000</v>
      </c>
      <c r="J21" s="10">
        <v>6840000</v>
      </c>
      <c r="K21" s="10">
        <v>7000000</v>
      </c>
      <c r="L21" s="10">
        <v>6850000</v>
      </c>
      <c r="M21" s="10">
        <v>6960000</v>
      </c>
      <c r="N21" s="10">
        <v>6880000</v>
      </c>
      <c r="O21" s="10">
        <v>6720000</v>
      </c>
      <c r="P21" s="10">
        <v>7090000</v>
      </c>
    </row>
    <row r="22" spans="1:16" s="10" customFormat="1" x14ac:dyDescent="0.2">
      <c r="A22" s="4" t="s">
        <v>57</v>
      </c>
      <c r="B22" s="10">
        <v>0</v>
      </c>
      <c r="C22" s="10">
        <v>150000</v>
      </c>
      <c r="D22" s="10">
        <v>880000</v>
      </c>
      <c r="E22" s="10">
        <v>8110000</v>
      </c>
      <c r="F22" s="10">
        <v>9110000</v>
      </c>
      <c r="G22" s="10">
        <v>8160000</v>
      </c>
      <c r="H22" s="10">
        <v>6870000</v>
      </c>
      <c r="I22" s="10">
        <v>7230000</v>
      </c>
      <c r="J22" s="10">
        <v>7180000</v>
      </c>
      <c r="K22" s="10">
        <v>7270000</v>
      </c>
      <c r="L22" s="10">
        <v>7310000</v>
      </c>
      <c r="M22" s="10">
        <v>7160000</v>
      </c>
      <c r="N22" s="10">
        <v>7750000</v>
      </c>
      <c r="O22" s="10">
        <v>8050000</v>
      </c>
      <c r="P22" s="10">
        <v>7420000</v>
      </c>
    </row>
    <row r="23" spans="1:16" s="10" customFormat="1" x14ac:dyDescent="0.2">
      <c r="A23" s="4" t="s">
        <v>58</v>
      </c>
      <c r="B23" s="10">
        <v>0</v>
      </c>
      <c r="C23" s="10">
        <v>300000</v>
      </c>
      <c r="D23" s="10">
        <v>1900000</v>
      </c>
      <c r="E23" s="10">
        <v>19970000</v>
      </c>
      <c r="F23" s="10">
        <v>24370000</v>
      </c>
      <c r="G23" s="10">
        <v>22890000</v>
      </c>
      <c r="H23" s="10">
        <v>19970000</v>
      </c>
      <c r="I23" s="10">
        <v>21720000</v>
      </c>
      <c r="J23" s="10">
        <v>22170000</v>
      </c>
      <c r="K23" s="10">
        <v>22760000</v>
      </c>
      <c r="L23" s="10">
        <v>22580000</v>
      </c>
      <c r="M23" s="10">
        <v>22760000</v>
      </c>
      <c r="N23" s="10">
        <v>23550000</v>
      </c>
      <c r="O23" s="10">
        <v>23850000</v>
      </c>
      <c r="P23" s="10">
        <v>23630000</v>
      </c>
    </row>
    <row r="24" spans="1:16" s="10" customFormat="1" x14ac:dyDescent="0.2">
      <c r="A24" s="4" t="s">
        <v>59</v>
      </c>
      <c r="B24" s="10">
        <v>0</v>
      </c>
      <c r="C24" s="10">
        <v>150000</v>
      </c>
      <c r="D24" s="10">
        <v>860000</v>
      </c>
      <c r="E24" s="10">
        <v>9790000</v>
      </c>
      <c r="F24" s="10">
        <v>9360000</v>
      </c>
      <c r="G24" s="10">
        <v>8760000</v>
      </c>
      <c r="H24" s="10">
        <v>9340000</v>
      </c>
      <c r="I24" s="10">
        <v>10390000</v>
      </c>
      <c r="J24" s="10">
        <v>10430000</v>
      </c>
      <c r="K24" s="10">
        <v>10440000</v>
      </c>
      <c r="L24" s="10">
        <v>10610000</v>
      </c>
      <c r="M24" s="10">
        <v>10790000</v>
      </c>
      <c r="N24" s="10">
        <v>10620000</v>
      </c>
      <c r="O24" s="10">
        <v>10370000</v>
      </c>
      <c r="P24" s="10">
        <v>10920000</v>
      </c>
    </row>
    <row r="25" spans="1:16" s="10" customFormat="1" x14ac:dyDescent="0.2">
      <c r="A25" s="4" t="s">
        <v>99</v>
      </c>
      <c r="B25" s="10">
        <v>0</v>
      </c>
      <c r="C25" s="10">
        <v>450000</v>
      </c>
      <c r="D25" s="10">
        <v>2760000</v>
      </c>
      <c r="E25" s="10">
        <v>29760000</v>
      </c>
      <c r="F25" s="10">
        <v>33730000</v>
      </c>
      <c r="G25" s="10">
        <v>31650000</v>
      </c>
      <c r="H25" s="10">
        <v>29310000</v>
      </c>
      <c r="I25" s="10">
        <v>32110000</v>
      </c>
      <c r="J25" s="10">
        <v>32600000</v>
      </c>
      <c r="K25" s="10">
        <v>33200000</v>
      </c>
      <c r="L25" s="10">
        <v>33190000</v>
      </c>
      <c r="M25" s="10">
        <v>33550000</v>
      </c>
      <c r="N25" s="10">
        <v>34170000</v>
      </c>
      <c r="O25" s="10">
        <v>34220000</v>
      </c>
      <c r="P25" s="10">
        <v>34550000</v>
      </c>
    </row>
    <row r="26" spans="1:16" x14ac:dyDescent="0.2">
      <c r="A26" s="1"/>
    </row>
    <row r="27" spans="1:16" x14ac:dyDescent="0.2">
      <c r="A27" s="1"/>
    </row>
    <row r="28" spans="1:16" x14ac:dyDescent="0.2">
      <c r="A28" s="13" t="s">
        <v>119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8"/>
  <sheetViews>
    <sheetView topLeftCell="A16" workbookViewId="0">
      <pane xSplit="1" topLeftCell="P1" activePane="topRight" state="frozen"/>
      <selection pane="topRight" activeCell="P25" sqref="P25"/>
    </sheetView>
  </sheetViews>
  <sheetFormatPr defaultRowHeight="12.75" x14ac:dyDescent="0.2"/>
  <cols>
    <col min="1" max="1" width="83.140625" style="1" bestFit="1" customWidth="1"/>
    <col min="2" max="2" width="9.140625" style="1"/>
    <col min="3" max="9" width="10" style="1" bestFit="1" customWidth="1"/>
    <col min="10" max="10" width="10.42578125" style="1" customWidth="1"/>
    <col min="11" max="11" width="12" style="1" customWidth="1"/>
    <col min="12" max="12" width="11.85546875" style="1" customWidth="1"/>
    <col min="13" max="13" width="10.42578125" style="1" customWidth="1"/>
    <col min="14" max="14" width="11.28515625" style="1" customWidth="1"/>
    <col min="15" max="15" width="10" style="1" customWidth="1"/>
    <col min="16" max="16" width="10.85546875" style="1" customWidth="1"/>
    <col min="17" max="16384" width="9.140625" style="1"/>
  </cols>
  <sheetData>
    <row r="1" spans="1:16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">
      <c r="A2" s="4" t="s">
        <v>38</v>
      </c>
      <c r="B2" s="4">
        <v>9570000</v>
      </c>
      <c r="C2" s="4">
        <v>13660000</v>
      </c>
      <c r="D2" s="4">
        <v>20000000</v>
      </c>
      <c r="E2" s="4">
        <v>21870000</v>
      </c>
      <c r="F2" s="4">
        <v>26030000</v>
      </c>
      <c r="G2" s="4">
        <v>30340000</v>
      </c>
      <c r="H2" s="4">
        <v>32890000</v>
      </c>
      <c r="I2" s="4">
        <v>32840000</v>
      </c>
      <c r="J2" s="4">
        <v>33210000</v>
      </c>
      <c r="K2" s="4">
        <v>34380000</v>
      </c>
      <c r="L2" s="4">
        <v>34530000</v>
      </c>
      <c r="M2" s="4">
        <v>35420000</v>
      </c>
      <c r="N2" s="4">
        <v>36590000</v>
      </c>
      <c r="O2" s="4">
        <v>37240000</v>
      </c>
      <c r="P2" s="4">
        <v>37410000</v>
      </c>
    </row>
    <row r="3" spans="1:16" s="4" customFormat="1" x14ac:dyDescent="0.2">
      <c r="A3" s="4" t="s">
        <v>39</v>
      </c>
      <c r="B3" s="4">
        <v>5290000</v>
      </c>
      <c r="C3" s="4">
        <v>7230000</v>
      </c>
      <c r="D3" s="4">
        <v>7870000</v>
      </c>
      <c r="E3" s="4">
        <v>6900000</v>
      </c>
      <c r="F3" s="4">
        <v>4890000</v>
      </c>
      <c r="G3" s="4">
        <v>2810000</v>
      </c>
      <c r="H3" s="4">
        <v>2310000</v>
      </c>
      <c r="I3" s="4">
        <v>2030000</v>
      </c>
      <c r="J3" s="4">
        <v>2020000</v>
      </c>
      <c r="K3" s="4">
        <v>2130000</v>
      </c>
      <c r="L3" s="4">
        <v>1950000</v>
      </c>
      <c r="M3" s="4">
        <v>1560000</v>
      </c>
      <c r="N3" s="4">
        <v>1420000</v>
      </c>
      <c r="O3" s="4">
        <v>1010000</v>
      </c>
      <c r="P3" s="4">
        <v>1430000</v>
      </c>
    </row>
    <row r="4" spans="1:16" s="4" customFormat="1" x14ac:dyDescent="0.2">
      <c r="A4" s="4" t="s">
        <v>40</v>
      </c>
      <c r="B4" s="4">
        <v>0</v>
      </c>
      <c r="C4" s="4">
        <v>0</v>
      </c>
      <c r="D4" s="4">
        <v>0</v>
      </c>
      <c r="E4" s="4">
        <v>460000</v>
      </c>
      <c r="F4" s="4">
        <v>450000</v>
      </c>
      <c r="G4" s="4">
        <v>440000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6" s="4" customFormat="1" x14ac:dyDescent="0.2">
      <c r="A5" s="4" t="s">
        <v>41</v>
      </c>
      <c r="B5" s="4">
        <v>1820000</v>
      </c>
      <c r="C5" s="4">
        <v>2200000</v>
      </c>
      <c r="D5" s="4">
        <v>3050000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 s="4" customFormat="1" x14ac:dyDescent="0.2">
      <c r="A6" s="4" t="s">
        <v>42</v>
      </c>
      <c r="B6" s="4">
        <v>0</v>
      </c>
      <c r="C6" s="4">
        <v>0</v>
      </c>
      <c r="D6" s="4">
        <v>0</v>
      </c>
      <c r="E6" s="4">
        <v>720000</v>
      </c>
      <c r="F6" s="4">
        <v>810000</v>
      </c>
      <c r="G6" s="4">
        <v>680000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6" s="4" customFormat="1" x14ac:dyDescent="0.2">
      <c r="A7" s="4" t="s">
        <v>43</v>
      </c>
      <c r="B7" s="4">
        <v>0</v>
      </c>
      <c r="C7" s="4">
        <v>0</v>
      </c>
      <c r="D7" s="4">
        <v>0</v>
      </c>
      <c r="E7" s="4">
        <v>2100000</v>
      </c>
      <c r="F7" s="4">
        <v>1230000</v>
      </c>
      <c r="G7" s="4">
        <v>1330000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6" s="4" customFormat="1" x14ac:dyDescent="0.2">
      <c r="A8" s="4" t="s">
        <v>44</v>
      </c>
      <c r="B8" s="4">
        <v>1270000</v>
      </c>
      <c r="C8" s="4">
        <v>1930000</v>
      </c>
      <c r="D8" s="4">
        <v>3070000</v>
      </c>
      <c r="E8" s="4">
        <v>3910000</v>
      </c>
      <c r="F8" s="4">
        <v>2680000</v>
      </c>
      <c r="G8" s="4">
        <v>2050000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6" s="4" customFormat="1" x14ac:dyDescent="0.2">
      <c r="A9" s="4" t="s">
        <v>124</v>
      </c>
      <c r="B9" s="4">
        <v>0</v>
      </c>
      <c r="C9" s="4">
        <v>0</v>
      </c>
      <c r="D9" s="4">
        <v>0</v>
      </c>
      <c r="E9" s="4">
        <v>3000000</v>
      </c>
      <c r="F9" s="4">
        <v>3010000</v>
      </c>
      <c r="G9" s="4">
        <v>3060000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1:16" s="4" customFormat="1" x14ac:dyDescent="0.2">
      <c r="A10" s="4" t="s">
        <v>45</v>
      </c>
      <c r="B10" s="4">
        <v>1130000</v>
      </c>
      <c r="C10" s="4">
        <v>1780000</v>
      </c>
      <c r="D10" s="4">
        <v>2710000</v>
      </c>
      <c r="E10" s="4">
        <v>3120000</v>
      </c>
      <c r="F10" s="4">
        <v>5300000</v>
      </c>
      <c r="G10" s="4">
        <v>4090000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s="4" customFormat="1" x14ac:dyDescent="0.2">
      <c r="A11" s="4" t="s">
        <v>46</v>
      </c>
      <c r="B11" s="4">
        <v>1090000</v>
      </c>
      <c r="C11" s="4">
        <v>2070000</v>
      </c>
      <c r="D11" s="4">
        <v>2250000</v>
      </c>
      <c r="E11" s="4">
        <v>2460000</v>
      </c>
      <c r="F11" s="4">
        <v>2600000</v>
      </c>
      <c r="G11" s="4">
        <v>2830000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1:16" s="4" customFormat="1" x14ac:dyDescent="0.2">
      <c r="A12" s="4" t="s">
        <v>47</v>
      </c>
      <c r="B12" s="4">
        <v>270000</v>
      </c>
      <c r="C12" s="4">
        <v>420000</v>
      </c>
      <c r="D12" s="4">
        <v>620000</v>
      </c>
      <c r="E12" s="4">
        <v>540000</v>
      </c>
      <c r="F12" s="4">
        <v>770000</v>
      </c>
      <c r="G12" s="4">
        <v>950000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1:16" s="4" customFormat="1" x14ac:dyDescent="0.2">
      <c r="A13" s="4" t="s">
        <v>48</v>
      </c>
      <c r="B13" s="4">
        <v>2660000</v>
      </c>
      <c r="C13" s="4">
        <v>3510000</v>
      </c>
      <c r="D13" s="4">
        <v>4150000</v>
      </c>
      <c r="E13" s="4">
        <v>3190000</v>
      </c>
      <c r="F13" s="4">
        <v>3430000</v>
      </c>
      <c r="G13" s="4">
        <v>3670000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</row>
    <row r="14" spans="1:16" s="4" customFormat="1" x14ac:dyDescent="0.2">
      <c r="A14" s="4" t="s">
        <v>49</v>
      </c>
      <c r="B14" s="4">
        <v>8240000</v>
      </c>
      <c r="C14" s="4">
        <v>11910000</v>
      </c>
      <c r="D14" s="4">
        <v>15850000</v>
      </c>
      <c r="E14" s="4">
        <v>19500000</v>
      </c>
      <c r="F14" s="4">
        <v>20280000</v>
      </c>
      <c r="G14" s="4">
        <v>19100000</v>
      </c>
      <c r="H14" s="4">
        <v>10730000</v>
      </c>
      <c r="I14" s="4">
        <v>9760000</v>
      </c>
      <c r="J14" s="4">
        <v>10120000</v>
      </c>
      <c r="K14" s="4">
        <v>10320000</v>
      </c>
      <c r="L14" s="4">
        <v>9760000</v>
      </c>
      <c r="M14" s="4">
        <v>9700000</v>
      </c>
      <c r="N14" s="4">
        <v>8870000</v>
      </c>
      <c r="O14" s="4">
        <v>8520000</v>
      </c>
      <c r="P14" s="4">
        <v>9350000</v>
      </c>
    </row>
    <row r="15" spans="1:16" s="4" customFormat="1" x14ac:dyDescent="0.2">
      <c r="A15" s="4" t="s">
        <v>50</v>
      </c>
      <c r="B15" s="4">
        <v>0</v>
      </c>
      <c r="C15" s="4">
        <v>350000</v>
      </c>
      <c r="D15" s="4">
        <v>1900000</v>
      </c>
      <c r="E15" s="4">
        <v>2240000</v>
      </c>
      <c r="F15" s="4">
        <v>2600000</v>
      </c>
      <c r="G15" s="4">
        <v>2790000</v>
      </c>
      <c r="H15" s="4">
        <v>3050000</v>
      </c>
      <c r="I15" s="4">
        <v>3200000</v>
      </c>
      <c r="J15" s="4">
        <v>3260000</v>
      </c>
      <c r="K15" s="4">
        <v>3270000</v>
      </c>
      <c r="L15" s="4">
        <v>3210000</v>
      </c>
      <c r="M15" s="4">
        <v>3360000</v>
      </c>
      <c r="N15" s="4">
        <v>3370000</v>
      </c>
      <c r="O15" s="4">
        <v>3340000</v>
      </c>
      <c r="P15" s="4">
        <v>3300000</v>
      </c>
    </row>
    <row r="16" spans="1:16" s="4" customFormat="1" x14ac:dyDescent="0.2">
      <c r="A16" s="4" t="s">
        <v>51</v>
      </c>
      <c r="B16" s="4">
        <v>0</v>
      </c>
      <c r="C16" s="4">
        <v>0</v>
      </c>
      <c r="D16" s="4">
        <v>190000</v>
      </c>
      <c r="E16" s="4">
        <v>540000</v>
      </c>
      <c r="F16" s="4">
        <v>700000</v>
      </c>
      <c r="G16" s="4">
        <v>760000</v>
      </c>
      <c r="H16" s="4">
        <v>730000</v>
      </c>
      <c r="I16" s="4">
        <v>830000</v>
      </c>
      <c r="J16" s="4">
        <v>850000</v>
      </c>
      <c r="K16" s="4">
        <v>810000</v>
      </c>
      <c r="L16" s="4">
        <v>820000</v>
      </c>
      <c r="M16" s="4">
        <v>840000</v>
      </c>
      <c r="N16" s="4">
        <v>860000</v>
      </c>
      <c r="O16" s="4">
        <v>870000</v>
      </c>
      <c r="P16" s="4">
        <v>830000</v>
      </c>
    </row>
    <row r="17" spans="1:16" s="4" customFormat="1" x14ac:dyDescent="0.2">
      <c r="A17" s="4" t="s">
        <v>52</v>
      </c>
      <c r="B17" s="4">
        <v>0</v>
      </c>
      <c r="C17" s="4">
        <v>0</v>
      </c>
      <c r="D17" s="4">
        <v>0</v>
      </c>
      <c r="E17" s="4">
        <v>650000</v>
      </c>
      <c r="F17" s="4">
        <v>690000</v>
      </c>
      <c r="G17" s="4">
        <v>870000</v>
      </c>
      <c r="H17" s="4">
        <v>810000</v>
      </c>
      <c r="I17" s="4">
        <v>810000</v>
      </c>
      <c r="J17" s="4">
        <v>820000</v>
      </c>
      <c r="K17" s="4">
        <v>790000</v>
      </c>
      <c r="L17" s="4">
        <v>800000</v>
      </c>
      <c r="M17" s="4">
        <v>910000</v>
      </c>
      <c r="N17" s="4">
        <v>900000</v>
      </c>
      <c r="O17" s="4">
        <v>920000</v>
      </c>
      <c r="P17" s="4">
        <v>990000</v>
      </c>
    </row>
    <row r="18" spans="1:16" s="4" customFormat="1" x14ac:dyDescent="0.2">
      <c r="A18" s="4" t="s">
        <v>53</v>
      </c>
      <c r="B18" s="4">
        <v>1310000</v>
      </c>
      <c r="C18" s="4">
        <v>1550000</v>
      </c>
      <c r="D18" s="4">
        <v>1970000</v>
      </c>
      <c r="E18" s="4">
        <v>2900000</v>
      </c>
      <c r="F18" s="4">
        <v>4490000</v>
      </c>
      <c r="G18" s="4">
        <v>5430000</v>
      </c>
      <c r="H18" s="4">
        <v>6460000</v>
      </c>
      <c r="I18" s="4">
        <v>6640000</v>
      </c>
      <c r="J18" s="4">
        <v>7150000</v>
      </c>
      <c r="K18" s="4">
        <v>7380000</v>
      </c>
      <c r="L18" s="4">
        <v>7740000</v>
      </c>
      <c r="M18" s="4">
        <v>8240000</v>
      </c>
      <c r="N18" s="4">
        <v>8850000</v>
      </c>
      <c r="O18" s="4">
        <v>8900000</v>
      </c>
      <c r="P18" s="4">
        <v>9070000</v>
      </c>
    </row>
    <row r="19" spans="1:16" s="4" customFormat="1" x14ac:dyDescent="0.2">
      <c r="A19" s="4" t="s">
        <v>54</v>
      </c>
      <c r="B19" s="4">
        <v>0</v>
      </c>
      <c r="C19" s="4">
        <v>0</v>
      </c>
      <c r="D19" s="4">
        <v>0</v>
      </c>
      <c r="E19" s="4">
        <v>490000</v>
      </c>
      <c r="F19" s="4">
        <v>550000</v>
      </c>
      <c r="G19" s="4">
        <v>660000</v>
      </c>
      <c r="H19" s="4">
        <v>880000</v>
      </c>
      <c r="I19" s="4">
        <v>870000</v>
      </c>
      <c r="J19" s="4">
        <v>850000</v>
      </c>
      <c r="K19" s="4">
        <v>840000</v>
      </c>
      <c r="L19" s="4">
        <v>840000</v>
      </c>
      <c r="M19" s="4">
        <v>910000</v>
      </c>
      <c r="N19" s="4">
        <v>950000</v>
      </c>
      <c r="O19" s="4">
        <v>990000</v>
      </c>
      <c r="P19" s="4">
        <v>1030000</v>
      </c>
    </row>
    <row r="20" spans="1:16" s="4" customFormat="1" x14ac:dyDescent="0.2">
      <c r="A20" s="4" t="s">
        <v>55</v>
      </c>
      <c r="B20" s="4">
        <v>100000</v>
      </c>
      <c r="C20" s="4">
        <v>200000</v>
      </c>
      <c r="D20" s="4">
        <v>1390000</v>
      </c>
      <c r="E20" s="4">
        <v>2770000</v>
      </c>
      <c r="F20" s="4">
        <v>3250000</v>
      </c>
      <c r="G20" s="4">
        <v>3480000</v>
      </c>
      <c r="H20" s="4">
        <v>3060000</v>
      </c>
      <c r="I20" s="4">
        <v>2860000</v>
      </c>
      <c r="J20" s="4">
        <v>2790000</v>
      </c>
      <c r="K20" s="4">
        <v>2810000</v>
      </c>
      <c r="L20" s="4">
        <v>2940000</v>
      </c>
      <c r="M20" s="4">
        <v>3140000</v>
      </c>
      <c r="N20" s="4">
        <v>3100000</v>
      </c>
      <c r="O20" s="4">
        <v>3140000</v>
      </c>
      <c r="P20" s="4">
        <v>3160000</v>
      </c>
    </row>
    <row r="21" spans="1:16" s="4" customFormat="1" x14ac:dyDescent="0.2">
      <c r="A21" s="4" t="s">
        <v>56</v>
      </c>
      <c r="B21" s="4">
        <v>14940000</v>
      </c>
      <c r="C21" s="4">
        <v>21240000</v>
      </c>
      <c r="D21" s="4">
        <v>29170000</v>
      </c>
      <c r="E21" s="4">
        <v>35990000</v>
      </c>
      <c r="F21" s="4">
        <v>37450000</v>
      </c>
      <c r="G21" s="4">
        <v>35900000</v>
      </c>
      <c r="H21" s="4">
        <v>28030000</v>
      </c>
      <c r="I21" s="4">
        <v>27000000</v>
      </c>
      <c r="J21" s="4">
        <v>27860000</v>
      </c>
      <c r="K21" s="4">
        <v>28350000</v>
      </c>
      <c r="L21" s="4">
        <v>28060000</v>
      </c>
      <c r="M21" s="4">
        <v>28660000</v>
      </c>
      <c r="N21" s="4">
        <v>28320000</v>
      </c>
      <c r="O21" s="4">
        <v>27690000</v>
      </c>
      <c r="P21" s="4">
        <v>29160000</v>
      </c>
    </row>
    <row r="22" spans="1:16" s="4" customFormat="1" x14ac:dyDescent="0.2">
      <c r="A22" s="4" t="s">
        <v>57</v>
      </c>
      <c r="B22" s="4">
        <v>24500000</v>
      </c>
      <c r="C22" s="4">
        <v>40060000</v>
      </c>
      <c r="D22" s="4">
        <v>43300000</v>
      </c>
      <c r="E22" s="4">
        <v>39640000</v>
      </c>
      <c r="F22" s="4">
        <v>37860000</v>
      </c>
      <c r="G22" s="4">
        <v>36670000</v>
      </c>
      <c r="H22" s="4">
        <v>31920000</v>
      </c>
      <c r="I22" s="4">
        <v>29830000</v>
      </c>
      <c r="J22" s="4">
        <v>29290000</v>
      </c>
      <c r="K22" s="4">
        <v>29450000</v>
      </c>
      <c r="L22" s="4">
        <v>29940000</v>
      </c>
      <c r="M22" s="4">
        <v>29270000</v>
      </c>
      <c r="N22" s="4">
        <v>31830000</v>
      </c>
      <c r="O22" s="4">
        <v>33010000</v>
      </c>
      <c r="P22" s="4">
        <v>30470000</v>
      </c>
    </row>
    <row r="23" spans="1:16" s="4" customFormat="1" x14ac:dyDescent="0.2">
      <c r="A23" s="4" t="s">
        <v>58</v>
      </c>
      <c r="B23" s="4">
        <v>49010000</v>
      </c>
      <c r="C23" s="4">
        <v>74960000</v>
      </c>
      <c r="D23" s="4">
        <v>92470000</v>
      </c>
      <c r="E23" s="4">
        <v>97500000</v>
      </c>
      <c r="F23" s="4">
        <v>101340000</v>
      </c>
      <c r="G23" s="4">
        <v>102910000</v>
      </c>
      <c r="H23" s="4">
        <v>92840000</v>
      </c>
      <c r="I23" s="4">
        <v>89670000</v>
      </c>
      <c r="J23" s="4">
        <v>90360000</v>
      </c>
      <c r="K23" s="4">
        <v>92180000</v>
      </c>
      <c r="L23" s="4">
        <v>92530000</v>
      </c>
      <c r="M23" s="4">
        <v>93350000</v>
      </c>
      <c r="N23" s="4">
        <v>96740000</v>
      </c>
      <c r="O23" s="4">
        <v>97940000</v>
      </c>
      <c r="P23" s="4">
        <v>97040000</v>
      </c>
    </row>
    <row r="24" spans="1:16" s="4" customFormat="1" x14ac:dyDescent="0.2">
      <c r="A24" s="4" t="s">
        <v>59</v>
      </c>
      <c r="B24" s="4">
        <v>33500000</v>
      </c>
      <c r="C24" s="4">
        <v>37630000</v>
      </c>
      <c r="D24" s="4">
        <v>41890000</v>
      </c>
      <c r="E24" s="4">
        <v>47770000</v>
      </c>
      <c r="F24" s="4">
        <v>38920000</v>
      </c>
      <c r="G24" s="4">
        <v>39380000</v>
      </c>
      <c r="H24" s="4">
        <v>43470000</v>
      </c>
      <c r="I24" s="4">
        <v>42930000</v>
      </c>
      <c r="J24" s="4">
        <v>42530000</v>
      </c>
      <c r="K24" s="4">
        <v>42310000</v>
      </c>
      <c r="L24" s="4">
        <v>43510000</v>
      </c>
      <c r="M24" s="4">
        <v>44260000</v>
      </c>
      <c r="N24" s="4">
        <v>43550000</v>
      </c>
      <c r="O24" s="4">
        <v>42530000</v>
      </c>
      <c r="P24" s="4">
        <v>49080000</v>
      </c>
    </row>
    <row r="25" spans="1:16" s="4" customFormat="1" x14ac:dyDescent="0.2">
      <c r="A25" s="4" t="s">
        <v>101</v>
      </c>
      <c r="B25" s="4">
        <v>82510000</v>
      </c>
      <c r="C25" s="4">
        <v>112590000</v>
      </c>
      <c r="D25" s="4">
        <v>134360000</v>
      </c>
      <c r="E25" s="4">
        <v>145270000</v>
      </c>
      <c r="F25" s="4">
        <v>140260000</v>
      </c>
      <c r="G25" s="4">
        <v>142290000</v>
      </c>
      <c r="H25" s="4">
        <v>136310000</v>
      </c>
      <c r="I25" s="4">
        <v>132600000</v>
      </c>
      <c r="J25" s="4">
        <v>132890000</v>
      </c>
      <c r="K25" s="4">
        <v>134490000</v>
      </c>
      <c r="L25" s="4">
        <v>136040000</v>
      </c>
      <c r="M25" s="4">
        <v>137610000</v>
      </c>
      <c r="N25" s="4">
        <v>140290000</v>
      </c>
      <c r="O25" s="4">
        <v>140470000</v>
      </c>
      <c r="P25" s="4">
        <v>146120000</v>
      </c>
    </row>
    <row r="26" spans="1:16" s="4" customFormat="1" x14ac:dyDescent="0.2"/>
    <row r="28" spans="1:16" x14ac:dyDescent="0.2">
      <c r="A28" s="13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42"/>
  <sheetViews>
    <sheetView topLeftCell="A31" workbookViewId="0">
      <pane xSplit="1" topLeftCell="N1" activePane="topRight" state="frozen"/>
      <selection pane="topRight" activeCell="Q3" sqref="Q1:Z1048576"/>
    </sheetView>
  </sheetViews>
  <sheetFormatPr defaultRowHeight="12.75" x14ac:dyDescent="0.2"/>
  <cols>
    <col min="1" max="1" width="110.28515625" style="11" customWidth="1"/>
    <col min="2" max="2" width="10.140625" style="11" customWidth="1"/>
    <col min="3" max="4" width="11.28515625" style="11" customWidth="1"/>
    <col min="5" max="9" width="11.28515625" style="11" bestFit="1" customWidth="1"/>
    <col min="10" max="10" width="11.7109375" style="11" customWidth="1"/>
    <col min="11" max="11" width="12.28515625" style="11" customWidth="1"/>
    <col min="12" max="12" width="11.7109375" style="11" customWidth="1"/>
    <col min="13" max="13" width="11.42578125" style="11" customWidth="1"/>
    <col min="14" max="14" width="9.85546875" style="11" customWidth="1"/>
    <col min="15" max="16" width="10.28515625" style="11" customWidth="1"/>
    <col min="17" max="16384" width="9.140625" style="11"/>
  </cols>
  <sheetData>
    <row r="1" spans="1:16" s="1" customFormat="1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">
      <c r="A2" s="10" t="s">
        <v>61</v>
      </c>
      <c r="B2" s="3">
        <v>9920000</v>
      </c>
      <c r="C2" s="3">
        <v>14660000</v>
      </c>
      <c r="D2" s="3">
        <v>21800000</v>
      </c>
      <c r="E2" s="3">
        <v>29810000</v>
      </c>
      <c r="F2" s="6">
        <v>38870000</v>
      </c>
      <c r="G2" s="6">
        <v>45060000</v>
      </c>
      <c r="H2" s="6">
        <v>49350000</v>
      </c>
      <c r="I2" s="6">
        <v>50370000</v>
      </c>
      <c r="J2" s="6">
        <v>50890000</v>
      </c>
      <c r="K2" s="6">
        <v>52510000</v>
      </c>
      <c r="L2" s="6">
        <v>52670000</v>
      </c>
      <c r="M2" s="6">
        <v>53940000</v>
      </c>
      <c r="N2" s="10">
        <v>55860000</v>
      </c>
      <c r="O2" s="10">
        <v>56870000</v>
      </c>
      <c r="P2" s="10">
        <v>57100000</v>
      </c>
    </row>
    <row r="3" spans="1:16" s="10" customFormat="1" x14ac:dyDescent="0.2">
      <c r="A3" s="10" t="s">
        <v>62</v>
      </c>
      <c r="B3" s="3">
        <v>17330000</v>
      </c>
      <c r="C3" s="3">
        <v>25060000</v>
      </c>
      <c r="D3" s="3">
        <v>34420000</v>
      </c>
      <c r="E3" s="3">
        <v>52170000</v>
      </c>
      <c r="F3" s="6">
        <v>64010000</v>
      </c>
      <c r="G3" s="6">
        <v>63650000</v>
      </c>
      <c r="H3" s="6">
        <v>53250000</v>
      </c>
      <c r="I3" s="6">
        <v>52370000</v>
      </c>
      <c r="J3" s="6">
        <v>51880000</v>
      </c>
      <c r="K3" s="6">
        <v>51600000</v>
      </c>
      <c r="L3" s="6">
        <v>51730000</v>
      </c>
      <c r="M3" s="6">
        <v>51810000</v>
      </c>
      <c r="N3" s="10">
        <v>52020000</v>
      </c>
      <c r="O3" s="10">
        <v>50700000</v>
      </c>
      <c r="P3" s="10">
        <v>50440000</v>
      </c>
    </row>
    <row r="4" spans="1:16" s="10" customFormat="1" x14ac:dyDescent="0.2">
      <c r="A4" s="10" t="s">
        <v>63</v>
      </c>
      <c r="B4" s="3">
        <v>1400000</v>
      </c>
      <c r="C4" s="3">
        <v>5580000</v>
      </c>
      <c r="D4" s="3">
        <v>6740000</v>
      </c>
      <c r="E4" s="3">
        <v>5640000</v>
      </c>
      <c r="F4" s="6">
        <v>5710000</v>
      </c>
      <c r="G4" s="6">
        <v>6540000</v>
      </c>
      <c r="H4" s="6">
        <v>5670000</v>
      </c>
      <c r="I4" s="6">
        <v>5530000</v>
      </c>
      <c r="J4" s="6">
        <v>5580000</v>
      </c>
      <c r="K4" s="6">
        <v>5420000</v>
      </c>
      <c r="L4" s="6">
        <v>5370000</v>
      </c>
      <c r="M4" s="6">
        <v>5320000</v>
      </c>
      <c r="N4" s="10">
        <v>5100000</v>
      </c>
      <c r="O4" s="10">
        <v>4830000</v>
      </c>
      <c r="P4" s="10">
        <v>4650000</v>
      </c>
    </row>
    <row r="5" spans="1:16" s="10" customFormat="1" x14ac:dyDescent="0.2">
      <c r="A5" s="10" t="s">
        <v>64</v>
      </c>
      <c r="B5" s="3">
        <v>1080000</v>
      </c>
      <c r="C5" s="3">
        <v>1900000</v>
      </c>
      <c r="D5" s="3">
        <v>2450000</v>
      </c>
      <c r="E5" s="3">
        <v>2030000</v>
      </c>
      <c r="F5" s="6">
        <v>1910000</v>
      </c>
      <c r="G5" s="6">
        <v>1630000</v>
      </c>
      <c r="H5" s="6">
        <v>1700000</v>
      </c>
      <c r="I5" s="6">
        <v>1770000</v>
      </c>
      <c r="J5" s="6">
        <v>1820000</v>
      </c>
      <c r="K5" s="6">
        <v>1740000</v>
      </c>
      <c r="L5" s="6">
        <v>1790000</v>
      </c>
      <c r="M5" s="6">
        <v>1810000</v>
      </c>
      <c r="N5" s="10">
        <v>1850000</v>
      </c>
      <c r="O5" s="10">
        <v>1800000</v>
      </c>
      <c r="P5" s="10">
        <v>1810000</v>
      </c>
    </row>
    <row r="6" spans="1:16" s="10" customFormat="1" x14ac:dyDescent="0.2">
      <c r="A6" s="10" t="s">
        <v>65</v>
      </c>
      <c r="B6" s="3">
        <v>3710000</v>
      </c>
      <c r="C6" s="3">
        <v>4440000</v>
      </c>
      <c r="D6" s="3">
        <v>4780000</v>
      </c>
      <c r="E6" s="3">
        <v>4160000</v>
      </c>
      <c r="F6" s="6">
        <v>3420000</v>
      </c>
      <c r="G6" s="6">
        <v>2290000</v>
      </c>
      <c r="H6" s="6">
        <v>1990000</v>
      </c>
      <c r="I6" s="6">
        <v>2000000</v>
      </c>
      <c r="J6" s="6">
        <v>2000000</v>
      </c>
      <c r="K6" s="6">
        <v>2100000</v>
      </c>
      <c r="L6" s="6">
        <v>2040000</v>
      </c>
      <c r="M6" s="6">
        <v>1990000</v>
      </c>
      <c r="N6" s="10">
        <v>3270000</v>
      </c>
      <c r="O6" s="10">
        <v>3220000</v>
      </c>
      <c r="P6" s="10">
        <v>3330000</v>
      </c>
    </row>
    <row r="7" spans="1:16" s="10" customFormat="1" x14ac:dyDescent="0.2">
      <c r="A7" s="10" t="s">
        <v>66</v>
      </c>
      <c r="B7" s="3">
        <v>6190000</v>
      </c>
      <c r="C7" s="3">
        <v>11920000</v>
      </c>
      <c r="D7" s="3">
        <v>13970000</v>
      </c>
      <c r="E7" s="3">
        <v>11830000</v>
      </c>
      <c r="F7" s="6">
        <v>11040000</v>
      </c>
      <c r="G7" s="6">
        <v>10460000</v>
      </c>
      <c r="H7" s="6">
        <v>9360000</v>
      </c>
      <c r="I7" s="6">
        <v>9300000</v>
      </c>
      <c r="J7" s="6">
        <v>9400000</v>
      </c>
      <c r="K7" s="6">
        <v>9260000</v>
      </c>
      <c r="L7" s="6">
        <v>9200000</v>
      </c>
      <c r="M7" s="6">
        <v>9120000</v>
      </c>
      <c r="N7" s="10">
        <v>10220000</v>
      </c>
      <c r="O7" s="10">
        <v>9850000</v>
      </c>
      <c r="P7" s="10">
        <v>9790000</v>
      </c>
    </row>
    <row r="8" spans="1:16" s="10" customFormat="1" x14ac:dyDescent="0.2">
      <c r="A8" s="10" t="s">
        <v>67</v>
      </c>
      <c r="B8" s="3">
        <v>640000</v>
      </c>
      <c r="C8" s="3">
        <v>1570000</v>
      </c>
      <c r="D8" s="3">
        <v>520000</v>
      </c>
      <c r="E8" s="3">
        <v>150000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s="10" customFormat="1" x14ac:dyDescent="0.2">
      <c r="A9" s="10" t="s">
        <v>68</v>
      </c>
      <c r="B9" s="3">
        <v>3760000</v>
      </c>
      <c r="C9" s="3">
        <v>3540000</v>
      </c>
      <c r="D9" s="3">
        <v>2850000</v>
      </c>
      <c r="E9" s="3">
        <v>2540000</v>
      </c>
      <c r="F9" s="6">
        <v>2630000</v>
      </c>
      <c r="G9" s="6">
        <v>2130000</v>
      </c>
      <c r="H9" s="6">
        <v>2300000</v>
      </c>
      <c r="I9" s="6">
        <v>1800000</v>
      </c>
      <c r="J9" s="6">
        <v>1850000</v>
      </c>
      <c r="K9" s="6">
        <v>1870000</v>
      </c>
      <c r="L9" s="6">
        <v>1850000</v>
      </c>
      <c r="M9" s="6">
        <v>1740000</v>
      </c>
      <c r="N9" s="10">
        <v>1710000</v>
      </c>
      <c r="O9" s="10">
        <v>1480000</v>
      </c>
      <c r="P9" s="10">
        <v>1580000</v>
      </c>
    </row>
    <row r="10" spans="1:16" s="10" customFormat="1" x14ac:dyDescent="0.2">
      <c r="A10" s="10" t="s">
        <v>69</v>
      </c>
      <c r="B10" s="3">
        <v>260000</v>
      </c>
      <c r="C10" s="3">
        <v>270000</v>
      </c>
      <c r="D10" s="3">
        <v>240000</v>
      </c>
      <c r="E10" s="3">
        <v>200000</v>
      </c>
      <c r="F10" s="6">
        <v>240000</v>
      </c>
      <c r="G10" s="6">
        <v>240000</v>
      </c>
      <c r="H10" s="6">
        <v>440000</v>
      </c>
      <c r="I10" s="6">
        <v>380000</v>
      </c>
      <c r="J10" s="6">
        <v>380000</v>
      </c>
      <c r="K10" s="6">
        <v>530000</v>
      </c>
      <c r="L10" s="6">
        <v>510000</v>
      </c>
      <c r="M10" s="6">
        <v>480000</v>
      </c>
      <c r="N10" s="10">
        <v>430000</v>
      </c>
      <c r="O10" s="10">
        <v>530000</v>
      </c>
      <c r="P10" s="10">
        <v>630000</v>
      </c>
    </row>
    <row r="11" spans="1:16" s="10" customFormat="1" x14ac:dyDescent="0.2">
      <c r="A11" s="10" t="s">
        <v>70</v>
      </c>
      <c r="B11" s="3">
        <v>4660000</v>
      </c>
      <c r="C11" s="3">
        <v>5380000</v>
      </c>
      <c r="D11" s="3">
        <v>3610000</v>
      </c>
      <c r="E11" s="3">
        <v>2890000</v>
      </c>
      <c r="F11" s="6">
        <v>2870000</v>
      </c>
      <c r="G11" s="6">
        <v>2370000</v>
      </c>
      <c r="H11" s="6">
        <v>2740000</v>
      </c>
      <c r="I11" s="6">
        <v>2180000</v>
      </c>
      <c r="J11" s="6">
        <v>2230000</v>
      </c>
      <c r="K11" s="6">
        <v>2400000</v>
      </c>
      <c r="L11" s="6">
        <v>2360000</v>
      </c>
      <c r="M11" s="6">
        <v>2220000</v>
      </c>
      <c r="N11" s="10">
        <v>2140000</v>
      </c>
      <c r="O11" s="10">
        <v>2010000</v>
      </c>
      <c r="P11" s="10">
        <v>2210000</v>
      </c>
    </row>
    <row r="12" spans="1:16" s="10" customFormat="1" x14ac:dyDescent="0.2">
      <c r="A12" s="10" t="s">
        <v>71</v>
      </c>
      <c r="B12" s="6">
        <v>0</v>
      </c>
      <c r="C12" s="3">
        <v>100000</v>
      </c>
      <c r="D12" s="3">
        <v>850000</v>
      </c>
      <c r="E12" s="3">
        <v>1550000</v>
      </c>
      <c r="F12" s="6">
        <v>1520000</v>
      </c>
      <c r="G12" s="6">
        <v>1450000</v>
      </c>
      <c r="H12" s="6">
        <v>1370000</v>
      </c>
      <c r="I12" s="6">
        <v>1320000</v>
      </c>
      <c r="J12" s="6">
        <v>1300000</v>
      </c>
      <c r="K12" s="6">
        <v>1270000</v>
      </c>
      <c r="L12" s="6">
        <v>1250000</v>
      </c>
      <c r="M12" s="6">
        <v>1220000</v>
      </c>
      <c r="N12" s="10">
        <v>1250000</v>
      </c>
      <c r="O12" s="10">
        <v>1330000</v>
      </c>
      <c r="P12" s="10">
        <v>1330000</v>
      </c>
    </row>
    <row r="13" spans="1:16" s="10" customFormat="1" x14ac:dyDescent="0.2">
      <c r="A13" s="10" t="s">
        <v>72</v>
      </c>
      <c r="B13" s="6">
        <v>0</v>
      </c>
      <c r="C13" s="6">
        <v>60000</v>
      </c>
      <c r="D13" s="3">
        <v>40000</v>
      </c>
      <c r="E13" s="6">
        <v>20000</v>
      </c>
      <c r="F13" s="6">
        <v>50000</v>
      </c>
      <c r="G13" s="6">
        <v>80000</v>
      </c>
      <c r="H13" s="6">
        <v>70000</v>
      </c>
      <c r="I13" s="6">
        <v>120000</v>
      </c>
      <c r="J13" s="6">
        <v>120000</v>
      </c>
      <c r="K13" s="6">
        <v>120000</v>
      </c>
      <c r="L13" s="6">
        <v>130000</v>
      </c>
      <c r="M13" s="6">
        <v>130000</v>
      </c>
      <c r="N13" s="10">
        <v>120000</v>
      </c>
      <c r="O13" s="10">
        <v>50000</v>
      </c>
      <c r="P13" s="10">
        <v>80000</v>
      </c>
    </row>
    <row r="14" spans="1:16" s="10" customFormat="1" x14ac:dyDescent="0.2">
      <c r="A14" s="10" t="s">
        <v>73</v>
      </c>
      <c r="B14" s="3">
        <v>170000</v>
      </c>
      <c r="C14" s="3">
        <v>410000</v>
      </c>
      <c r="D14" s="3">
        <v>380000</v>
      </c>
      <c r="E14" s="3">
        <v>330000</v>
      </c>
      <c r="F14" s="6">
        <v>380000</v>
      </c>
      <c r="G14" s="6">
        <v>400000</v>
      </c>
      <c r="H14" s="6">
        <v>460000</v>
      </c>
      <c r="I14" s="6">
        <v>450000</v>
      </c>
      <c r="J14" s="6">
        <v>430000</v>
      </c>
      <c r="K14" s="6">
        <v>410000</v>
      </c>
      <c r="L14" s="6">
        <v>430000</v>
      </c>
      <c r="M14" s="6">
        <v>490000</v>
      </c>
      <c r="N14" s="10">
        <v>530000</v>
      </c>
      <c r="O14" s="10">
        <v>500000</v>
      </c>
      <c r="P14" s="10">
        <v>510000</v>
      </c>
    </row>
    <row r="15" spans="1:16" s="10" customFormat="1" x14ac:dyDescent="0.2">
      <c r="A15" s="10" t="s">
        <v>74</v>
      </c>
      <c r="B15" s="3">
        <v>170000</v>
      </c>
      <c r="C15" s="3">
        <v>570000</v>
      </c>
      <c r="D15" s="3">
        <v>1270000</v>
      </c>
      <c r="E15" s="3">
        <v>1900000</v>
      </c>
      <c r="F15" s="6">
        <v>1950000</v>
      </c>
      <c r="G15" s="6">
        <v>1930000</v>
      </c>
      <c r="H15" s="6">
        <v>1900000</v>
      </c>
      <c r="I15" s="6">
        <v>1890000</v>
      </c>
      <c r="J15" s="6">
        <v>1850000</v>
      </c>
      <c r="K15" s="6">
        <v>1800000</v>
      </c>
      <c r="L15" s="6">
        <v>1810000</v>
      </c>
      <c r="M15" s="6">
        <v>1840000</v>
      </c>
      <c r="N15" s="10">
        <v>1900000</v>
      </c>
      <c r="O15" s="10">
        <v>1880000</v>
      </c>
      <c r="P15" s="10">
        <v>1920000</v>
      </c>
    </row>
    <row r="16" spans="1:16" s="10" customFormat="1" x14ac:dyDescent="0.2">
      <c r="A16" s="10" t="s">
        <v>75</v>
      </c>
      <c r="B16" s="3">
        <v>7330000</v>
      </c>
      <c r="C16" s="3">
        <v>12760000</v>
      </c>
      <c r="D16" s="3">
        <v>17080000</v>
      </c>
      <c r="E16" s="3">
        <v>24010000</v>
      </c>
      <c r="F16" s="6">
        <v>30210000</v>
      </c>
      <c r="G16" s="6">
        <v>30930000</v>
      </c>
      <c r="H16" s="6">
        <v>29050000</v>
      </c>
      <c r="I16" s="6">
        <v>29440000</v>
      </c>
      <c r="J16" s="6">
        <v>29480000</v>
      </c>
      <c r="K16" s="6">
        <v>30050000</v>
      </c>
      <c r="L16" s="6">
        <v>30490000</v>
      </c>
      <c r="M16" s="6">
        <v>31330000</v>
      </c>
      <c r="N16" s="10">
        <v>31520000</v>
      </c>
      <c r="O16" s="10">
        <v>32540000</v>
      </c>
      <c r="P16" s="10">
        <v>33260000</v>
      </c>
    </row>
    <row r="17" spans="1:16" s="10" customFormat="1" x14ac:dyDescent="0.2">
      <c r="A17" s="10" t="s">
        <v>76</v>
      </c>
      <c r="B17" s="6">
        <v>0</v>
      </c>
      <c r="C17" s="6">
        <v>0</v>
      </c>
      <c r="D17" s="3">
        <v>790000</v>
      </c>
      <c r="E17" s="3">
        <v>510000</v>
      </c>
      <c r="F17" s="6">
        <v>550000</v>
      </c>
      <c r="G17" s="6">
        <v>500000</v>
      </c>
      <c r="H17" s="6">
        <v>540000</v>
      </c>
      <c r="I17" s="6">
        <v>540000</v>
      </c>
      <c r="J17" s="6">
        <v>550000</v>
      </c>
      <c r="K17" s="6">
        <v>550000</v>
      </c>
      <c r="L17" s="6">
        <v>590000</v>
      </c>
      <c r="M17" s="6">
        <v>590000</v>
      </c>
      <c r="N17" s="10">
        <v>600000</v>
      </c>
      <c r="O17" s="10">
        <v>590000</v>
      </c>
      <c r="P17" s="10">
        <v>630000</v>
      </c>
    </row>
    <row r="18" spans="1:16" s="10" customFormat="1" x14ac:dyDescent="0.2">
      <c r="A18" s="10" t="s">
        <v>77</v>
      </c>
      <c r="B18" s="6">
        <v>0</v>
      </c>
      <c r="C18" s="6">
        <v>0</v>
      </c>
      <c r="D18" s="3">
        <v>3820000</v>
      </c>
      <c r="E18" s="3">
        <v>4300000</v>
      </c>
      <c r="F18" s="6">
        <v>5820000</v>
      </c>
      <c r="G18" s="6">
        <v>5530000</v>
      </c>
      <c r="H18" s="6">
        <v>5470000</v>
      </c>
      <c r="I18" s="6">
        <v>5540000</v>
      </c>
      <c r="J18" s="6">
        <v>5490000</v>
      </c>
      <c r="K18" s="6">
        <v>5370000</v>
      </c>
      <c r="L18" s="6">
        <v>5410000</v>
      </c>
      <c r="M18" s="6">
        <v>5380000</v>
      </c>
      <c r="N18" s="10">
        <v>5300000</v>
      </c>
      <c r="O18" s="10">
        <v>5330000</v>
      </c>
      <c r="P18" s="10">
        <v>5370000</v>
      </c>
    </row>
    <row r="19" spans="1:16" s="10" customFormat="1" x14ac:dyDescent="0.2">
      <c r="A19" s="10" t="s">
        <v>78</v>
      </c>
      <c r="B19" s="3">
        <v>3840000</v>
      </c>
      <c r="C19" s="3">
        <v>4830000</v>
      </c>
      <c r="D19" s="3">
        <v>230000</v>
      </c>
      <c r="E19" s="3">
        <v>290000</v>
      </c>
      <c r="F19" s="6">
        <v>200000</v>
      </c>
      <c r="G19" s="6">
        <v>160000</v>
      </c>
      <c r="H19" s="6">
        <v>90000</v>
      </c>
      <c r="I19" s="6">
        <v>80000</v>
      </c>
      <c r="J19" s="6">
        <v>70000</v>
      </c>
      <c r="K19" s="6">
        <v>70000</v>
      </c>
      <c r="L19" s="6">
        <v>70000</v>
      </c>
      <c r="M19" s="6">
        <v>70000</v>
      </c>
      <c r="N19" s="10">
        <v>80000</v>
      </c>
      <c r="O19" s="10">
        <v>50000</v>
      </c>
      <c r="P19" s="10">
        <v>50000</v>
      </c>
    </row>
    <row r="20" spans="1:16" s="10" customFormat="1" x14ac:dyDescent="0.2">
      <c r="A20" s="10" t="s">
        <v>79</v>
      </c>
      <c r="B20" s="6">
        <v>0</v>
      </c>
      <c r="C20" s="6">
        <v>0</v>
      </c>
      <c r="D20" s="3">
        <v>3380000</v>
      </c>
      <c r="E20" s="3">
        <v>2440000</v>
      </c>
      <c r="F20" s="6">
        <v>1490000</v>
      </c>
      <c r="G20" s="6">
        <v>1120000</v>
      </c>
      <c r="H20" s="6">
        <v>1040000</v>
      </c>
      <c r="I20" s="6">
        <v>750000</v>
      </c>
      <c r="J20" s="6">
        <v>960000</v>
      </c>
      <c r="K20" s="6">
        <v>830000</v>
      </c>
      <c r="L20" s="6">
        <v>880000</v>
      </c>
      <c r="M20" s="6">
        <v>930000</v>
      </c>
      <c r="N20" s="10">
        <v>1090000</v>
      </c>
      <c r="O20" s="10">
        <v>1100000</v>
      </c>
      <c r="P20" s="10">
        <v>1090000</v>
      </c>
    </row>
    <row r="21" spans="1:16" s="10" customFormat="1" x14ac:dyDescent="0.2">
      <c r="A21" s="10" t="s">
        <v>80</v>
      </c>
      <c r="B21" s="6">
        <v>0</v>
      </c>
      <c r="C21" s="6">
        <v>0</v>
      </c>
      <c r="D21" s="3">
        <v>200000</v>
      </c>
      <c r="E21" s="3">
        <v>110000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s="10" customFormat="1" x14ac:dyDescent="0.2">
      <c r="A22" s="10" t="s">
        <v>81</v>
      </c>
      <c r="B22" s="3">
        <v>2940000</v>
      </c>
      <c r="C22" s="3">
        <v>3810000</v>
      </c>
      <c r="D22" s="3">
        <v>850000</v>
      </c>
      <c r="E22" s="3">
        <v>1020000</v>
      </c>
      <c r="F22" s="6">
        <v>1670000</v>
      </c>
      <c r="G22" s="6">
        <v>1400000</v>
      </c>
      <c r="H22" s="6">
        <v>1490000</v>
      </c>
      <c r="I22" s="6">
        <v>1670000</v>
      </c>
      <c r="J22" s="6">
        <v>1460000</v>
      </c>
      <c r="K22" s="6">
        <v>1690000</v>
      </c>
      <c r="L22" s="6">
        <v>1690000</v>
      </c>
      <c r="M22" s="6">
        <v>1620000</v>
      </c>
      <c r="N22" s="10">
        <v>1400000</v>
      </c>
      <c r="O22" s="10">
        <v>1450000</v>
      </c>
      <c r="P22" s="10">
        <v>1500000</v>
      </c>
    </row>
    <row r="23" spans="1:16" s="10" customFormat="1" x14ac:dyDescent="0.2">
      <c r="A23" s="10" t="s">
        <v>82</v>
      </c>
      <c r="B23" s="6">
        <v>6780000</v>
      </c>
      <c r="C23" s="6">
        <v>8640000</v>
      </c>
      <c r="D23" s="6">
        <v>9270000</v>
      </c>
      <c r="E23" s="6">
        <v>8670000</v>
      </c>
      <c r="F23" s="6">
        <v>9730000</v>
      </c>
      <c r="G23" s="6">
        <v>8710000</v>
      </c>
      <c r="H23" s="6">
        <v>8630000</v>
      </c>
      <c r="I23" s="6">
        <v>8580000</v>
      </c>
      <c r="J23" s="6">
        <v>8530000</v>
      </c>
      <c r="K23" s="6">
        <v>8510000</v>
      </c>
      <c r="L23" s="6">
        <v>8640000</v>
      </c>
      <c r="M23" s="6">
        <v>8590000</v>
      </c>
      <c r="N23" s="10">
        <v>8470000</v>
      </c>
      <c r="O23" s="10">
        <v>8520000</v>
      </c>
      <c r="P23" s="10">
        <v>8640000</v>
      </c>
    </row>
    <row r="24" spans="1:16" s="10" customFormat="1" x14ac:dyDescent="0.2">
      <c r="A24" s="10" t="s">
        <v>83</v>
      </c>
      <c r="B24" s="3">
        <v>14110000</v>
      </c>
      <c r="C24" s="3">
        <v>21400000</v>
      </c>
      <c r="D24" s="3">
        <v>26350000</v>
      </c>
      <c r="E24" s="3">
        <v>32680000</v>
      </c>
      <c r="F24" s="6">
        <v>39940000</v>
      </c>
      <c r="G24" s="6">
        <v>39640000</v>
      </c>
      <c r="H24" s="6">
        <v>37680000</v>
      </c>
      <c r="I24" s="6">
        <v>38020000</v>
      </c>
      <c r="J24" s="6">
        <v>38010000</v>
      </c>
      <c r="K24" s="6">
        <v>38560000</v>
      </c>
      <c r="L24" s="6">
        <v>39130000</v>
      </c>
      <c r="M24" s="6">
        <v>39920000</v>
      </c>
      <c r="N24" s="10">
        <v>39990000</v>
      </c>
      <c r="O24" s="10">
        <v>41060000</v>
      </c>
      <c r="P24" s="10">
        <v>41900000</v>
      </c>
    </row>
    <row r="25" spans="1:16" s="10" customFormat="1" x14ac:dyDescent="0.2">
      <c r="A25" s="10" t="s">
        <v>84</v>
      </c>
      <c r="B25" s="6">
        <v>0</v>
      </c>
      <c r="C25" s="6">
        <v>0</v>
      </c>
      <c r="D25" s="3">
        <v>260000</v>
      </c>
      <c r="E25" s="3">
        <v>430000</v>
      </c>
      <c r="F25" s="6">
        <v>1720000</v>
      </c>
      <c r="G25" s="6">
        <v>2540000</v>
      </c>
      <c r="H25" s="6">
        <v>2670000</v>
      </c>
      <c r="I25" s="6">
        <v>2740000</v>
      </c>
      <c r="J25" s="6">
        <v>2790000</v>
      </c>
      <c r="K25" s="6">
        <v>2880000</v>
      </c>
      <c r="L25" s="6">
        <v>2920000</v>
      </c>
      <c r="M25" s="6">
        <v>2980000</v>
      </c>
      <c r="N25" s="10">
        <v>3080000</v>
      </c>
      <c r="O25" s="10">
        <v>2960000</v>
      </c>
      <c r="P25" s="10">
        <v>3130000</v>
      </c>
    </row>
    <row r="26" spans="1:16" s="10" customFormat="1" x14ac:dyDescent="0.2">
      <c r="A26" s="10" t="s">
        <v>85</v>
      </c>
      <c r="B26" s="6">
        <v>0</v>
      </c>
      <c r="C26" s="6">
        <v>0</v>
      </c>
      <c r="D26" s="3">
        <v>230000</v>
      </c>
      <c r="E26" s="3">
        <v>530000</v>
      </c>
      <c r="F26" s="6">
        <v>690000</v>
      </c>
      <c r="G26" s="6">
        <v>800000</v>
      </c>
      <c r="H26" s="6">
        <v>800000</v>
      </c>
      <c r="I26" s="6">
        <v>770000</v>
      </c>
      <c r="J26" s="6">
        <v>780000</v>
      </c>
      <c r="K26" s="6">
        <v>780000</v>
      </c>
      <c r="L26" s="6">
        <v>780000</v>
      </c>
      <c r="M26" s="6">
        <v>760000</v>
      </c>
      <c r="N26" s="10">
        <v>770000</v>
      </c>
      <c r="O26" s="10">
        <v>770000</v>
      </c>
      <c r="P26" s="10">
        <v>750000</v>
      </c>
    </row>
    <row r="27" spans="1:16" s="10" customFormat="1" x14ac:dyDescent="0.2">
      <c r="A27" s="10" t="s">
        <v>86</v>
      </c>
      <c r="B27" s="3">
        <v>60000</v>
      </c>
      <c r="C27" s="3">
        <v>910000</v>
      </c>
      <c r="D27" s="3">
        <v>890000</v>
      </c>
      <c r="E27" s="3">
        <v>1430000</v>
      </c>
      <c r="F27" s="6">
        <v>1740000</v>
      </c>
      <c r="G27" s="6">
        <v>1420000</v>
      </c>
      <c r="H27" s="6">
        <v>1830000</v>
      </c>
      <c r="I27" s="6">
        <v>1870000</v>
      </c>
      <c r="J27" s="6">
        <v>1850000</v>
      </c>
      <c r="K27" s="6">
        <v>1830000</v>
      </c>
      <c r="L27" s="6">
        <v>1850000</v>
      </c>
      <c r="M27" s="6">
        <v>1940000</v>
      </c>
      <c r="N27" s="10">
        <v>1970000</v>
      </c>
      <c r="O27" s="10">
        <v>1990000</v>
      </c>
      <c r="P27" s="10">
        <v>1990000</v>
      </c>
    </row>
    <row r="28" spans="1:16" s="10" customFormat="1" x14ac:dyDescent="0.2">
      <c r="A28" s="10" t="s">
        <v>87</v>
      </c>
      <c r="B28" s="6">
        <v>0</v>
      </c>
      <c r="C28" s="6">
        <v>0</v>
      </c>
      <c r="D28" s="3">
        <v>1230000</v>
      </c>
      <c r="E28" s="3">
        <v>2470000</v>
      </c>
      <c r="F28" s="6">
        <v>4200000</v>
      </c>
      <c r="G28" s="6">
        <v>4450000</v>
      </c>
      <c r="H28" s="6">
        <v>3930000</v>
      </c>
      <c r="I28" s="6">
        <v>3880000</v>
      </c>
      <c r="J28" s="6">
        <v>3810000</v>
      </c>
      <c r="K28" s="6">
        <v>3780000</v>
      </c>
      <c r="L28" s="6">
        <v>4050000</v>
      </c>
      <c r="M28" s="6">
        <v>4130000</v>
      </c>
      <c r="N28" s="10">
        <v>4090000</v>
      </c>
      <c r="O28" s="10">
        <v>4140000</v>
      </c>
      <c r="P28" s="10">
        <v>4200000</v>
      </c>
    </row>
    <row r="29" spans="1:16" s="10" customFormat="1" x14ac:dyDescent="0.2">
      <c r="A29" s="10" t="s">
        <v>88</v>
      </c>
      <c r="B29" s="3">
        <v>60000</v>
      </c>
      <c r="C29" s="3">
        <v>1180000</v>
      </c>
      <c r="D29" s="3">
        <v>790000</v>
      </c>
      <c r="E29" s="3">
        <v>2040000</v>
      </c>
      <c r="F29" s="6">
        <v>2840000</v>
      </c>
      <c r="G29" s="6">
        <v>3210000</v>
      </c>
      <c r="H29" s="6">
        <v>4450000</v>
      </c>
      <c r="I29" s="6">
        <v>4640000</v>
      </c>
      <c r="J29" s="6">
        <v>4550000</v>
      </c>
      <c r="K29" s="6">
        <v>4710000</v>
      </c>
      <c r="L29" s="6">
        <v>4720000</v>
      </c>
      <c r="M29" s="6">
        <v>4870000</v>
      </c>
      <c r="N29" s="10">
        <v>4600000</v>
      </c>
      <c r="O29" s="10">
        <v>4630000</v>
      </c>
      <c r="P29" s="10">
        <v>4460000</v>
      </c>
    </row>
    <row r="30" spans="1:16" s="10" customFormat="1" x14ac:dyDescent="0.2">
      <c r="A30" s="10" t="s">
        <v>89</v>
      </c>
      <c r="B30" s="3">
        <v>120000</v>
      </c>
      <c r="C30" s="3">
        <v>2090000</v>
      </c>
      <c r="D30" s="3">
        <v>3400000</v>
      </c>
      <c r="E30" s="3">
        <v>6900000</v>
      </c>
      <c r="F30" s="6">
        <v>11190000</v>
      </c>
      <c r="G30" s="6">
        <v>12420000</v>
      </c>
      <c r="H30" s="6">
        <v>13680000</v>
      </c>
      <c r="I30" s="6">
        <v>13900000</v>
      </c>
      <c r="J30" s="6">
        <v>13780000</v>
      </c>
      <c r="K30" s="6">
        <v>13980000</v>
      </c>
      <c r="L30" s="6">
        <v>14320000</v>
      </c>
      <c r="M30" s="6">
        <v>14680000</v>
      </c>
      <c r="N30" s="10">
        <v>14510000</v>
      </c>
      <c r="O30" s="10">
        <v>14490000</v>
      </c>
      <c r="P30" s="10">
        <v>14530000</v>
      </c>
    </row>
    <row r="31" spans="1:16" s="10" customFormat="1" x14ac:dyDescent="0.2">
      <c r="A31" s="10" t="s">
        <v>90</v>
      </c>
      <c r="B31" s="3">
        <v>2000000</v>
      </c>
      <c r="C31" s="3">
        <v>2070000</v>
      </c>
      <c r="D31" s="3">
        <v>3940000</v>
      </c>
      <c r="E31" s="3">
        <v>8180000</v>
      </c>
      <c r="F31" s="6">
        <v>8610000</v>
      </c>
      <c r="G31" s="6">
        <v>9230000</v>
      </c>
      <c r="H31" s="6">
        <v>9770000</v>
      </c>
      <c r="I31" s="6">
        <v>9700000</v>
      </c>
      <c r="J31" s="6">
        <v>9610000</v>
      </c>
      <c r="K31" s="6">
        <v>9410000</v>
      </c>
      <c r="L31" s="6">
        <v>9680000</v>
      </c>
      <c r="M31" s="6">
        <v>9770000</v>
      </c>
      <c r="N31" s="10">
        <v>11840000</v>
      </c>
      <c r="O31" s="10">
        <v>11560000</v>
      </c>
      <c r="P31" s="10">
        <v>11530000</v>
      </c>
    </row>
    <row r="32" spans="1:16" s="10" customFormat="1" x14ac:dyDescent="0.2">
      <c r="A32" s="10" t="s">
        <v>91</v>
      </c>
      <c r="B32" s="3">
        <v>120000</v>
      </c>
      <c r="C32" s="3">
        <v>130000</v>
      </c>
      <c r="D32" s="3">
        <v>130000</v>
      </c>
      <c r="E32" s="3">
        <v>150000</v>
      </c>
      <c r="F32" s="6">
        <v>240000</v>
      </c>
      <c r="G32" s="6">
        <v>280000</v>
      </c>
      <c r="H32" s="6">
        <v>340000</v>
      </c>
      <c r="I32" s="6">
        <v>350000</v>
      </c>
      <c r="J32" s="6">
        <v>350000</v>
      </c>
      <c r="K32" s="6">
        <v>360000</v>
      </c>
      <c r="L32" s="6">
        <v>360000</v>
      </c>
      <c r="M32" s="6">
        <v>370000</v>
      </c>
      <c r="N32" s="10">
        <v>350000</v>
      </c>
      <c r="O32" s="10">
        <v>350000</v>
      </c>
      <c r="P32" s="10">
        <v>340000</v>
      </c>
    </row>
    <row r="33" spans="1:17" s="10" customFormat="1" x14ac:dyDescent="0.2">
      <c r="A33" s="4" t="s">
        <v>92</v>
      </c>
      <c r="B33" s="3">
        <v>27370000</v>
      </c>
      <c r="C33" s="3">
        <v>43560000</v>
      </c>
      <c r="D33" s="3">
        <v>52670000</v>
      </c>
      <c r="E33" s="3">
        <v>64530000</v>
      </c>
      <c r="F33" s="6">
        <v>75840000</v>
      </c>
      <c r="G33" s="6">
        <v>76330000</v>
      </c>
      <c r="H33" s="6">
        <v>75470000</v>
      </c>
      <c r="I33" s="6">
        <v>75340000</v>
      </c>
      <c r="J33" s="6">
        <v>75230000</v>
      </c>
      <c r="K33" s="6">
        <v>75770000</v>
      </c>
      <c r="L33" s="6">
        <v>76860000</v>
      </c>
      <c r="M33" s="6">
        <v>77920000</v>
      </c>
      <c r="N33" s="10">
        <v>80950000</v>
      </c>
      <c r="O33" s="10">
        <v>81200000</v>
      </c>
      <c r="P33" s="10">
        <v>82220000</v>
      </c>
    </row>
    <row r="34" spans="1:17" s="10" customFormat="1" x14ac:dyDescent="0.2">
      <c r="A34" s="4" t="s">
        <v>37</v>
      </c>
      <c r="B34" s="3">
        <v>54620000</v>
      </c>
      <c r="C34" s="3">
        <v>83280000</v>
      </c>
      <c r="D34" s="3">
        <v>108890000</v>
      </c>
      <c r="E34" s="3">
        <v>146510000</v>
      </c>
      <c r="F34" s="6">
        <v>178720000</v>
      </c>
      <c r="G34" s="6">
        <v>185040000</v>
      </c>
      <c r="H34" s="6">
        <v>178070000</v>
      </c>
      <c r="I34" s="6">
        <v>178080000</v>
      </c>
      <c r="J34" s="6">
        <v>178000000</v>
      </c>
      <c r="K34" s="6">
        <v>179880000</v>
      </c>
      <c r="L34" s="6">
        <v>181260000</v>
      </c>
      <c r="M34" s="6">
        <v>183670000</v>
      </c>
      <c r="N34" s="10">
        <v>188830000</v>
      </c>
      <c r="O34" s="10">
        <v>188770000</v>
      </c>
      <c r="P34" s="10">
        <v>189760000</v>
      </c>
    </row>
    <row r="35" spans="1:17" s="10" customFormat="1" x14ac:dyDescent="0.2">
      <c r="A35" s="10" t="s">
        <v>93</v>
      </c>
      <c r="B35" s="3">
        <v>12200000</v>
      </c>
      <c r="C35" s="3">
        <v>12800000</v>
      </c>
      <c r="D35" s="3">
        <v>13000000</v>
      </c>
      <c r="E35" s="3">
        <v>23860000</v>
      </c>
      <c r="F35" s="6">
        <v>30700000</v>
      </c>
      <c r="G35" s="6">
        <v>32930000</v>
      </c>
      <c r="H35" s="6">
        <v>35740000</v>
      </c>
      <c r="I35" s="6">
        <v>36310000</v>
      </c>
      <c r="J35" s="6">
        <v>36430000</v>
      </c>
      <c r="K35" s="6">
        <v>37060000</v>
      </c>
      <c r="L35" s="6">
        <v>38670000</v>
      </c>
      <c r="M35" s="6">
        <v>39730000</v>
      </c>
      <c r="N35" s="10">
        <v>40310000</v>
      </c>
      <c r="O35" s="10">
        <v>40670000</v>
      </c>
      <c r="P35" s="10">
        <v>63130000</v>
      </c>
    </row>
    <row r="36" spans="1:17" s="10" customFormat="1" x14ac:dyDescent="0.2">
      <c r="A36" s="10" t="s">
        <v>94</v>
      </c>
      <c r="B36" s="3">
        <v>20000000</v>
      </c>
      <c r="C36" s="3">
        <v>23200000</v>
      </c>
      <c r="D36" s="3">
        <v>27500000</v>
      </c>
      <c r="E36" s="3">
        <v>35000000</v>
      </c>
      <c r="F36" s="6">
        <v>30530000</v>
      </c>
      <c r="G36" s="6">
        <v>32070000</v>
      </c>
      <c r="H36" s="6">
        <v>33400000</v>
      </c>
      <c r="I36" s="6">
        <v>33710000</v>
      </c>
      <c r="J36" s="6">
        <v>33960000</v>
      </c>
      <c r="K36" s="6">
        <v>34200000</v>
      </c>
      <c r="L36" s="6">
        <v>34500000</v>
      </c>
      <c r="M36" s="6">
        <v>34720000</v>
      </c>
      <c r="N36" s="10">
        <v>34950000</v>
      </c>
      <c r="O36" s="10">
        <v>35180000</v>
      </c>
      <c r="P36" s="10">
        <v>35400000</v>
      </c>
    </row>
    <row r="37" spans="1:17" s="10" customFormat="1" x14ac:dyDescent="0.2">
      <c r="A37" s="10" t="s">
        <v>95</v>
      </c>
      <c r="B37" s="3">
        <v>1300000</v>
      </c>
      <c r="C37" s="3">
        <v>1780000</v>
      </c>
      <c r="D37" s="3">
        <v>2250000</v>
      </c>
      <c r="E37" s="3">
        <v>2900000</v>
      </c>
      <c r="F37" s="6">
        <v>3500000</v>
      </c>
      <c r="G37" s="6">
        <v>3690000</v>
      </c>
      <c r="H37" s="6">
        <v>3840000</v>
      </c>
      <c r="I37" s="6">
        <v>3870000</v>
      </c>
      <c r="J37" s="6">
        <v>3900000</v>
      </c>
      <c r="K37" s="6">
        <v>3930000</v>
      </c>
      <c r="L37" s="6">
        <v>3970000</v>
      </c>
      <c r="M37" s="6">
        <v>3990000</v>
      </c>
      <c r="N37" s="10">
        <v>4020000</v>
      </c>
      <c r="O37" s="10">
        <v>4040000</v>
      </c>
      <c r="P37" s="10">
        <v>4070000</v>
      </c>
    </row>
    <row r="38" spans="1:17" s="10" customFormat="1" x14ac:dyDescent="0.2">
      <c r="A38" s="10" t="s">
        <v>96</v>
      </c>
      <c r="B38" s="3">
        <v>33500000</v>
      </c>
      <c r="C38" s="3">
        <v>37780000</v>
      </c>
      <c r="D38" s="3">
        <v>42750000</v>
      </c>
      <c r="E38" s="3">
        <v>61760000</v>
      </c>
      <c r="F38" s="6">
        <v>64730000</v>
      </c>
      <c r="G38" s="6">
        <v>68690000</v>
      </c>
      <c r="H38" s="6">
        <v>72980000</v>
      </c>
      <c r="I38" s="6">
        <v>73890000</v>
      </c>
      <c r="J38" s="6">
        <v>74290000</v>
      </c>
      <c r="K38" s="6">
        <v>75190000</v>
      </c>
      <c r="L38" s="6">
        <v>77140000</v>
      </c>
      <c r="M38" s="6">
        <v>78440000</v>
      </c>
      <c r="N38" s="10">
        <v>79280000</v>
      </c>
      <c r="O38" s="10">
        <v>79890000</v>
      </c>
      <c r="P38" s="10">
        <v>102600000</v>
      </c>
      <c r="Q38" s="11"/>
    </row>
    <row r="39" spans="1:17" s="10" customFormat="1" x14ac:dyDescent="0.2">
      <c r="A39" s="10" t="s">
        <v>97</v>
      </c>
      <c r="B39" s="3">
        <v>88120000</v>
      </c>
      <c r="C39" s="3">
        <v>121060000</v>
      </c>
      <c r="D39" s="3">
        <v>151640000</v>
      </c>
      <c r="E39" s="3">
        <v>208270000</v>
      </c>
      <c r="F39" s="6">
        <v>243450000</v>
      </c>
      <c r="G39" s="6">
        <v>253730000</v>
      </c>
      <c r="H39" s="6">
        <v>251050000</v>
      </c>
      <c r="I39" s="6">
        <v>251970000</v>
      </c>
      <c r="J39" s="6">
        <v>252290000</v>
      </c>
      <c r="K39" s="6">
        <v>255070000</v>
      </c>
      <c r="L39" s="6">
        <v>258400000</v>
      </c>
      <c r="M39" s="6">
        <v>262110000</v>
      </c>
      <c r="N39" s="10">
        <v>268110000</v>
      </c>
      <c r="O39" s="10">
        <v>268660000</v>
      </c>
      <c r="P39" s="10">
        <v>292360000</v>
      </c>
      <c r="Q39" s="11"/>
    </row>
    <row r="40" spans="1:17" x14ac:dyDescent="0.2">
      <c r="A40" s="10"/>
      <c r="B40" s="12"/>
      <c r="C40" s="12"/>
      <c r="D40" s="12"/>
      <c r="E40" s="12"/>
      <c r="F40" s="12"/>
      <c r="G40" s="12"/>
      <c r="I40" s="6"/>
      <c r="J40" s="6"/>
      <c r="K40" s="6"/>
      <c r="L40" s="6"/>
    </row>
    <row r="41" spans="1:17" x14ac:dyDescent="0.2">
      <c r="A41" s="10"/>
      <c r="B41" s="10"/>
      <c r="C41" s="10"/>
      <c r="D41" s="10"/>
      <c r="E41" s="10"/>
      <c r="F41" s="10"/>
      <c r="G41" s="10"/>
      <c r="I41" s="6"/>
      <c r="J41" s="6"/>
      <c r="K41" s="6"/>
      <c r="L41" s="6"/>
    </row>
    <row r="42" spans="1:17" x14ac:dyDescent="0.2">
      <c r="A42" s="13" t="s">
        <v>121</v>
      </c>
      <c r="B42" s="10"/>
      <c r="C42" s="10"/>
      <c r="D42" s="10"/>
      <c r="E42" s="10"/>
      <c r="F42" s="10"/>
      <c r="G42" s="10"/>
      <c r="I42" s="6"/>
      <c r="J42" s="6"/>
      <c r="K42" s="6"/>
      <c r="L42" s="6"/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49"/>
  <sheetViews>
    <sheetView topLeftCell="A31" workbookViewId="0">
      <selection activeCell="R46" sqref="R46"/>
    </sheetView>
  </sheetViews>
  <sheetFormatPr defaultRowHeight="12.75" x14ac:dyDescent="0.2"/>
  <cols>
    <col min="1" max="1" width="114.5703125" style="15" bestFit="1" customWidth="1"/>
    <col min="2" max="9" width="11.85546875" style="15" customWidth="1"/>
    <col min="10" max="10" width="10.140625" style="18" bestFit="1" customWidth="1"/>
    <col min="11" max="15" width="9.140625" style="15"/>
    <col min="16" max="16" width="11.5703125" style="15" customWidth="1"/>
    <col min="17" max="17" width="10.42578125" style="15" customWidth="1"/>
    <col min="18" max="16384" width="9.140625" style="15"/>
  </cols>
  <sheetData>
    <row r="1" spans="1:16" s="2" customFormat="1" x14ac:dyDescent="0.2">
      <c r="A1" s="14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>
        <v>2010</v>
      </c>
      <c r="I1" s="14">
        <v>2011</v>
      </c>
      <c r="J1" s="14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7" customFormat="1" x14ac:dyDescent="0.2">
      <c r="A2" s="17" t="s">
        <v>61</v>
      </c>
      <c r="B2" s="17">
        <v>350000</v>
      </c>
      <c r="C2" s="17">
        <v>940000</v>
      </c>
      <c r="D2" s="17">
        <v>1360000</v>
      </c>
      <c r="E2" s="17">
        <v>3460000</v>
      </c>
      <c r="F2" s="6">
        <v>6580000</v>
      </c>
      <c r="G2" s="6">
        <v>7970000</v>
      </c>
      <c r="H2" s="6">
        <v>9390000</v>
      </c>
      <c r="I2" s="6">
        <v>9580000</v>
      </c>
      <c r="J2" s="6">
        <v>9530000</v>
      </c>
      <c r="K2" s="6">
        <v>9640000</v>
      </c>
      <c r="L2" s="6">
        <v>9720000</v>
      </c>
      <c r="M2" s="6">
        <v>9880000</v>
      </c>
      <c r="N2" s="17">
        <v>10350000</v>
      </c>
      <c r="O2" s="17">
        <v>10550000</v>
      </c>
      <c r="P2" s="17">
        <v>10570000</v>
      </c>
    </row>
    <row r="3" spans="1:16" s="17" customFormat="1" x14ac:dyDescent="0.2">
      <c r="A3" s="17" t="s">
        <v>62</v>
      </c>
      <c r="B3" s="17">
        <v>2390000</v>
      </c>
      <c r="C3" s="17">
        <v>3730000</v>
      </c>
      <c r="D3" s="17">
        <v>4670000</v>
      </c>
      <c r="E3" s="17">
        <v>8800000</v>
      </c>
      <c r="F3" s="6">
        <v>17560000</v>
      </c>
      <c r="G3" s="6">
        <v>19770000</v>
      </c>
      <c r="H3" s="6">
        <v>19190000</v>
      </c>
      <c r="I3" s="6">
        <v>18830000</v>
      </c>
      <c r="J3" s="6">
        <v>17180000</v>
      </c>
      <c r="K3" s="6">
        <v>16250000</v>
      </c>
      <c r="L3" s="6">
        <v>16820000</v>
      </c>
      <c r="M3" s="6">
        <v>16190000</v>
      </c>
      <c r="N3" s="17">
        <v>16820000</v>
      </c>
      <c r="O3" s="17">
        <v>16290000</v>
      </c>
      <c r="P3" s="17">
        <v>14190000</v>
      </c>
    </row>
    <row r="4" spans="1:16" s="17" customFormat="1" x14ac:dyDescent="0.2">
      <c r="A4" s="17" t="s">
        <v>63</v>
      </c>
      <c r="B4" s="17">
        <v>90000</v>
      </c>
      <c r="C4" s="17">
        <v>140000</v>
      </c>
      <c r="D4" s="17">
        <v>730000</v>
      </c>
      <c r="E4" s="17">
        <v>1890000</v>
      </c>
      <c r="F4" s="6">
        <v>1530000</v>
      </c>
      <c r="G4" s="6">
        <v>2000000</v>
      </c>
      <c r="H4" s="6">
        <v>2350000</v>
      </c>
      <c r="I4" s="6">
        <v>2270000</v>
      </c>
      <c r="J4" s="6">
        <v>2290000</v>
      </c>
      <c r="K4" s="6">
        <v>2240000</v>
      </c>
      <c r="L4" s="6">
        <v>2110000</v>
      </c>
      <c r="M4" s="6">
        <v>2230000</v>
      </c>
      <c r="N4" s="17">
        <v>2100000</v>
      </c>
      <c r="O4" s="17">
        <v>1880000</v>
      </c>
      <c r="P4" s="17">
        <v>1840000</v>
      </c>
    </row>
    <row r="5" spans="1:16" s="17" customFormat="1" x14ac:dyDescent="0.2">
      <c r="A5" s="17" t="s">
        <v>64</v>
      </c>
      <c r="B5" s="17">
        <v>10000</v>
      </c>
      <c r="C5" s="17">
        <v>10000</v>
      </c>
      <c r="D5" s="17">
        <v>20000</v>
      </c>
      <c r="E5" s="17">
        <v>210000</v>
      </c>
      <c r="F5" s="6">
        <v>430000</v>
      </c>
      <c r="G5" s="6">
        <v>250000</v>
      </c>
      <c r="H5" s="6">
        <v>540000</v>
      </c>
      <c r="I5" s="6">
        <v>610000</v>
      </c>
      <c r="J5" s="6">
        <v>620000</v>
      </c>
      <c r="K5" s="6">
        <v>600000</v>
      </c>
      <c r="L5" s="6">
        <v>590000</v>
      </c>
      <c r="M5" s="6">
        <v>660000</v>
      </c>
      <c r="N5" s="17">
        <v>670000</v>
      </c>
      <c r="O5" s="17">
        <v>710000</v>
      </c>
      <c r="P5" s="17">
        <v>720000</v>
      </c>
    </row>
    <row r="6" spans="1:16" s="17" customFormat="1" x14ac:dyDescent="0.2">
      <c r="A6" s="17" t="s">
        <v>65</v>
      </c>
      <c r="B6" s="17">
        <v>0</v>
      </c>
      <c r="C6" s="17">
        <v>0</v>
      </c>
      <c r="D6" s="17">
        <v>0</v>
      </c>
      <c r="E6" s="17">
        <v>520000</v>
      </c>
      <c r="F6" s="6">
        <v>920000</v>
      </c>
      <c r="G6" s="6">
        <v>340000</v>
      </c>
      <c r="H6" s="6">
        <v>240000</v>
      </c>
      <c r="I6" s="6">
        <v>300000</v>
      </c>
      <c r="J6" s="6">
        <v>300000</v>
      </c>
      <c r="K6" s="6">
        <v>310000</v>
      </c>
      <c r="L6" s="6">
        <v>310000</v>
      </c>
      <c r="M6" s="6">
        <v>300000</v>
      </c>
      <c r="N6" s="17">
        <v>490000</v>
      </c>
      <c r="O6" s="17">
        <v>480000</v>
      </c>
      <c r="P6" s="17">
        <v>500000</v>
      </c>
    </row>
    <row r="7" spans="1:16" s="17" customFormat="1" x14ac:dyDescent="0.2">
      <c r="A7" s="17" t="s">
        <v>66</v>
      </c>
      <c r="B7" s="17">
        <v>100000</v>
      </c>
      <c r="C7" s="17">
        <v>150000</v>
      </c>
      <c r="D7" s="17">
        <v>750000</v>
      </c>
      <c r="E7" s="17">
        <v>2620000</v>
      </c>
      <c r="F7" s="6">
        <v>2880000</v>
      </c>
      <c r="G7" s="6">
        <v>2590000</v>
      </c>
      <c r="H7" s="6">
        <v>3130000</v>
      </c>
      <c r="I7" s="6">
        <v>3180000</v>
      </c>
      <c r="J7" s="6">
        <v>3210000</v>
      </c>
      <c r="K7" s="6">
        <v>3150000</v>
      </c>
      <c r="L7" s="6">
        <v>3010000</v>
      </c>
      <c r="M7" s="6">
        <v>3190000</v>
      </c>
      <c r="N7" s="17">
        <v>3260000</v>
      </c>
      <c r="O7" s="17">
        <v>3070000</v>
      </c>
      <c r="P7" s="17">
        <v>3060000</v>
      </c>
    </row>
    <row r="8" spans="1:16" s="17" customFormat="1" x14ac:dyDescent="0.2">
      <c r="A8" s="17" t="s">
        <v>67</v>
      </c>
      <c r="B8" s="17">
        <v>10000</v>
      </c>
      <c r="C8" s="17">
        <v>20000</v>
      </c>
      <c r="D8" s="17">
        <v>50000</v>
      </c>
      <c r="E8" s="17">
        <v>40000</v>
      </c>
      <c r="F8" s="16">
        <v>0</v>
      </c>
      <c r="G8" s="16">
        <v>0</v>
      </c>
      <c r="H8" s="16">
        <v>0</v>
      </c>
      <c r="I8" s="1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</row>
    <row r="9" spans="1:16" s="17" customFormat="1" x14ac:dyDescent="0.2">
      <c r="A9" s="17" t="s">
        <v>68</v>
      </c>
      <c r="B9" s="17">
        <v>20000</v>
      </c>
      <c r="C9" s="17">
        <v>60000</v>
      </c>
      <c r="D9" s="17">
        <v>150000</v>
      </c>
      <c r="E9" s="17">
        <v>590000</v>
      </c>
      <c r="F9" s="6">
        <v>1530000</v>
      </c>
      <c r="G9" s="6">
        <v>1340000</v>
      </c>
      <c r="H9" s="6">
        <v>1540000</v>
      </c>
      <c r="I9" s="6">
        <v>1270000</v>
      </c>
      <c r="J9" s="6">
        <v>1310000</v>
      </c>
      <c r="K9" s="6">
        <v>1320000</v>
      </c>
      <c r="L9" s="6">
        <v>1300000</v>
      </c>
      <c r="M9" s="6">
        <v>1240000</v>
      </c>
      <c r="N9" s="17">
        <v>1210000</v>
      </c>
      <c r="O9" s="17">
        <v>1050000</v>
      </c>
      <c r="P9" s="17">
        <v>1120000</v>
      </c>
    </row>
    <row r="10" spans="1:16" s="17" customFormat="1" x14ac:dyDescent="0.2">
      <c r="A10" s="17" t="s">
        <v>69</v>
      </c>
      <c r="B10" s="17">
        <v>0</v>
      </c>
      <c r="C10" s="17">
        <v>0</v>
      </c>
      <c r="D10" s="17">
        <v>0</v>
      </c>
      <c r="E10" s="17">
        <v>60000</v>
      </c>
      <c r="F10" s="6">
        <v>160000</v>
      </c>
      <c r="G10" s="6">
        <v>160000</v>
      </c>
      <c r="H10" s="6">
        <v>350000</v>
      </c>
      <c r="I10" s="6">
        <v>300000</v>
      </c>
      <c r="J10" s="6">
        <v>300000</v>
      </c>
      <c r="K10" s="6">
        <v>420000</v>
      </c>
      <c r="L10" s="6">
        <v>410000</v>
      </c>
      <c r="M10" s="6">
        <v>380000</v>
      </c>
      <c r="N10" s="17">
        <v>340000</v>
      </c>
      <c r="O10" s="17">
        <v>420000</v>
      </c>
      <c r="P10" s="17">
        <v>510000</v>
      </c>
    </row>
    <row r="11" spans="1:16" s="17" customFormat="1" x14ac:dyDescent="0.2">
      <c r="A11" s="17" t="s">
        <v>70</v>
      </c>
      <c r="B11" s="17">
        <v>30000</v>
      </c>
      <c r="C11" s="17">
        <v>80000</v>
      </c>
      <c r="D11" s="17">
        <v>200000</v>
      </c>
      <c r="E11" s="17">
        <v>690000</v>
      </c>
      <c r="F11" s="6">
        <v>1690000</v>
      </c>
      <c r="G11" s="6">
        <v>1500000</v>
      </c>
      <c r="H11" s="6">
        <v>1890000</v>
      </c>
      <c r="I11" s="6">
        <v>1570000</v>
      </c>
      <c r="J11" s="6">
        <v>1610000</v>
      </c>
      <c r="K11" s="6">
        <v>1740000</v>
      </c>
      <c r="L11" s="6">
        <v>1710000</v>
      </c>
      <c r="M11" s="6">
        <v>1620000</v>
      </c>
      <c r="N11" s="17">
        <v>1550000</v>
      </c>
      <c r="O11" s="17">
        <v>1470000</v>
      </c>
      <c r="P11" s="17">
        <v>1630000</v>
      </c>
    </row>
    <row r="12" spans="1:16" s="17" customFormat="1" x14ac:dyDescent="0.2">
      <c r="A12" s="17" t="s">
        <v>71</v>
      </c>
      <c r="B12" s="17">
        <v>0</v>
      </c>
      <c r="C12" s="17">
        <v>10000</v>
      </c>
      <c r="D12" s="17">
        <v>320000</v>
      </c>
      <c r="E12" s="17">
        <v>990000</v>
      </c>
      <c r="F12" s="6">
        <v>830000</v>
      </c>
      <c r="G12" s="6">
        <v>650000</v>
      </c>
      <c r="H12" s="6">
        <v>680000</v>
      </c>
      <c r="I12" s="6">
        <v>720000</v>
      </c>
      <c r="J12" s="6">
        <v>710000</v>
      </c>
      <c r="K12" s="6">
        <v>700000</v>
      </c>
      <c r="L12" s="6">
        <v>710000</v>
      </c>
      <c r="M12" s="6">
        <v>670000</v>
      </c>
      <c r="N12" s="17">
        <v>620000</v>
      </c>
      <c r="O12" s="17">
        <v>600000</v>
      </c>
      <c r="P12" s="17">
        <v>670000</v>
      </c>
    </row>
    <row r="13" spans="1:16" s="17" customFormat="1" x14ac:dyDescent="0.2">
      <c r="A13" s="17" t="s">
        <v>72</v>
      </c>
      <c r="B13" s="17">
        <v>0</v>
      </c>
      <c r="C13" s="17">
        <v>0</v>
      </c>
      <c r="D13" s="17">
        <v>0</v>
      </c>
      <c r="E13" s="17">
        <v>0</v>
      </c>
      <c r="F13" s="16">
        <v>0</v>
      </c>
      <c r="G13" s="16">
        <v>0</v>
      </c>
      <c r="H13" s="16">
        <v>0</v>
      </c>
      <c r="I13" s="1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</row>
    <row r="14" spans="1:16" s="17" customFormat="1" x14ac:dyDescent="0.2">
      <c r="A14" s="17" t="s">
        <v>73</v>
      </c>
      <c r="B14" s="17">
        <v>0</v>
      </c>
      <c r="C14" s="17">
        <v>0</v>
      </c>
      <c r="D14" s="17">
        <v>0</v>
      </c>
      <c r="E14" s="17">
        <v>20000</v>
      </c>
      <c r="F14" s="6">
        <v>30000</v>
      </c>
      <c r="G14" s="6">
        <v>40000</v>
      </c>
      <c r="H14" s="16">
        <v>0</v>
      </c>
      <c r="I14" s="1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</row>
    <row r="15" spans="1:16" s="17" customFormat="1" x14ac:dyDescent="0.2">
      <c r="A15" s="17" t="s">
        <v>74</v>
      </c>
      <c r="B15" s="17">
        <v>0</v>
      </c>
      <c r="C15" s="17">
        <v>10000</v>
      </c>
      <c r="D15" s="17">
        <v>320000</v>
      </c>
      <c r="E15" s="17">
        <v>1010000</v>
      </c>
      <c r="F15" s="6">
        <v>860000</v>
      </c>
      <c r="G15" s="6">
        <v>690000</v>
      </c>
      <c r="H15" s="6">
        <v>680000</v>
      </c>
      <c r="I15" s="6">
        <v>720000</v>
      </c>
      <c r="J15" s="6">
        <v>710000</v>
      </c>
      <c r="K15" s="6">
        <v>700000</v>
      </c>
      <c r="L15" s="6">
        <v>710000</v>
      </c>
      <c r="M15" s="6">
        <v>670000</v>
      </c>
      <c r="N15" s="17">
        <v>620000</v>
      </c>
      <c r="O15" s="17">
        <v>600000</v>
      </c>
      <c r="P15" s="17">
        <v>670000</v>
      </c>
    </row>
    <row r="16" spans="1:16" s="17" customFormat="1" x14ac:dyDescent="0.2">
      <c r="A16" s="17" t="s">
        <v>75</v>
      </c>
      <c r="B16" s="17">
        <v>2520000</v>
      </c>
      <c r="C16" s="17">
        <v>2760000</v>
      </c>
      <c r="D16" s="17">
        <v>6390000</v>
      </c>
      <c r="E16" s="17">
        <v>11530000</v>
      </c>
      <c r="F16" s="6">
        <v>20330000</v>
      </c>
      <c r="G16" s="6">
        <v>22100000</v>
      </c>
      <c r="H16" s="6">
        <v>24690000</v>
      </c>
      <c r="I16" s="6">
        <v>26800000</v>
      </c>
      <c r="J16" s="6">
        <v>26810000</v>
      </c>
      <c r="K16" s="6">
        <v>26590000</v>
      </c>
      <c r="L16" s="6">
        <v>27280000</v>
      </c>
      <c r="M16" s="6">
        <v>28930000</v>
      </c>
      <c r="N16" s="17">
        <v>29150000</v>
      </c>
      <c r="O16" s="17">
        <v>28780000</v>
      </c>
      <c r="P16" s="17">
        <v>32090000</v>
      </c>
    </row>
    <row r="17" spans="1:16" s="17" customFormat="1" x14ac:dyDescent="0.2">
      <c r="A17" s="17" t="s">
        <v>76</v>
      </c>
      <c r="B17" s="17">
        <v>0</v>
      </c>
      <c r="C17" s="17">
        <v>0</v>
      </c>
      <c r="D17" s="17">
        <v>0</v>
      </c>
      <c r="E17" s="17">
        <v>0</v>
      </c>
      <c r="F17" s="16">
        <v>0</v>
      </c>
      <c r="G17" s="16">
        <v>0</v>
      </c>
      <c r="H17" s="16">
        <v>0</v>
      </c>
      <c r="I17" s="1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</row>
    <row r="18" spans="1:16" s="17" customFormat="1" x14ac:dyDescent="0.2">
      <c r="A18" s="17" t="s">
        <v>77</v>
      </c>
      <c r="B18" s="17">
        <v>0</v>
      </c>
      <c r="C18" s="17">
        <v>0</v>
      </c>
      <c r="D18" s="17">
        <v>520000</v>
      </c>
      <c r="E18" s="17">
        <v>340000</v>
      </c>
      <c r="F18" s="6">
        <v>410000</v>
      </c>
      <c r="G18" s="6">
        <v>1190000</v>
      </c>
      <c r="H18" s="16">
        <v>0</v>
      </c>
      <c r="I18" s="1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</row>
    <row r="19" spans="1:16" s="17" customFormat="1" x14ac:dyDescent="0.2">
      <c r="A19" s="17" t="s">
        <v>78</v>
      </c>
      <c r="B19" s="17">
        <v>0</v>
      </c>
      <c r="C19" s="17">
        <v>0</v>
      </c>
      <c r="D19" s="17">
        <v>0</v>
      </c>
      <c r="E19" s="17">
        <v>0</v>
      </c>
      <c r="F19" s="16">
        <v>0</v>
      </c>
      <c r="G19" s="16">
        <v>0</v>
      </c>
      <c r="H19" s="16">
        <v>0</v>
      </c>
      <c r="I19" s="1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</row>
    <row r="20" spans="1:16" s="17" customFormat="1" x14ac:dyDescent="0.2">
      <c r="A20" s="17" t="s">
        <v>79</v>
      </c>
      <c r="B20" s="17">
        <v>0</v>
      </c>
      <c r="C20" s="17">
        <v>0</v>
      </c>
      <c r="D20" s="17">
        <v>0</v>
      </c>
      <c r="E20" s="17">
        <v>200000</v>
      </c>
      <c r="F20" s="6">
        <v>300000</v>
      </c>
      <c r="G20" s="6">
        <v>320000</v>
      </c>
      <c r="H20" s="16">
        <v>0</v>
      </c>
      <c r="I20" s="1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</row>
    <row r="21" spans="1:16" s="17" customFormat="1" x14ac:dyDescent="0.2">
      <c r="A21" s="17" t="s">
        <v>80</v>
      </c>
      <c r="B21" s="17">
        <v>0</v>
      </c>
      <c r="C21" s="17">
        <v>0</v>
      </c>
      <c r="D21" s="17">
        <v>0</v>
      </c>
      <c r="E21" s="17">
        <v>0</v>
      </c>
      <c r="F21" s="16">
        <v>0</v>
      </c>
      <c r="G21" s="16">
        <v>0</v>
      </c>
      <c r="H21" s="16">
        <v>0</v>
      </c>
      <c r="I21" s="1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</row>
    <row r="22" spans="1:16" s="17" customFormat="1" x14ac:dyDescent="0.2">
      <c r="A22" s="17" t="s">
        <v>81</v>
      </c>
      <c r="B22" s="17">
        <v>220000</v>
      </c>
      <c r="C22" s="17">
        <v>350000</v>
      </c>
      <c r="D22" s="17">
        <v>300000</v>
      </c>
      <c r="E22" s="17">
        <v>0</v>
      </c>
      <c r="F22" s="16">
        <v>0</v>
      </c>
      <c r="G22" s="16">
        <v>0</v>
      </c>
      <c r="H22" s="16">
        <v>0</v>
      </c>
      <c r="I22" s="1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</row>
    <row r="23" spans="1:16" s="17" customFormat="1" x14ac:dyDescent="0.2">
      <c r="A23" s="17" t="s">
        <v>82</v>
      </c>
      <c r="B23" s="17">
        <v>220000</v>
      </c>
      <c r="C23" s="17">
        <v>350000</v>
      </c>
      <c r="D23" s="17">
        <v>820000</v>
      </c>
      <c r="E23" s="17">
        <v>540000</v>
      </c>
      <c r="F23" s="16">
        <v>710000</v>
      </c>
      <c r="G23" s="16">
        <v>1510000</v>
      </c>
      <c r="H23" s="6">
        <v>2160000</v>
      </c>
      <c r="I23" s="6">
        <v>1860000</v>
      </c>
      <c r="J23" s="6">
        <v>2110000</v>
      </c>
      <c r="K23" s="6">
        <v>2360000</v>
      </c>
      <c r="L23" s="6">
        <v>2210000</v>
      </c>
      <c r="M23" s="6">
        <v>2270000</v>
      </c>
      <c r="N23" s="17">
        <v>1680000</v>
      </c>
      <c r="O23" s="17">
        <v>1300000</v>
      </c>
      <c r="P23" s="17">
        <v>1800000</v>
      </c>
    </row>
    <row r="24" spans="1:16" s="17" customFormat="1" x14ac:dyDescent="0.2">
      <c r="A24" s="17" t="s">
        <v>83</v>
      </c>
      <c r="B24" s="17">
        <v>2740000</v>
      </c>
      <c r="C24" s="17">
        <v>3110000</v>
      </c>
      <c r="D24" s="17">
        <v>7210000</v>
      </c>
      <c r="E24" s="17">
        <v>12070000</v>
      </c>
      <c r="F24" s="6">
        <v>21040000</v>
      </c>
      <c r="G24" s="6">
        <v>23610000</v>
      </c>
      <c r="H24" s="6">
        <v>26850000</v>
      </c>
      <c r="I24" s="6">
        <v>28660000</v>
      </c>
      <c r="J24" s="6">
        <v>28920000</v>
      </c>
      <c r="K24" s="6">
        <v>28950000</v>
      </c>
      <c r="L24" s="6">
        <v>29490000</v>
      </c>
      <c r="M24" s="6">
        <v>31200000</v>
      </c>
      <c r="N24" s="17">
        <v>30830000</v>
      </c>
      <c r="O24" s="17">
        <v>30080000</v>
      </c>
      <c r="P24" s="17">
        <v>33890000</v>
      </c>
    </row>
    <row r="25" spans="1:16" s="17" customFormat="1" x14ac:dyDescent="0.2">
      <c r="A25" s="17" t="s">
        <v>84</v>
      </c>
      <c r="B25" s="17">
        <v>0</v>
      </c>
      <c r="C25" s="17">
        <v>0</v>
      </c>
      <c r="D25" s="17">
        <v>10000</v>
      </c>
      <c r="E25" s="17">
        <v>140000</v>
      </c>
      <c r="F25" s="6">
        <v>380000</v>
      </c>
      <c r="G25" s="6">
        <v>590000</v>
      </c>
      <c r="H25" s="6">
        <v>780000</v>
      </c>
      <c r="I25" s="6">
        <v>800000</v>
      </c>
      <c r="J25" s="6">
        <v>860000</v>
      </c>
      <c r="K25" s="6">
        <v>900000</v>
      </c>
      <c r="L25" s="6">
        <v>910000</v>
      </c>
      <c r="M25" s="6">
        <v>890000</v>
      </c>
      <c r="N25" s="17">
        <v>880000</v>
      </c>
      <c r="O25" s="17">
        <v>860000</v>
      </c>
      <c r="P25" s="17">
        <v>910000</v>
      </c>
    </row>
    <row r="26" spans="1:16" s="17" customFormat="1" x14ac:dyDescent="0.2">
      <c r="A26" s="17" t="s">
        <v>85</v>
      </c>
      <c r="B26" s="17">
        <v>0</v>
      </c>
      <c r="C26" s="17">
        <v>0</v>
      </c>
      <c r="D26" s="17">
        <v>0</v>
      </c>
      <c r="E26" s="17">
        <v>20000</v>
      </c>
      <c r="F26" s="6">
        <v>210000</v>
      </c>
      <c r="G26" s="6">
        <v>230000</v>
      </c>
      <c r="H26" s="6">
        <v>220000</v>
      </c>
      <c r="I26" s="6">
        <v>220000</v>
      </c>
      <c r="J26" s="6">
        <v>220000</v>
      </c>
      <c r="K26" s="6">
        <v>220000</v>
      </c>
      <c r="L26" s="6">
        <v>230000</v>
      </c>
      <c r="M26" s="6">
        <v>230000</v>
      </c>
      <c r="N26" s="17">
        <v>230000</v>
      </c>
      <c r="O26" s="17">
        <v>240000</v>
      </c>
      <c r="P26" s="17">
        <v>220000</v>
      </c>
    </row>
    <row r="27" spans="1:16" s="17" customFormat="1" x14ac:dyDescent="0.2">
      <c r="A27" s="17" t="s">
        <v>86</v>
      </c>
      <c r="B27" s="17">
        <v>0</v>
      </c>
      <c r="C27" s="17">
        <v>0</v>
      </c>
      <c r="D27" s="17">
        <v>0</v>
      </c>
      <c r="E27" s="17">
        <v>20000</v>
      </c>
      <c r="F27" s="6">
        <v>170000</v>
      </c>
      <c r="G27" s="6">
        <v>140000</v>
      </c>
      <c r="H27" s="6">
        <v>300000</v>
      </c>
      <c r="I27" s="6">
        <v>290000</v>
      </c>
      <c r="J27" s="6">
        <v>310000</v>
      </c>
      <c r="K27" s="6">
        <v>330000</v>
      </c>
      <c r="L27" s="6">
        <v>360000</v>
      </c>
      <c r="M27" s="6">
        <v>360000</v>
      </c>
      <c r="N27" s="17">
        <v>350000</v>
      </c>
      <c r="O27" s="17">
        <v>300000</v>
      </c>
      <c r="P27" s="17">
        <v>310000</v>
      </c>
    </row>
    <row r="28" spans="1:16" s="17" customFormat="1" x14ac:dyDescent="0.2">
      <c r="A28" s="17" t="s">
        <v>87</v>
      </c>
      <c r="B28" s="17">
        <v>0</v>
      </c>
      <c r="C28" s="17">
        <v>0</v>
      </c>
      <c r="D28" s="17">
        <v>0</v>
      </c>
      <c r="E28" s="17">
        <v>60000</v>
      </c>
      <c r="F28" s="6">
        <v>180000</v>
      </c>
      <c r="G28" s="6">
        <v>230000</v>
      </c>
      <c r="H28" s="6">
        <v>450000</v>
      </c>
      <c r="I28" s="6">
        <v>430000</v>
      </c>
      <c r="J28" s="6">
        <v>440000</v>
      </c>
      <c r="K28" s="6">
        <v>510000</v>
      </c>
      <c r="L28" s="6">
        <v>500000</v>
      </c>
      <c r="M28" s="6">
        <v>530000</v>
      </c>
      <c r="N28" s="17">
        <v>520000</v>
      </c>
      <c r="O28" s="17">
        <v>390000</v>
      </c>
      <c r="P28" s="17">
        <v>420000</v>
      </c>
    </row>
    <row r="29" spans="1:16" s="17" customFormat="1" x14ac:dyDescent="0.2">
      <c r="A29" s="17" t="s">
        <v>88</v>
      </c>
      <c r="B29" s="17">
        <v>0</v>
      </c>
      <c r="C29" s="17">
        <v>0</v>
      </c>
      <c r="D29" s="17">
        <v>0</v>
      </c>
      <c r="E29" s="17">
        <v>20000</v>
      </c>
      <c r="F29" s="6">
        <v>90000</v>
      </c>
      <c r="G29" s="6">
        <v>90000</v>
      </c>
      <c r="H29" s="6">
        <v>100000</v>
      </c>
      <c r="I29" s="6">
        <v>60000</v>
      </c>
      <c r="J29" s="6">
        <v>70000</v>
      </c>
      <c r="K29" s="6">
        <v>80000</v>
      </c>
      <c r="L29" s="6">
        <v>120000</v>
      </c>
      <c r="M29" s="6">
        <v>140000</v>
      </c>
      <c r="N29" s="17">
        <v>150000</v>
      </c>
      <c r="O29" s="17">
        <v>100000</v>
      </c>
      <c r="P29" s="17">
        <v>120000</v>
      </c>
    </row>
    <row r="30" spans="1:16" s="17" customFormat="1" x14ac:dyDescent="0.2">
      <c r="A30" s="17" t="s">
        <v>89</v>
      </c>
      <c r="B30" s="17">
        <v>0</v>
      </c>
      <c r="C30" s="17">
        <v>0</v>
      </c>
      <c r="D30" s="17">
        <v>10000</v>
      </c>
      <c r="E30" s="17">
        <v>260000</v>
      </c>
      <c r="F30" s="6">
        <v>1030000</v>
      </c>
      <c r="G30" s="6">
        <v>1280000</v>
      </c>
      <c r="H30" s="6">
        <v>1850000</v>
      </c>
      <c r="I30" s="6">
        <v>1800000</v>
      </c>
      <c r="J30" s="6">
        <v>1900000</v>
      </c>
      <c r="K30" s="6">
        <v>2040000</v>
      </c>
      <c r="L30" s="6">
        <v>2120000</v>
      </c>
      <c r="M30" s="6">
        <v>2150000</v>
      </c>
      <c r="N30" s="17">
        <v>2130000</v>
      </c>
      <c r="O30" s="17">
        <v>1890000</v>
      </c>
      <c r="P30" s="17">
        <v>1980000</v>
      </c>
    </row>
    <row r="31" spans="1:16" s="17" customFormat="1" x14ac:dyDescent="0.2">
      <c r="A31" s="17" t="s">
        <v>90</v>
      </c>
      <c r="B31" s="17">
        <v>0</v>
      </c>
      <c r="C31" s="17">
        <v>0</v>
      </c>
      <c r="D31" s="17">
        <v>0</v>
      </c>
      <c r="E31" s="17">
        <v>130000</v>
      </c>
      <c r="F31" s="6">
        <v>1370000</v>
      </c>
      <c r="G31" s="6">
        <v>1830000</v>
      </c>
      <c r="H31" s="6">
        <v>2280000</v>
      </c>
      <c r="I31" s="6">
        <v>2350000</v>
      </c>
      <c r="J31" s="6">
        <v>2410000</v>
      </c>
      <c r="K31" s="6">
        <v>2470000</v>
      </c>
      <c r="L31" s="6">
        <v>2570000</v>
      </c>
      <c r="M31" s="6">
        <v>2660000</v>
      </c>
      <c r="N31" s="17">
        <v>2980000</v>
      </c>
      <c r="O31" s="17">
        <v>3030000</v>
      </c>
      <c r="P31" s="17">
        <v>3100000</v>
      </c>
    </row>
    <row r="32" spans="1:16" s="17" customFormat="1" x14ac:dyDescent="0.2">
      <c r="A32" s="17" t="s">
        <v>91</v>
      </c>
      <c r="B32" s="17">
        <v>0</v>
      </c>
      <c r="C32" s="17">
        <v>0</v>
      </c>
      <c r="D32" s="17">
        <v>0</v>
      </c>
      <c r="E32" s="17">
        <v>0</v>
      </c>
      <c r="F32" s="16">
        <v>0</v>
      </c>
      <c r="G32" s="16">
        <v>0</v>
      </c>
      <c r="H32" s="16">
        <v>0</v>
      </c>
      <c r="I32" s="1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</row>
    <row r="33" spans="1:18" s="17" customFormat="1" x14ac:dyDescent="0.2">
      <c r="A33" s="8" t="s">
        <v>92</v>
      </c>
      <c r="B33" s="17">
        <v>2870000</v>
      </c>
      <c r="C33" s="17">
        <v>3350000</v>
      </c>
      <c r="D33" s="17">
        <v>8490000</v>
      </c>
      <c r="E33" s="17">
        <v>16780000</v>
      </c>
      <c r="F33" s="6">
        <v>28870000</v>
      </c>
      <c r="G33" s="6">
        <v>31500000</v>
      </c>
      <c r="H33" s="6">
        <v>36680000</v>
      </c>
      <c r="I33" s="6">
        <v>38280000</v>
      </c>
      <c r="J33" s="6">
        <v>38760000</v>
      </c>
      <c r="K33" s="6">
        <v>39050000</v>
      </c>
      <c r="L33" s="6">
        <v>39610000</v>
      </c>
      <c r="M33" s="6">
        <v>41490000</v>
      </c>
      <c r="N33" s="17">
        <v>41370000</v>
      </c>
      <c r="O33" s="17">
        <v>40140000</v>
      </c>
      <c r="P33" s="17">
        <v>44330000</v>
      </c>
    </row>
    <row r="34" spans="1:18" s="17" customFormat="1" x14ac:dyDescent="0.2">
      <c r="A34" s="8" t="s">
        <v>37</v>
      </c>
      <c r="B34" s="17">
        <v>5610000</v>
      </c>
      <c r="C34" s="17">
        <v>8020000</v>
      </c>
      <c r="D34" s="17">
        <v>14520000</v>
      </c>
      <c r="E34" s="17">
        <v>29040000</v>
      </c>
      <c r="F34" s="6">
        <v>53010000</v>
      </c>
      <c r="G34" s="6">
        <v>59240000</v>
      </c>
      <c r="H34" s="6">
        <v>65260000</v>
      </c>
      <c r="I34" s="6">
        <v>66690000</v>
      </c>
      <c r="J34" s="6">
        <v>65470000</v>
      </c>
      <c r="K34" s="6">
        <v>64940000</v>
      </c>
      <c r="L34" s="6">
        <v>66150000</v>
      </c>
      <c r="M34" s="6">
        <v>67560000</v>
      </c>
      <c r="N34" s="17">
        <v>68540000</v>
      </c>
      <c r="O34" s="17">
        <v>66980000</v>
      </c>
      <c r="P34" s="17">
        <v>69090000</v>
      </c>
    </row>
    <row r="35" spans="1:18" s="17" customFormat="1" x14ac:dyDescent="0.2">
      <c r="A35" s="17" t="s">
        <v>126</v>
      </c>
      <c r="B35" s="17">
        <v>0</v>
      </c>
      <c r="C35" s="17">
        <v>0</v>
      </c>
      <c r="D35" s="17">
        <v>0</v>
      </c>
      <c r="E35" s="17">
        <v>0</v>
      </c>
      <c r="F35" s="6">
        <v>680000</v>
      </c>
      <c r="G35" s="6">
        <v>690000</v>
      </c>
      <c r="H35" s="6">
        <v>970000</v>
      </c>
      <c r="I35" s="6">
        <v>1270000</v>
      </c>
      <c r="J35" s="6">
        <v>1740000</v>
      </c>
      <c r="K35" s="6">
        <v>1840000</v>
      </c>
      <c r="L35" s="6">
        <v>1940000</v>
      </c>
      <c r="M35" s="6">
        <v>2100000</v>
      </c>
      <c r="N35" s="17">
        <v>2150000</v>
      </c>
      <c r="O35" s="17">
        <v>2570000</v>
      </c>
      <c r="P35" s="17">
        <v>2590000</v>
      </c>
    </row>
    <row r="36" spans="1:18" s="17" customFormat="1" x14ac:dyDescent="0.2">
      <c r="A36" s="17" t="s">
        <v>127</v>
      </c>
      <c r="B36" s="17">
        <v>0</v>
      </c>
      <c r="C36" s="17">
        <v>0</v>
      </c>
      <c r="D36" s="17">
        <v>0</v>
      </c>
      <c r="E36" s="17">
        <v>4200000</v>
      </c>
      <c r="F36" s="16">
        <v>15770000</v>
      </c>
      <c r="G36" s="16">
        <v>19860000</v>
      </c>
      <c r="H36" s="6">
        <v>19200000</v>
      </c>
      <c r="I36" s="6">
        <v>19300000</v>
      </c>
      <c r="J36" s="6">
        <v>19590000</v>
      </c>
      <c r="K36" s="6">
        <v>20600000</v>
      </c>
      <c r="L36" s="6">
        <v>21080000</v>
      </c>
      <c r="M36" s="6">
        <v>21290000</v>
      </c>
      <c r="N36" s="17">
        <v>22960000</v>
      </c>
      <c r="O36" s="17">
        <v>24420000</v>
      </c>
      <c r="P36" s="17">
        <v>22300000</v>
      </c>
    </row>
    <row r="37" spans="1:18" s="17" customFormat="1" x14ac:dyDescent="0.2">
      <c r="A37" s="17" t="s">
        <v>95</v>
      </c>
      <c r="B37" s="17">
        <v>0</v>
      </c>
      <c r="C37" s="17">
        <v>0</v>
      </c>
      <c r="D37" s="17">
        <v>0</v>
      </c>
      <c r="E37" s="17">
        <v>0</v>
      </c>
      <c r="F37" s="16">
        <v>0</v>
      </c>
      <c r="G37" s="16">
        <v>0</v>
      </c>
      <c r="H37" s="16">
        <v>0</v>
      </c>
      <c r="I37" s="1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15"/>
    </row>
    <row r="38" spans="1:18" s="17" customFormat="1" x14ac:dyDescent="0.2">
      <c r="A38" s="17" t="s">
        <v>125</v>
      </c>
      <c r="B38" s="17">
        <v>0</v>
      </c>
      <c r="C38" s="17">
        <v>0</v>
      </c>
      <c r="D38" s="17">
        <v>0</v>
      </c>
      <c r="E38" s="17">
        <v>4200000</v>
      </c>
      <c r="F38" s="6">
        <v>16450000</v>
      </c>
      <c r="G38" s="6">
        <v>20550000</v>
      </c>
      <c r="H38" s="6">
        <v>20170000</v>
      </c>
      <c r="I38" s="6">
        <v>20570000</v>
      </c>
      <c r="J38" s="6">
        <v>21330000</v>
      </c>
      <c r="K38" s="6">
        <v>22440000</v>
      </c>
      <c r="L38" s="6">
        <v>23020000</v>
      </c>
      <c r="M38" s="6">
        <v>23390000</v>
      </c>
      <c r="N38" s="17">
        <v>25110000</v>
      </c>
      <c r="O38" s="17">
        <v>26990000</v>
      </c>
      <c r="P38" s="17">
        <v>24890000</v>
      </c>
      <c r="Q38" s="15"/>
      <c r="R38" s="15"/>
    </row>
    <row r="39" spans="1:18" x14ac:dyDescent="0.2">
      <c r="A39" s="36" t="s">
        <v>104</v>
      </c>
      <c r="N39" s="1"/>
      <c r="O39" s="1"/>
      <c r="P39" s="1">
        <v>1820000</v>
      </c>
    </row>
    <row r="40" spans="1:18" x14ac:dyDescent="0.2">
      <c r="A40" s="36" t="s">
        <v>105</v>
      </c>
      <c r="N40" s="1"/>
      <c r="O40" s="1"/>
      <c r="P40" s="1">
        <v>1840000</v>
      </c>
    </row>
    <row r="41" spans="1:18" x14ac:dyDescent="0.2">
      <c r="A41" s="36" t="s">
        <v>106</v>
      </c>
      <c r="N41" s="1"/>
      <c r="O41" s="1"/>
      <c r="P41" s="1">
        <v>5260000</v>
      </c>
    </row>
    <row r="42" spans="1:18" x14ac:dyDescent="0.2">
      <c r="A42" s="36" t="s">
        <v>107</v>
      </c>
      <c r="N42" s="1"/>
      <c r="O42" s="1"/>
      <c r="P42" s="1">
        <v>4790000</v>
      </c>
    </row>
    <row r="43" spans="1:18" x14ac:dyDescent="0.2">
      <c r="A43" s="36" t="s">
        <v>108</v>
      </c>
      <c r="N43" s="1"/>
      <c r="O43" s="1"/>
      <c r="P43" s="1">
        <v>260000</v>
      </c>
    </row>
    <row r="44" spans="1:18" x14ac:dyDescent="0.2">
      <c r="A44" s="36" t="s">
        <v>109</v>
      </c>
      <c r="N44" s="1"/>
      <c r="O44" s="1"/>
      <c r="P44" s="1">
        <v>3740000</v>
      </c>
    </row>
    <row r="45" spans="1:18" x14ac:dyDescent="0.2">
      <c r="A45" s="35" t="s">
        <v>110</v>
      </c>
      <c r="N45" s="1"/>
      <c r="O45" s="1"/>
      <c r="P45" s="1">
        <v>17710000</v>
      </c>
    </row>
    <row r="46" spans="1:18" x14ac:dyDescent="0.2">
      <c r="A46" s="39" t="s">
        <v>135</v>
      </c>
      <c r="B46" s="17">
        <v>5610000</v>
      </c>
      <c r="C46" s="17">
        <v>8020000</v>
      </c>
      <c r="D46" s="17">
        <v>14520000</v>
      </c>
      <c r="E46" s="17">
        <v>33240000</v>
      </c>
      <c r="F46" s="17">
        <v>69460000</v>
      </c>
      <c r="G46" s="17">
        <v>79790000</v>
      </c>
      <c r="H46" s="17">
        <v>85430000</v>
      </c>
      <c r="I46" s="17">
        <v>87260000</v>
      </c>
      <c r="J46" s="17">
        <v>86800000</v>
      </c>
      <c r="K46" s="17">
        <v>87380000</v>
      </c>
      <c r="L46" s="17">
        <v>89170000</v>
      </c>
      <c r="M46" s="17">
        <v>90950000</v>
      </c>
      <c r="N46" s="17">
        <v>93650000</v>
      </c>
      <c r="O46" s="17">
        <v>93970000</v>
      </c>
      <c r="P46" s="17">
        <f>P38+P34</f>
        <v>93980000</v>
      </c>
      <c r="Q46" s="10"/>
    </row>
    <row r="47" spans="1:18" x14ac:dyDescent="0.2">
      <c r="A47" s="4" t="s">
        <v>111</v>
      </c>
      <c r="B47" s="17">
        <v>5610000</v>
      </c>
      <c r="C47" s="17">
        <v>8020000</v>
      </c>
      <c r="D47" s="17">
        <v>14520000</v>
      </c>
      <c r="E47" s="17">
        <v>33240000</v>
      </c>
      <c r="F47" s="16">
        <v>69460000</v>
      </c>
      <c r="G47" s="16">
        <v>79790000</v>
      </c>
      <c r="H47" s="6">
        <v>85430000</v>
      </c>
      <c r="I47" s="6">
        <v>87260000</v>
      </c>
      <c r="J47" s="6">
        <v>86800000</v>
      </c>
      <c r="K47" s="6">
        <v>87380000</v>
      </c>
      <c r="L47" s="6">
        <v>89170000</v>
      </c>
      <c r="M47" s="6">
        <v>90950000</v>
      </c>
      <c r="N47" s="32">
        <v>93650000</v>
      </c>
      <c r="O47" s="32">
        <v>93970000</v>
      </c>
      <c r="P47" s="2">
        <f>P46+P45</f>
        <v>111690000</v>
      </c>
      <c r="Q47" s="17"/>
    </row>
    <row r="49" spans="1:1" x14ac:dyDescent="0.2">
      <c r="A49" s="20" t="s">
        <v>131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2"/>
  <sheetViews>
    <sheetView topLeftCell="J33" workbookViewId="0">
      <selection activeCell="P34" sqref="P34"/>
    </sheetView>
  </sheetViews>
  <sheetFormatPr defaultRowHeight="12.75" x14ac:dyDescent="0.2"/>
  <cols>
    <col min="1" max="1" width="108.85546875" style="11" customWidth="1"/>
    <col min="2" max="16384" width="9.140625" style="11"/>
  </cols>
  <sheetData>
    <row r="1" spans="1:16" s="2" customFormat="1" x14ac:dyDescent="0.2">
      <c r="A1" s="14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>
        <v>2010</v>
      </c>
      <c r="I1" s="14">
        <v>2011</v>
      </c>
      <c r="J1" s="14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">
      <c r="A2" s="17" t="s">
        <v>61</v>
      </c>
      <c r="B2" s="10">
        <v>0</v>
      </c>
      <c r="C2" s="10">
        <v>60000</v>
      </c>
      <c r="D2" s="10">
        <v>440000</v>
      </c>
      <c r="E2" s="10">
        <v>4480000</v>
      </c>
      <c r="F2" s="10">
        <v>6260000</v>
      </c>
      <c r="G2" s="10">
        <v>6750000</v>
      </c>
      <c r="H2" s="10">
        <v>7070000</v>
      </c>
      <c r="I2" s="10">
        <v>7950000</v>
      </c>
      <c r="J2" s="10">
        <v>8150000</v>
      </c>
      <c r="K2" s="10">
        <v>8490000</v>
      </c>
      <c r="L2" s="10">
        <v>8420000</v>
      </c>
      <c r="M2" s="10">
        <v>8640000</v>
      </c>
      <c r="N2" s="10">
        <v>8920000</v>
      </c>
      <c r="O2" s="10">
        <v>9080000</v>
      </c>
      <c r="P2" s="10">
        <v>9120000</v>
      </c>
    </row>
    <row r="3" spans="1:16" s="10" customFormat="1" x14ac:dyDescent="0.2">
      <c r="A3" s="17" t="s">
        <v>62</v>
      </c>
      <c r="B3" s="10">
        <v>0</v>
      </c>
      <c r="C3" s="10">
        <v>90000</v>
      </c>
      <c r="D3" s="10">
        <v>580000</v>
      </c>
      <c r="E3" s="10">
        <v>7380000</v>
      </c>
      <c r="F3" s="10">
        <v>9000000</v>
      </c>
      <c r="G3" s="10">
        <v>7980000</v>
      </c>
      <c r="H3" s="10">
        <v>6030000</v>
      </c>
      <c r="I3" s="10">
        <v>6540000</v>
      </c>
      <c r="J3" s="10">
        <v>6840000</v>
      </c>
      <c r="K3" s="10">
        <v>7000000</v>
      </c>
      <c r="L3" s="10">
        <v>6850000</v>
      </c>
      <c r="M3" s="10">
        <v>6960000</v>
      </c>
      <c r="N3" s="10">
        <v>6880000</v>
      </c>
      <c r="O3" s="10">
        <v>6720000</v>
      </c>
      <c r="P3" s="10">
        <v>7090000</v>
      </c>
    </row>
    <row r="4" spans="1:16" s="10" customFormat="1" x14ac:dyDescent="0.2">
      <c r="A4" s="17" t="s">
        <v>63</v>
      </c>
      <c r="B4" s="10">
        <v>0</v>
      </c>
      <c r="C4" s="10">
        <v>20000</v>
      </c>
      <c r="D4" s="10">
        <v>120000</v>
      </c>
      <c r="E4" s="10">
        <v>640000</v>
      </c>
      <c r="F4" s="10">
        <v>810000</v>
      </c>
      <c r="G4" s="10">
        <v>830000</v>
      </c>
      <c r="H4" s="10">
        <v>590000</v>
      </c>
      <c r="I4" s="10">
        <v>640000</v>
      </c>
      <c r="J4" s="10">
        <v>650000</v>
      </c>
      <c r="K4" s="10">
        <v>630000</v>
      </c>
      <c r="L4" s="10">
        <v>640000</v>
      </c>
      <c r="M4" s="10">
        <v>610000</v>
      </c>
      <c r="N4" s="10">
        <v>590000</v>
      </c>
      <c r="O4" s="10">
        <v>580000</v>
      </c>
      <c r="P4" s="10">
        <v>550000</v>
      </c>
    </row>
    <row r="5" spans="1:16" s="10" customFormat="1" x14ac:dyDescent="0.2">
      <c r="A5" s="17" t="s">
        <v>64</v>
      </c>
      <c r="B5" s="10">
        <v>0</v>
      </c>
      <c r="C5" s="10">
        <v>10000</v>
      </c>
      <c r="D5" s="10">
        <v>50000</v>
      </c>
      <c r="E5" s="10">
        <v>310000</v>
      </c>
      <c r="F5" s="10">
        <v>290000</v>
      </c>
      <c r="G5" s="10">
        <v>250000</v>
      </c>
      <c r="H5" s="10">
        <v>210000</v>
      </c>
      <c r="I5" s="10">
        <v>230000</v>
      </c>
      <c r="J5" s="10">
        <v>240000</v>
      </c>
      <c r="K5" s="10">
        <v>230000</v>
      </c>
      <c r="L5" s="10">
        <v>240000</v>
      </c>
      <c r="M5" s="10">
        <v>230000</v>
      </c>
      <c r="N5" s="10">
        <v>230000</v>
      </c>
      <c r="O5" s="10">
        <v>210000</v>
      </c>
      <c r="P5" s="10">
        <v>210000</v>
      </c>
    </row>
    <row r="6" spans="1:16" s="10" customFormat="1" x14ac:dyDescent="0.2">
      <c r="A6" s="17" t="s">
        <v>65</v>
      </c>
      <c r="B6" s="10">
        <v>0</v>
      </c>
      <c r="C6" s="10">
        <v>20000</v>
      </c>
      <c r="D6" s="10">
        <v>100000</v>
      </c>
      <c r="E6" s="10">
        <v>620000</v>
      </c>
      <c r="F6" s="10">
        <v>490000</v>
      </c>
      <c r="G6" s="10">
        <v>350000</v>
      </c>
      <c r="H6" s="10">
        <v>310000</v>
      </c>
      <c r="I6" s="10">
        <v>330000</v>
      </c>
      <c r="J6" s="10">
        <v>330000</v>
      </c>
      <c r="K6" s="10">
        <v>350000</v>
      </c>
      <c r="L6" s="10">
        <v>340000</v>
      </c>
      <c r="M6" s="10">
        <v>330000</v>
      </c>
      <c r="N6" s="10">
        <v>540000</v>
      </c>
      <c r="O6" s="10">
        <v>540000</v>
      </c>
      <c r="P6" s="10">
        <v>550000</v>
      </c>
    </row>
    <row r="7" spans="1:16" s="10" customFormat="1" x14ac:dyDescent="0.2">
      <c r="A7" s="17" t="s">
        <v>66</v>
      </c>
      <c r="B7" s="10">
        <v>0</v>
      </c>
      <c r="C7" s="10">
        <v>50000</v>
      </c>
      <c r="D7" s="10">
        <v>270000</v>
      </c>
      <c r="E7" s="10">
        <v>1570000</v>
      </c>
      <c r="F7" s="10">
        <v>1590000</v>
      </c>
      <c r="G7" s="10">
        <v>1430000</v>
      </c>
      <c r="H7" s="10">
        <v>1110000</v>
      </c>
      <c r="I7" s="10">
        <v>1200000</v>
      </c>
      <c r="J7" s="10">
        <v>1220000</v>
      </c>
      <c r="K7" s="10">
        <v>1210000</v>
      </c>
      <c r="L7" s="10">
        <v>1220000</v>
      </c>
      <c r="M7" s="10">
        <v>1170000</v>
      </c>
      <c r="N7" s="10">
        <v>1360000</v>
      </c>
      <c r="O7" s="10">
        <v>1330000</v>
      </c>
      <c r="P7" s="10">
        <v>1310000</v>
      </c>
    </row>
    <row r="8" spans="1:16" s="10" customFormat="1" x14ac:dyDescent="0.2">
      <c r="A8" s="17" t="s">
        <v>67</v>
      </c>
      <c r="B8" s="10">
        <v>0</v>
      </c>
      <c r="C8" s="10">
        <v>10000</v>
      </c>
      <c r="D8" s="10">
        <v>10000</v>
      </c>
      <c r="E8" s="10">
        <v>20000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s="10" customFormat="1" x14ac:dyDescent="0.2">
      <c r="A9" s="17" t="s">
        <v>68</v>
      </c>
      <c r="B9" s="10">
        <v>0</v>
      </c>
      <c r="C9" s="10">
        <v>10000</v>
      </c>
      <c r="D9" s="10">
        <v>50000</v>
      </c>
      <c r="E9" s="10">
        <v>330000</v>
      </c>
      <c r="F9" s="10">
        <v>210000</v>
      </c>
      <c r="G9" s="10">
        <v>140000</v>
      </c>
      <c r="H9" s="10">
        <v>130000</v>
      </c>
      <c r="I9" s="10">
        <v>100000</v>
      </c>
      <c r="J9" s="10">
        <v>110000</v>
      </c>
      <c r="K9" s="10">
        <v>110000</v>
      </c>
      <c r="L9" s="10">
        <v>110000</v>
      </c>
      <c r="M9" s="10">
        <v>100000</v>
      </c>
      <c r="N9" s="10">
        <v>100000</v>
      </c>
      <c r="O9" s="10">
        <v>80000</v>
      </c>
      <c r="P9" s="10">
        <v>90000</v>
      </c>
    </row>
    <row r="10" spans="1:16" s="10" customFormat="1" x14ac:dyDescent="0.2">
      <c r="A10" s="17" t="s">
        <v>69</v>
      </c>
      <c r="B10" s="10">
        <v>0</v>
      </c>
      <c r="C10" s="10">
        <v>0</v>
      </c>
      <c r="D10" s="10">
        <v>0</v>
      </c>
      <c r="E10" s="10">
        <v>20000</v>
      </c>
      <c r="F10" s="10">
        <v>20000</v>
      </c>
      <c r="G10" s="10">
        <v>10000</v>
      </c>
      <c r="H10" s="10">
        <v>20000</v>
      </c>
      <c r="I10" s="10">
        <v>20000</v>
      </c>
      <c r="J10" s="10">
        <v>20000</v>
      </c>
      <c r="K10" s="10">
        <v>20000</v>
      </c>
      <c r="L10" s="10">
        <v>20000</v>
      </c>
      <c r="M10" s="10">
        <v>20000</v>
      </c>
      <c r="N10" s="10">
        <v>20000</v>
      </c>
      <c r="O10" s="10">
        <v>20000</v>
      </c>
      <c r="P10" s="10">
        <v>20000</v>
      </c>
    </row>
    <row r="11" spans="1:16" s="10" customFormat="1" x14ac:dyDescent="0.2">
      <c r="A11" s="17" t="s">
        <v>70</v>
      </c>
      <c r="B11" s="10">
        <v>0</v>
      </c>
      <c r="C11" s="10">
        <v>20000</v>
      </c>
      <c r="D11" s="10">
        <v>60000</v>
      </c>
      <c r="E11" s="10">
        <v>370000</v>
      </c>
      <c r="F11" s="10">
        <v>230000</v>
      </c>
      <c r="G11" s="10">
        <v>150000</v>
      </c>
      <c r="H11" s="10">
        <v>150000</v>
      </c>
      <c r="I11" s="10">
        <v>120000</v>
      </c>
      <c r="J11" s="10">
        <v>130000</v>
      </c>
      <c r="K11" s="10">
        <v>130000</v>
      </c>
      <c r="L11" s="10">
        <v>130000</v>
      </c>
      <c r="M11" s="10">
        <v>120000</v>
      </c>
      <c r="N11" s="10">
        <v>120000</v>
      </c>
      <c r="O11" s="10">
        <v>100000</v>
      </c>
      <c r="P11" s="10">
        <v>110000</v>
      </c>
    </row>
    <row r="12" spans="1:16" s="10" customFormat="1" x14ac:dyDescent="0.2">
      <c r="A12" s="17" t="s">
        <v>71</v>
      </c>
      <c r="B12" s="10">
        <v>0</v>
      </c>
      <c r="C12" s="10">
        <v>0</v>
      </c>
      <c r="D12" s="10">
        <v>10000</v>
      </c>
      <c r="E12" s="10">
        <v>100000</v>
      </c>
      <c r="F12" s="10">
        <v>130000</v>
      </c>
      <c r="G12" s="10">
        <v>150000</v>
      </c>
      <c r="H12" s="10">
        <v>120000</v>
      </c>
      <c r="I12" s="10">
        <v>120000</v>
      </c>
      <c r="J12" s="10">
        <v>120000</v>
      </c>
      <c r="K12" s="10">
        <v>110000</v>
      </c>
      <c r="L12" s="10">
        <v>110000</v>
      </c>
      <c r="M12" s="10">
        <v>110000</v>
      </c>
      <c r="N12" s="10">
        <v>120000</v>
      </c>
      <c r="O12" s="10">
        <v>140000</v>
      </c>
      <c r="P12" s="10">
        <v>130000</v>
      </c>
    </row>
    <row r="13" spans="1:16" s="10" customFormat="1" x14ac:dyDescent="0.2">
      <c r="A13" s="17" t="s">
        <v>72</v>
      </c>
      <c r="B13" s="10">
        <v>0</v>
      </c>
      <c r="C13" s="10">
        <v>0</v>
      </c>
      <c r="D13" s="10">
        <v>0</v>
      </c>
      <c r="E13" s="10">
        <v>0</v>
      </c>
      <c r="F13" s="10">
        <v>10000</v>
      </c>
      <c r="G13" s="10">
        <v>10000</v>
      </c>
      <c r="H13" s="10">
        <v>10000</v>
      </c>
      <c r="I13" s="10">
        <v>20000</v>
      </c>
      <c r="J13" s="10">
        <v>20000</v>
      </c>
      <c r="K13" s="10">
        <v>20000</v>
      </c>
      <c r="L13" s="10">
        <v>30000</v>
      </c>
      <c r="M13" s="10">
        <v>30000</v>
      </c>
      <c r="N13" s="10">
        <v>20000</v>
      </c>
      <c r="O13" s="10">
        <v>10000</v>
      </c>
      <c r="P13" s="10">
        <v>20000</v>
      </c>
    </row>
    <row r="14" spans="1:16" s="10" customFormat="1" x14ac:dyDescent="0.2">
      <c r="A14" s="17" t="s">
        <v>73</v>
      </c>
      <c r="B14" s="10">
        <v>0</v>
      </c>
      <c r="C14" s="10">
        <v>0</v>
      </c>
      <c r="D14" s="10">
        <v>10000</v>
      </c>
      <c r="E14" s="10">
        <v>50000</v>
      </c>
      <c r="F14" s="10">
        <v>70000</v>
      </c>
      <c r="G14" s="10">
        <v>70000</v>
      </c>
      <c r="H14" s="10">
        <v>80000</v>
      </c>
      <c r="I14" s="10">
        <v>90000</v>
      </c>
      <c r="J14" s="10">
        <v>80000</v>
      </c>
      <c r="K14" s="10">
        <v>80000</v>
      </c>
      <c r="L14" s="10">
        <v>80000</v>
      </c>
      <c r="M14" s="10">
        <v>100000</v>
      </c>
      <c r="N14" s="10">
        <v>100000</v>
      </c>
      <c r="O14" s="10">
        <v>100000</v>
      </c>
      <c r="P14" s="10">
        <v>100000</v>
      </c>
    </row>
    <row r="15" spans="1:16" s="10" customFormat="1" x14ac:dyDescent="0.2">
      <c r="A15" s="17" t="s">
        <v>74</v>
      </c>
      <c r="B15" s="10">
        <v>0</v>
      </c>
      <c r="C15" s="10">
        <v>0</v>
      </c>
      <c r="D15" s="10">
        <v>20000</v>
      </c>
      <c r="E15" s="10">
        <v>150000</v>
      </c>
      <c r="F15" s="10">
        <v>210000</v>
      </c>
      <c r="G15" s="10">
        <v>230000</v>
      </c>
      <c r="H15" s="10">
        <v>210000</v>
      </c>
      <c r="I15" s="10">
        <v>230000</v>
      </c>
      <c r="J15" s="10">
        <v>220000</v>
      </c>
      <c r="K15" s="10">
        <v>210000</v>
      </c>
      <c r="L15" s="10">
        <v>220000</v>
      </c>
      <c r="M15" s="10">
        <v>240000</v>
      </c>
      <c r="N15" s="10">
        <v>240000</v>
      </c>
      <c r="O15" s="10">
        <v>250000</v>
      </c>
      <c r="P15" s="10">
        <v>250000</v>
      </c>
    </row>
    <row r="16" spans="1:16" s="10" customFormat="1" x14ac:dyDescent="0.2">
      <c r="A16" s="17" t="s">
        <v>75</v>
      </c>
      <c r="B16" s="10">
        <v>0</v>
      </c>
      <c r="C16" s="10">
        <v>40000</v>
      </c>
      <c r="D16" s="10">
        <v>210000</v>
      </c>
      <c r="E16" s="10">
        <v>2120000</v>
      </c>
      <c r="F16" s="10">
        <v>1920000</v>
      </c>
      <c r="G16" s="10">
        <v>1610000</v>
      </c>
      <c r="H16" s="10">
        <v>770000</v>
      </c>
      <c r="I16" s="10">
        <v>510000</v>
      </c>
      <c r="J16" s="10">
        <v>530000</v>
      </c>
      <c r="K16" s="10">
        <v>690000</v>
      </c>
      <c r="L16" s="10">
        <v>630000</v>
      </c>
      <c r="M16" s="10">
        <v>470000</v>
      </c>
      <c r="N16" s="10">
        <v>460000</v>
      </c>
      <c r="O16" s="10">
        <v>740000</v>
      </c>
      <c r="P16" s="10">
        <v>230000</v>
      </c>
    </row>
    <row r="17" spans="1:16" s="10" customFormat="1" x14ac:dyDescent="0.2">
      <c r="A17" s="17" t="s">
        <v>76</v>
      </c>
      <c r="B17" s="10">
        <v>0</v>
      </c>
      <c r="C17" s="10">
        <v>0</v>
      </c>
      <c r="D17" s="10">
        <v>20000</v>
      </c>
      <c r="E17" s="10">
        <v>90000</v>
      </c>
      <c r="F17" s="10">
        <v>110000</v>
      </c>
      <c r="G17" s="10">
        <v>90000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</row>
    <row r="18" spans="1:16" s="10" customFormat="1" x14ac:dyDescent="0.2">
      <c r="A18" s="17" t="s">
        <v>77</v>
      </c>
      <c r="B18" s="10">
        <v>0</v>
      </c>
      <c r="C18" s="10">
        <v>0</v>
      </c>
      <c r="D18" s="10">
        <v>70000</v>
      </c>
      <c r="E18" s="10">
        <v>670000</v>
      </c>
      <c r="F18" s="10">
        <v>1050000</v>
      </c>
      <c r="G18" s="10">
        <v>790000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</row>
    <row r="19" spans="1:16" s="10" customFormat="1" x14ac:dyDescent="0.2">
      <c r="A19" s="17" t="s">
        <v>78</v>
      </c>
      <c r="B19" s="10">
        <v>0</v>
      </c>
      <c r="C19" s="10">
        <v>20000</v>
      </c>
      <c r="D19" s="10">
        <v>0</v>
      </c>
      <c r="E19" s="10">
        <v>50000</v>
      </c>
      <c r="F19" s="10">
        <v>40000</v>
      </c>
      <c r="G19" s="10">
        <v>30000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</row>
    <row r="20" spans="1:16" s="10" customFormat="1" x14ac:dyDescent="0.2">
      <c r="A20" s="17" t="s">
        <v>79</v>
      </c>
      <c r="B20" s="10">
        <v>0</v>
      </c>
      <c r="C20" s="10">
        <v>0</v>
      </c>
      <c r="D20" s="10">
        <v>70000</v>
      </c>
      <c r="E20" s="10">
        <v>380000</v>
      </c>
      <c r="F20" s="10">
        <v>230000</v>
      </c>
      <c r="G20" s="10">
        <v>150000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</row>
    <row r="21" spans="1:16" s="10" customFormat="1" x14ac:dyDescent="0.2">
      <c r="A21" s="17" t="s">
        <v>80</v>
      </c>
      <c r="B21" s="10">
        <v>0</v>
      </c>
      <c r="C21" s="10">
        <v>0</v>
      </c>
      <c r="D21" s="10">
        <v>0</v>
      </c>
      <c r="E21" s="10">
        <v>20000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</row>
    <row r="22" spans="1:16" s="10" customFormat="1" x14ac:dyDescent="0.2">
      <c r="A22" s="17" t="s">
        <v>81</v>
      </c>
      <c r="B22" s="10">
        <v>0</v>
      </c>
      <c r="C22" s="10">
        <v>10000</v>
      </c>
      <c r="D22" s="10">
        <v>10000</v>
      </c>
      <c r="E22" s="10">
        <v>170000</v>
      </c>
      <c r="F22" s="10">
        <v>320000</v>
      </c>
      <c r="G22" s="10">
        <v>250000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</row>
    <row r="23" spans="1:16" s="10" customFormat="1" x14ac:dyDescent="0.2">
      <c r="A23" s="17" t="s">
        <v>82</v>
      </c>
      <c r="B23" s="10">
        <v>0</v>
      </c>
      <c r="C23" s="10">
        <v>30000</v>
      </c>
      <c r="D23" s="10">
        <v>170000</v>
      </c>
      <c r="E23" s="10">
        <v>1380000</v>
      </c>
      <c r="F23" s="10">
        <v>1750000</v>
      </c>
      <c r="G23" s="10">
        <v>1310000</v>
      </c>
      <c r="H23" s="10">
        <v>1150000</v>
      </c>
      <c r="I23" s="10">
        <v>1310000</v>
      </c>
      <c r="J23" s="10">
        <v>1260000</v>
      </c>
      <c r="K23" s="10">
        <v>1220000</v>
      </c>
      <c r="L23" s="10">
        <v>1260000</v>
      </c>
      <c r="M23" s="10">
        <v>1240000</v>
      </c>
      <c r="N23" s="10">
        <v>1330000</v>
      </c>
      <c r="O23" s="10">
        <v>1420000</v>
      </c>
      <c r="P23" s="10">
        <v>1340000</v>
      </c>
    </row>
    <row r="24" spans="1:16" s="10" customFormat="1" x14ac:dyDescent="0.2">
      <c r="A24" s="17" t="s">
        <v>83</v>
      </c>
      <c r="B24" s="10">
        <v>0</v>
      </c>
      <c r="C24" s="10">
        <v>70000</v>
      </c>
      <c r="D24" s="10">
        <v>380000</v>
      </c>
      <c r="E24" s="10">
        <v>3500000</v>
      </c>
      <c r="F24" s="10">
        <v>3670000</v>
      </c>
      <c r="G24" s="10">
        <v>2920000</v>
      </c>
      <c r="H24" s="10">
        <v>1920000</v>
      </c>
      <c r="I24" s="10">
        <v>1820000</v>
      </c>
      <c r="J24" s="10">
        <v>1790000</v>
      </c>
      <c r="K24" s="10">
        <v>1910000</v>
      </c>
      <c r="L24" s="10">
        <v>1890000</v>
      </c>
      <c r="M24" s="10">
        <v>1710000</v>
      </c>
      <c r="N24" s="10">
        <v>1790000</v>
      </c>
      <c r="O24" s="10">
        <v>2160000</v>
      </c>
      <c r="P24" s="10">
        <v>1570000</v>
      </c>
    </row>
    <row r="25" spans="1:16" s="10" customFormat="1" x14ac:dyDescent="0.2">
      <c r="A25" s="17" t="s">
        <v>84</v>
      </c>
      <c r="B25" s="10">
        <v>0</v>
      </c>
      <c r="C25" s="10">
        <v>0</v>
      </c>
      <c r="D25" s="10">
        <v>0</v>
      </c>
      <c r="E25" s="10">
        <v>50000</v>
      </c>
      <c r="F25" s="10">
        <v>260000</v>
      </c>
      <c r="G25" s="10">
        <v>350000</v>
      </c>
      <c r="H25" s="10">
        <v>330000</v>
      </c>
      <c r="I25" s="10">
        <v>380000</v>
      </c>
      <c r="J25" s="10">
        <v>380000</v>
      </c>
      <c r="K25" s="10">
        <v>390000</v>
      </c>
      <c r="L25" s="10">
        <v>390000</v>
      </c>
      <c r="M25" s="10">
        <v>410000</v>
      </c>
      <c r="N25" s="10">
        <v>430000</v>
      </c>
      <c r="O25" s="10">
        <v>410000</v>
      </c>
      <c r="P25" s="10">
        <v>440000</v>
      </c>
    </row>
    <row r="26" spans="1:16" s="10" customFormat="1" x14ac:dyDescent="0.2">
      <c r="A26" s="17" t="s">
        <v>85</v>
      </c>
      <c r="B26" s="10">
        <v>0</v>
      </c>
      <c r="C26" s="10">
        <v>0</v>
      </c>
      <c r="D26" s="10">
        <v>0</v>
      </c>
      <c r="E26" s="10">
        <v>90000</v>
      </c>
      <c r="F26" s="10">
        <v>90000</v>
      </c>
      <c r="G26" s="10">
        <v>100000</v>
      </c>
      <c r="H26" s="10">
        <v>100000</v>
      </c>
      <c r="I26" s="10">
        <v>110000</v>
      </c>
      <c r="J26" s="10">
        <v>110000</v>
      </c>
      <c r="K26" s="10">
        <v>110000</v>
      </c>
      <c r="L26" s="10">
        <v>110000</v>
      </c>
      <c r="M26" s="10">
        <v>100000</v>
      </c>
      <c r="N26" s="10">
        <v>110000</v>
      </c>
      <c r="O26" s="10">
        <v>100000</v>
      </c>
      <c r="P26" s="10">
        <v>100000</v>
      </c>
    </row>
    <row r="27" spans="1:16" s="10" customFormat="1" x14ac:dyDescent="0.2">
      <c r="A27" s="17" t="s">
        <v>86</v>
      </c>
      <c r="B27" s="10">
        <v>0</v>
      </c>
      <c r="C27" s="10">
        <v>0</v>
      </c>
      <c r="D27" s="10">
        <v>20000</v>
      </c>
      <c r="E27" s="10">
        <v>240000</v>
      </c>
      <c r="F27" s="10">
        <v>300000</v>
      </c>
      <c r="G27" s="10">
        <v>230000</v>
      </c>
      <c r="H27" s="10">
        <v>270000</v>
      </c>
      <c r="I27" s="10">
        <v>310000</v>
      </c>
      <c r="J27" s="10">
        <v>300000</v>
      </c>
      <c r="K27" s="10">
        <v>300000</v>
      </c>
      <c r="L27" s="10">
        <v>290000</v>
      </c>
      <c r="M27" s="10">
        <v>310000</v>
      </c>
      <c r="N27" s="10">
        <v>320000</v>
      </c>
      <c r="O27" s="10">
        <v>330000</v>
      </c>
      <c r="P27" s="10">
        <v>330000</v>
      </c>
    </row>
    <row r="28" spans="1:16" s="10" customFormat="1" x14ac:dyDescent="0.2">
      <c r="A28" s="17" t="s">
        <v>87</v>
      </c>
      <c r="B28" s="10">
        <v>0</v>
      </c>
      <c r="C28" s="10">
        <v>0</v>
      </c>
      <c r="D28" s="10">
        <v>30000</v>
      </c>
      <c r="E28" s="10">
        <v>410000</v>
      </c>
      <c r="F28" s="10">
        <v>780000</v>
      </c>
      <c r="G28" s="10">
        <v>770000</v>
      </c>
      <c r="H28" s="10">
        <v>620000</v>
      </c>
      <c r="I28" s="10">
        <v>670000</v>
      </c>
      <c r="J28" s="10">
        <v>660000</v>
      </c>
      <c r="K28" s="10">
        <v>650000</v>
      </c>
      <c r="L28" s="10">
        <v>700000</v>
      </c>
      <c r="M28" s="10">
        <v>710000</v>
      </c>
      <c r="N28" s="10">
        <v>700000</v>
      </c>
      <c r="O28" s="10">
        <v>740000</v>
      </c>
      <c r="P28" s="10">
        <v>740000</v>
      </c>
    </row>
    <row r="29" spans="1:16" s="10" customFormat="1" x14ac:dyDescent="0.2">
      <c r="A29" s="17" t="s">
        <v>88</v>
      </c>
      <c r="B29" s="10">
        <v>0</v>
      </c>
      <c r="C29" s="10">
        <v>0</v>
      </c>
      <c r="D29" s="10">
        <v>20000</v>
      </c>
      <c r="E29" s="10">
        <v>340000</v>
      </c>
      <c r="F29" s="10">
        <v>530000</v>
      </c>
      <c r="G29" s="10">
        <v>570000</v>
      </c>
      <c r="H29" s="10">
        <v>770000</v>
      </c>
      <c r="I29" s="10">
        <v>890000</v>
      </c>
      <c r="J29" s="10">
        <v>880000</v>
      </c>
      <c r="K29" s="10">
        <v>920000</v>
      </c>
      <c r="L29" s="10">
        <v>900000</v>
      </c>
      <c r="M29" s="10">
        <v>930000</v>
      </c>
      <c r="N29" s="10">
        <v>870000</v>
      </c>
      <c r="O29" s="10">
        <v>890000</v>
      </c>
      <c r="P29" s="10">
        <v>850000</v>
      </c>
    </row>
    <row r="30" spans="1:16" s="10" customFormat="1" x14ac:dyDescent="0.2">
      <c r="A30" s="17" t="s">
        <v>89</v>
      </c>
      <c r="B30" s="10">
        <v>0</v>
      </c>
      <c r="C30" s="10">
        <v>0</v>
      </c>
      <c r="D30" s="10">
        <v>70000</v>
      </c>
      <c r="E30" s="10">
        <v>1130000</v>
      </c>
      <c r="F30" s="10">
        <v>1960000</v>
      </c>
      <c r="G30" s="10">
        <v>2020000</v>
      </c>
      <c r="H30" s="10">
        <v>2090000</v>
      </c>
      <c r="I30" s="10">
        <v>2360000</v>
      </c>
      <c r="J30" s="10">
        <v>2330000</v>
      </c>
      <c r="K30" s="10">
        <v>2370000</v>
      </c>
      <c r="L30" s="10">
        <v>2390000</v>
      </c>
      <c r="M30" s="10">
        <v>2460000</v>
      </c>
      <c r="N30" s="10">
        <v>2430000</v>
      </c>
      <c r="O30" s="10">
        <v>2470000</v>
      </c>
      <c r="P30" s="10">
        <v>2460000</v>
      </c>
    </row>
    <row r="31" spans="1:16" s="10" customFormat="1" x14ac:dyDescent="0.2">
      <c r="A31" s="17" t="s">
        <v>90</v>
      </c>
      <c r="B31" s="10">
        <v>0</v>
      </c>
      <c r="C31" s="10">
        <v>10000</v>
      </c>
      <c r="D31" s="10">
        <v>80000</v>
      </c>
      <c r="E31" s="10">
        <v>1370000</v>
      </c>
      <c r="F31" s="10">
        <v>1400000</v>
      </c>
      <c r="G31" s="10">
        <v>1350000</v>
      </c>
      <c r="H31" s="10">
        <v>1330000</v>
      </c>
      <c r="I31" s="10">
        <v>1430000</v>
      </c>
      <c r="J31" s="10">
        <v>1420000</v>
      </c>
      <c r="K31" s="10">
        <v>1370000</v>
      </c>
      <c r="L31" s="10">
        <v>1390000</v>
      </c>
      <c r="M31" s="10">
        <v>1390000</v>
      </c>
      <c r="N31" s="10">
        <v>1740000</v>
      </c>
      <c r="O31" s="10">
        <v>1670000</v>
      </c>
      <c r="P31" s="10">
        <v>1650000</v>
      </c>
    </row>
    <row r="32" spans="1:16" s="10" customFormat="1" x14ac:dyDescent="0.2">
      <c r="A32" s="17" t="s">
        <v>91</v>
      </c>
      <c r="B32" s="10">
        <v>0</v>
      </c>
      <c r="C32" s="10">
        <v>0</v>
      </c>
      <c r="D32" s="10">
        <v>0</v>
      </c>
      <c r="E32" s="10">
        <v>20000</v>
      </c>
      <c r="F32" s="10">
        <v>50000</v>
      </c>
      <c r="G32" s="10">
        <v>60000</v>
      </c>
      <c r="H32" s="10">
        <v>60000</v>
      </c>
      <c r="I32" s="10">
        <v>70000</v>
      </c>
      <c r="J32" s="10">
        <v>70000</v>
      </c>
      <c r="K32" s="10">
        <v>70000</v>
      </c>
      <c r="L32" s="10">
        <v>70000</v>
      </c>
      <c r="M32" s="10">
        <v>70000</v>
      </c>
      <c r="N32" s="10">
        <v>70000</v>
      </c>
      <c r="O32" s="10">
        <v>70000</v>
      </c>
      <c r="P32" s="10">
        <v>70000</v>
      </c>
    </row>
    <row r="33" spans="1:17" s="10" customFormat="1" x14ac:dyDescent="0.2">
      <c r="A33" s="8" t="s">
        <v>92</v>
      </c>
      <c r="B33" s="10">
        <v>0</v>
      </c>
      <c r="C33" s="10">
        <v>150000</v>
      </c>
      <c r="D33" s="10">
        <v>880000</v>
      </c>
      <c r="E33" s="10">
        <v>8110000</v>
      </c>
      <c r="F33" s="10">
        <v>9110000</v>
      </c>
      <c r="G33" s="10">
        <v>8160000</v>
      </c>
      <c r="H33" s="10">
        <v>6870000</v>
      </c>
      <c r="I33" s="10">
        <v>7230000</v>
      </c>
      <c r="J33" s="10">
        <v>7180000</v>
      </c>
      <c r="K33" s="10">
        <v>7270000</v>
      </c>
      <c r="L33" s="10">
        <v>7310000</v>
      </c>
      <c r="M33" s="10">
        <v>7160000</v>
      </c>
      <c r="N33" s="10">
        <v>7750000</v>
      </c>
      <c r="O33" s="10">
        <v>8050000</v>
      </c>
      <c r="P33" s="10">
        <v>7420000</v>
      </c>
    </row>
    <row r="34" spans="1:17" s="10" customFormat="1" x14ac:dyDescent="0.2">
      <c r="A34" s="8" t="s">
        <v>37</v>
      </c>
      <c r="B34" s="10">
        <v>0</v>
      </c>
      <c r="C34" s="10">
        <v>300000</v>
      </c>
      <c r="D34" s="10">
        <v>1900000</v>
      </c>
      <c r="E34" s="10">
        <v>19970000</v>
      </c>
      <c r="F34" s="10">
        <v>24370000</v>
      </c>
      <c r="G34" s="10">
        <v>22890000</v>
      </c>
      <c r="H34" s="10">
        <v>19970000</v>
      </c>
      <c r="I34" s="10">
        <v>21720000</v>
      </c>
      <c r="J34" s="10">
        <v>22170000</v>
      </c>
      <c r="K34" s="10">
        <v>22760000</v>
      </c>
      <c r="L34" s="10">
        <v>22580000</v>
      </c>
      <c r="M34" s="10">
        <v>22760000</v>
      </c>
      <c r="N34" s="10">
        <v>23550000</v>
      </c>
      <c r="O34" s="10">
        <v>23850000</v>
      </c>
      <c r="P34" s="10">
        <v>23630000</v>
      </c>
    </row>
    <row r="35" spans="1:17" s="10" customFormat="1" x14ac:dyDescent="0.2">
      <c r="A35" s="17" t="s">
        <v>93</v>
      </c>
      <c r="B35" s="10">
        <v>0</v>
      </c>
      <c r="C35" s="10">
        <v>50000</v>
      </c>
      <c r="D35" s="10">
        <v>260000</v>
      </c>
      <c r="E35" s="10">
        <v>4060000</v>
      </c>
      <c r="F35" s="10">
        <v>5820000</v>
      </c>
      <c r="G35" s="10">
        <v>5870000</v>
      </c>
      <c r="H35" s="10">
        <v>6150000</v>
      </c>
      <c r="I35" s="10">
        <v>6830000</v>
      </c>
      <c r="J35" s="10">
        <v>6830000</v>
      </c>
      <c r="K35" s="10">
        <v>6970000</v>
      </c>
      <c r="L35" s="10">
        <v>7200000</v>
      </c>
      <c r="M35" s="10">
        <v>7380000</v>
      </c>
      <c r="N35" s="10">
        <v>7480000</v>
      </c>
      <c r="O35" s="10">
        <v>7470000</v>
      </c>
      <c r="P35" s="10">
        <v>7550000</v>
      </c>
    </row>
    <row r="36" spans="1:17" s="10" customFormat="1" x14ac:dyDescent="0.2">
      <c r="A36" s="17" t="s">
        <v>94</v>
      </c>
      <c r="B36" s="10">
        <v>0</v>
      </c>
      <c r="C36" s="10">
        <v>90000</v>
      </c>
      <c r="D36" s="10">
        <v>550000</v>
      </c>
      <c r="E36" s="10">
        <v>5240000</v>
      </c>
      <c r="F36" s="10">
        <v>2860000</v>
      </c>
      <c r="G36" s="10">
        <v>2220000</v>
      </c>
      <c r="H36" s="10">
        <v>2510000</v>
      </c>
      <c r="I36" s="10">
        <v>2810000</v>
      </c>
      <c r="J36" s="10">
        <v>2830000</v>
      </c>
      <c r="K36" s="10">
        <v>2690000</v>
      </c>
      <c r="L36" s="10">
        <v>2630000</v>
      </c>
      <c r="M36" s="10">
        <v>2630000</v>
      </c>
      <c r="N36" s="10">
        <v>2350000</v>
      </c>
      <c r="O36" s="10">
        <v>2110000</v>
      </c>
      <c r="P36" s="10">
        <v>2570000</v>
      </c>
    </row>
    <row r="37" spans="1:17" s="10" customFormat="1" x14ac:dyDescent="0.2">
      <c r="A37" s="17" t="s">
        <v>95</v>
      </c>
      <c r="B37" s="10">
        <v>0</v>
      </c>
      <c r="C37" s="10">
        <v>10000</v>
      </c>
      <c r="D37" s="10">
        <v>50000</v>
      </c>
      <c r="E37" s="10">
        <v>490000</v>
      </c>
      <c r="F37" s="10">
        <v>680000</v>
      </c>
      <c r="G37" s="10">
        <v>670000</v>
      </c>
      <c r="H37" s="10">
        <v>680000</v>
      </c>
      <c r="I37" s="10">
        <v>750000</v>
      </c>
      <c r="J37" s="10">
        <v>770000</v>
      </c>
      <c r="K37" s="10">
        <v>780000</v>
      </c>
      <c r="L37" s="10">
        <v>780000</v>
      </c>
      <c r="M37" s="10">
        <v>780000</v>
      </c>
      <c r="N37" s="10">
        <v>790000</v>
      </c>
      <c r="O37" s="10">
        <v>790000</v>
      </c>
      <c r="P37" s="10">
        <v>800000</v>
      </c>
    </row>
    <row r="38" spans="1:17" s="10" customFormat="1" x14ac:dyDescent="0.2">
      <c r="A38" s="17" t="s">
        <v>96</v>
      </c>
      <c r="B38" s="10">
        <v>0</v>
      </c>
      <c r="C38" s="10">
        <v>150000</v>
      </c>
      <c r="D38" s="10">
        <v>860000</v>
      </c>
      <c r="E38" s="10">
        <v>9790000</v>
      </c>
      <c r="F38" s="10">
        <v>9360000</v>
      </c>
      <c r="G38" s="10">
        <v>8760000</v>
      </c>
      <c r="H38" s="10">
        <v>9340000</v>
      </c>
      <c r="I38" s="10">
        <v>10390000</v>
      </c>
      <c r="J38" s="10">
        <v>10430000</v>
      </c>
      <c r="K38" s="10">
        <v>10440000</v>
      </c>
      <c r="L38" s="10">
        <v>10610000</v>
      </c>
      <c r="M38" s="10">
        <v>10790000</v>
      </c>
      <c r="N38" s="10">
        <v>10620000</v>
      </c>
      <c r="O38" s="10">
        <v>10370000</v>
      </c>
      <c r="P38" s="10">
        <v>10920000</v>
      </c>
      <c r="Q38" s="11"/>
    </row>
    <row r="39" spans="1:17" s="10" customFormat="1" x14ac:dyDescent="0.2">
      <c r="A39" s="17" t="s">
        <v>100</v>
      </c>
      <c r="B39" s="10">
        <v>0</v>
      </c>
      <c r="C39" s="10">
        <v>450000</v>
      </c>
      <c r="D39" s="10">
        <v>2760000</v>
      </c>
      <c r="E39" s="10">
        <v>29760000</v>
      </c>
      <c r="F39" s="10">
        <v>33730000</v>
      </c>
      <c r="G39" s="10">
        <v>31650000</v>
      </c>
      <c r="H39" s="10">
        <v>29310000</v>
      </c>
      <c r="I39" s="10">
        <v>32110000</v>
      </c>
      <c r="J39" s="10">
        <v>32600000</v>
      </c>
      <c r="K39" s="10">
        <v>33200000</v>
      </c>
      <c r="L39" s="10">
        <v>33190000</v>
      </c>
      <c r="M39" s="10">
        <v>33550000</v>
      </c>
      <c r="N39" s="10">
        <v>34170000</v>
      </c>
      <c r="O39" s="10">
        <v>34220000</v>
      </c>
      <c r="P39" s="10">
        <v>34550000</v>
      </c>
      <c r="Q39" s="11"/>
    </row>
    <row r="40" spans="1:17" x14ac:dyDescent="0.2">
      <c r="A40" s="15"/>
    </row>
    <row r="41" spans="1:17" x14ac:dyDescent="0.2">
      <c r="A41" s="15"/>
    </row>
    <row r="42" spans="1:17" x14ac:dyDescent="0.2">
      <c r="A42" s="20" t="s">
        <v>122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2"/>
  <sheetViews>
    <sheetView workbookViewId="0">
      <selection activeCell="P34" sqref="P34"/>
    </sheetView>
  </sheetViews>
  <sheetFormatPr defaultRowHeight="12.75" x14ac:dyDescent="0.2"/>
  <cols>
    <col min="1" max="1" width="114.5703125" style="15" bestFit="1" customWidth="1"/>
    <col min="2" max="9" width="11.42578125" style="15" customWidth="1"/>
    <col min="10" max="10" width="11.28515625" style="15" bestFit="1" customWidth="1"/>
    <col min="11" max="11" width="12.85546875" style="15" customWidth="1"/>
    <col min="12" max="12" width="12" style="15" customWidth="1"/>
    <col min="13" max="13" width="11.140625" style="15" customWidth="1"/>
    <col min="14" max="14" width="10.28515625" style="15" customWidth="1"/>
    <col min="15" max="15" width="10.140625" style="15" customWidth="1"/>
    <col min="16" max="16" width="9.7109375" style="15" customWidth="1"/>
    <col min="17" max="16384" width="9.140625" style="15"/>
  </cols>
  <sheetData>
    <row r="1" spans="1:16" s="2" customFormat="1" x14ac:dyDescent="0.2">
      <c r="A1" s="14" t="s">
        <v>24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>
        <v>2010</v>
      </c>
      <c r="I1" s="14">
        <v>2011</v>
      </c>
      <c r="J1" s="14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7" customFormat="1" x14ac:dyDescent="0.2">
      <c r="A2" s="17" t="s">
        <v>61</v>
      </c>
      <c r="B2" s="17">
        <v>9570000</v>
      </c>
      <c r="C2" s="17">
        <v>13660000</v>
      </c>
      <c r="D2" s="17">
        <v>20000000</v>
      </c>
      <c r="E2" s="17">
        <v>21870000</v>
      </c>
      <c r="F2" s="17">
        <v>26030000</v>
      </c>
      <c r="G2" s="17">
        <v>30340000</v>
      </c>
      <c r="H2" s="17">
        <v>32890000</v>
      </c>
      <c r="I2" s="17">
        <v>32840000</v>
      </c>
      <c r="J2" s="17">
        <v>33210000</v>
      </c>
      <c r="K2" s="17">
        <v>34380000</v>
      </c>
      <c r="L2" s="17">
        <v>34530000</v>
      </c>
      <c r="M2" s="17">
        <v>35420000</v>
      </c>
      <c r="N2" s="17">
        <v>36590000</v>
      </c>
      <c r="O2" s="17">
        <v>37240000</v>
      </c>
      <c r="P2" s="17">
        <v>37410000</v>
      </c>
    </row>
    <row r="3" spans="1:16" s="17" customFormat="1" x14ac:dyDescent="0.2">
      <c r="A3" s="17" t="s">
        <v>62</v>
      </c>
      <c r="B3" s="17">
        <v>14940000</v>
      </c>
      <c r="C3" s="17">
        <v>21240000</v>
      </c>
      <c r="D3" s="17">
        <v>29170000</v>
      </c>
      <c r="E3" s="17">
        <v>35990000</v>
      </c>
      <c r="F3" s="17">
        <v>37450000</v>
      </c>
      <c r="G3" s="17">
        <v>35900000</v>
      </c>
      <c r="H3" s="17">
        <v>28030000</v>
      </c>
      <c r="I3" s="17">
        <v>27000000</v>
      </c>
      <c r="J3" s="17">
        <v>27860000</v>
      </c>
      <c r="K3" s="17">
        <v>28350000</v>
      </c>
      <c r="L3" s="17">
        <v>28060000</v>
      </c>
      <c r="M3" s="17">
        <v>28660000</v>
      </c>
      <c r="N3" s="17">
        <v>28320000</v>
      </c>
      <c r="O3" s="17">
        <v>27690000</v>
      </c>
      <c r="P3" s="17">
        <v>29160000</v>
      </c>
    </row>
    <row r="4" spans="1:16" s="17" customFormat="1" x14ac:dyDescent="0.2">
      <c r="A4" s="17" t="s">
        <v>63</v>
      </c>
      <c r="B4" s="17">
        <v>1310000</v>
      </c>
      <c r="C4" s="17">
        <v>5420000</v>
      </c>
      <c r="D4" s="17">
        <v>5890000</v>
      </c>
      <c r="E4" s="17">
        <v>3110000</v>
      </c>
      <c r="F4" s="17">
        <v>3370000</v>
      </c>
      <c r="G4" s="17">
        <v>3710000</v>
      </c>
      <c r="H4" s="17">
        <v>2730000</v>
      </c>
      <c r="I4" s="17">
        <v>2620000</v>
      </c>
      <c r="J4" s="17">
        <v>2640000</v>
      </c>
      <c r="K4" s="17">
        <v>2550000</v>
      </c>
      <c r="L4" s="17">
        <v>2620000</v>
      </c>
      <c r="M4" s="17">
        <v>2480000</v>
      </c>
      <c r="N4" s="17">
        <v>2410000</v>
      </c>
      <c r="O4" s="17">
        <v>2370000</v>
      </c>
      <c r="P4" s="17">
        <v>2260000</v>
      </c>
    </row>
    <row r="5" spans="1:16" s="17" customFormat="1" x14ac:dyDescent="0.2">
      <c r="A5" s="17" t="s">
        <v>64</v>
      </c>
      <c r="B5" s="17">
        <v>1070000</v>
      </c>
      <c r="C5" s="17">
        <v>1880000</v>
      </c>
      <c r="D5" s="17">
        <v>2380000</v>
      </c>
      <c r="E5" s="17">
        <v>1510000</v>
      </c>
      <c r="F5" s="17">
        <v>1190000</v>
      </c>
      <c r="G5" s="17">
        <v>1130000</v>
      </c>
      <c r="H5" s="17">
        <v>950000</v>
      </c>
      <c r="I5" s="17">
        <v>930000</v>
      </c>
      <c r="J5" s="17">
        <v>960000</v>
      </c>
      <c r="K5" s="17">
        <v>910000</v>
      </c>
      <c r="L5" s="17">
        <v>960000</v>
      </c>
      <c r="M5" s="17">
        <v>920000</v>
      </c>
      <c r="N5" s="17">
        <v>950000</v>
      </c>
      <c r="O5" s="17">
        <v>880000</v>
      </c>
      <c r="P5" s="17">
        <v>880000</v>
      </c>
    </row>
    <row r="6" spans="1:16" s="17" customFormat="1" x14ac:dyDescent="0.2">
      <c r="A6" s="17" t="s">
        <v>65</v>
      </c>
      <c r="B6" s="17">
        <v>3710000</v>
      </c>
      <c r="C6" s="17">
        <v>4420000</v>
      </c>
      <c r="D6" s="17">
        <v>4680000</v>
      </c>
      <c r="E6" s="17">
        <v>3020000</v>
      </c>
      <c r="F6" s="17">
        <v>2010000</v>
      </c>
      <c r="G6" s="17">
        <v>1600000</v>
      </c>
      <c r="H6" s="17">
        <v>1440000</v>
      </c>
      <c r="I6" s="17">
        <v>1370000</v>
      </c>
      <c r="J6" s="17">
        <v>1370000</v>
      </c>
      <c r="K6" s="17">
        <v>1440000</v>
      </c>
      <c r="L6" s="17">
        <v>1390000</v>
      </c>
      <c r="M6" s="17">
        <v>1360000</v>
      </c>
      <c r="N6" s="17">
        <v>2240000</v>
      </c>
      <c r="O6" s="17">
        <v>2200000</v>
      </c>
      <c r="P6" s="17">
        <v>2280000</v>
      </c>
    </row>
    <row r="7" spans="1:16" s="17" customFormat="1" x14ac:dyDescent="0.2">
      <c r="A7" s="17" t="s">
        <v>66</v>
      </c>
      <c r="B7" s="17">
        <v>6090000</v>
      </c>
      <c r="C7" s="17">
        <v>11720000</v>
      </c>
      <c r="D7" s="17">
        <v>12950000</v>
      </c>
      <c r="E7" s="17">
        <v>7640000</v>
      </c>
      <c r="F7" s="17">
        <v>6570000</v>
      </c>
      <c r="G7" s="17">
        <v>6440000</v>
      </c>
      <c r="H7" s="17">
        <v>5120000</v>
      </c>
      <c r="I7" s="17">
        <v>4920000</v>
      </c>
      <c r="J7" s="17">
        <v>4970000</v>
      </c>
      <c r="K7" s="17">
        <v>4900000</v>
      </c>
      <c r="L7" s="17">
        <v>4970000</v>
      </c>
      <c r="M7" s="17">
        <v>4760000</v>
      </c>
      <c r="N7" s="17">
        <v>5600000</v>
      </c>
      <c r="O7" s="17">
        <v>5450000</v>
      </c>
      <c r="P7" s="17">
        <v>5420000</v>
      </c>
    </row>
    <row r="8" spans="1:16" s="17" customFormat="1" x14ac:dyDescent="0.2">
      <c r="A8" s="17" t="s">
        <v>67</v>
      </c>
      <c r="B8" s="17">
        <v>630000</v>
      </c>
      <c r="C8" s="17">
        <v>1540000</v>
      </c>
      <c r="D8" s="17">
        <v>460000</v>
      </c>
      <c r="E8" s="17">
        <v>90000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</row>
    <row r="9" spans="1:16" s="17" customFormat="1" x14ac:dyDescent="0.2">
      <c r="A9" s="17" t="s">
        <v>68</v>
      </c>
      <c r="B9" s="17">
        <v>3740000</v>
      </c>
      <c r="C9" s="17">
        <v>3470000</v>
      </c>
      <c r="D9" s="17">
        <v>2650000</v>
      </c>
      <c r="E9" s="17">
        <v>1620000</v>
      </c>
      <c r="F9" s="17">
        <v>890000</v>
      </c>
      <c r="G9" s="17">
        <v>650000</v>
      </c>
      <c r="H9" s="17">
        <v>630000</v>
      </c>
      <c r="I9" s="17">
        <v>430000</v>
      </c>
      <c r="J9" s="17">
        <v>430000</v>
      </c>
      <c r="K9" s="17">
        <v>440000</v>
      </c>
      <c r="L9" s="17">
        <v>440000</v>
      </c>
      <c r="M9" s="17">
        <v>400000</v>
      </c>
      <c r="N9" s="17">
        <v>400000</v>
      </c>
      <c r="O9" s="17">
        <v>350000</v>
      </c>
      <c r="P9" s="17">
        <v>370000</v>
      </c>
    </row>
    <row r="10" spans="1:16" s="17" customFormat="1" x14ac:dyDescent="0.2">
      <c r="A10" s="17" t="s">
        <v>69</v>
      </c>
      <c r="B10" s="17">
        <v>260000</v>
      </c>
      <c r="C10" s="17">
        <v>270000</v>
      </c>
      <c r="D10" s="17">
        <v>240000</v>
      </c>
      <c r="E10" s="17">
        <v>120000</v>
      </c>
      <c r="F10" s="17">
        <v>60000</v>
      </c>
      <c r="G10" s="17">
        <v>70000</v>
      </c>
      <c r="H10" s="17">
        <v>70000</v>
      </c>
      <c r="I10" s="17">
        <v>60000</v>
      </c>
      <c r="J10" s="17">
        <v>60000</v>
      </c>
      <c r="K10" s="17">
        <v>90000</v>
      </c>
      <c r="L10" s="17">
        <v>80000</v>
      </c>
      <c r="M10" s="17">
        <v>80000</v>
      </c>
      <c r="N10" s="17">
        <v>70000</v>
      </c>
      <c r="O10" s="17">
        <v>90000</v>
      </c>
      <c r="P10" s="17">
        <v>100000</v>
      </c>
    </row>
    <row r="11" spans="1:16" s="17" customFormat="1" x14ac:dyDescent="0.2">
      <c r="A11" s="17" t="s">
        <v>70</v>
      </c>
      <c r="B11" s="17">
        <v>4630000</v>
      </c>
      <c r="C11" s="17">
        <v>5280000</v>
      </c>
      <c r="D11" s="17">
        <v>3350000</v>
      </c>
      <c r="E11" s="17">
        <v>1830000</v>
      </c>
      <c r="F11" s="17">
        <v>950000</v>
      </c>
      <c r="G11" s="17">
        <v>720000</v>
      </c>
      <c r="H11" s="17">
        <v>700000</v>
      </c>
      <c r="I11" s="17">
        <v>490000</v>
      </c>
      <c r="J11" s="17">
        <v>490000</v>
      </c>
      <c r="K11" s="17">
        <v>530000</v>
      </c>
      <c r="L11" s="17">
        <v>520000</v>
      </c>
      <c r="M11" s="17">
        <v>480000</v>
      </c>
      <c r="N11" s="17">
        <v>470000</v>
      </c>
      <c r="O11" s="17">
        <v>440000</v>
      </c>
      <c r="P11" s="17">
        <v>470000</v>
      </c>
    </row>
    <row r="12" spans="1:16" s="17" customFormat="1" x14ac:dyDescent="0.2">
      <c r="A12" s="17" t="s">
        <v>71</v>
      </c>
      <c r="B12" s="17">
        <v>0</v>
      </c>
      <c r="C12" s="17">
        <v>90000</v>
      </c>
      <c r="D12" s="17">
        <v>520000</v>
      </c>
      <c r="E12" s="17">
        <v>460000</v>
      </c>
      <c r="F12" s="17">
        <v>560000</v>
      </c>
      <c r="G12" s="17">
        <v>650000</v>
      </c>
      <c r="H12" s="17">
        <v>570000</v>
      </c>
      <c r="I12" s="17">
        <v>480000</v>
      </c>
      <c r="J12" s="17">
        <v>470000</v>
      </c>
      <c r="K12" s="17">
        <v>460000</v>
      </c>
      <c r="L12" s="17">
        <v>430000</v>
      </c>
      <c r="M12" s="17">
        <v>440000</v>
      </c>
      <c r="N12" s="17">
        <v>510000</v>
      </c>
      <c r="O12" s="17">
        <v>590000</v>
      </c>
      <c r="P12" s="17">
        <v>530000</v>
      </c>
    </row>
    <row r="13" spans="1:16" s="17" customFormat="1" x14ac:dyDescent="0.2">
      <c r="A13" s="17" t="s">
        <v>72</v>
      </c>
      <c r="B13" s="17">
        <v>0</v>
      </c>
      <c r="C13" s="17">
        <v>60000</v>
      </c>
      <c r="D13" s="17">
        <v>40000</v>
      </c>
      <c r="E13" s="17">
        <v>20000</v>
      </c>
      <c r="F13" s="17">
        <v>40000</v>
      </c>
      <c r="G13" s="17">
        <v>70000</v>
      </c>
      <c r="H13" s="17">
        <v>60000</v>
      </c>
      <c r="I13" s="17">
        <v>100000</v>
      </c>
      <c r="J13" s="17">
        <v>100000</v>
      </c>
      <c r="K13" s="17">
        <v>100000</v>
      </c>
      <c r="L13" s="17">
        <v>100000</v>
      </c>
      <c r="M13" s="17">
        <v>100000</v>
      </c>
      <c r="N13" s="17">
        <v>100000</v>
      </c>
      <c r="O13" s="17">
        <v>40000</v>
      </c>
      <c r="P13" s="17">
        <v>60000</v>
      </c>
    </row>
    <row r="14" spans="1:16" s="17" customFormat="1" x14ac:dyDescent="0.2">
      <c r="A14" s="17" t="s">
        <v>73</v>
      </c>
      <c r="B14" s="17">
        <v>170000</v>
      </c>
      <c r="C14" s="17">
        <v>410000</v>
      </c>
      <c r="D14" s="17">
        <v>370000</v>
      </c>
      <c r="E14" s="17">
        <v>260000</v>
      </c>
      <c r="F14" s="17">
        <v>280000</v>
      </c>
      <c r="G14" s="17">
        <v>290000</v>
      </c>
      <c r="H14" s="17">
        <v>380000</v>
      </c>
      <c r="I14" s="17">
        <v>360000</v>
      </c>
      <c r="J14" s="17">
        <v>350000</v>
      </c>
      <c r="K14" s="17">
        <v>330000</v>
      </c>
      <c r="L14" s="17">
        <v>350000</v>
      </c>
      <c r="M14" s="17">
        <v>390000</v>
      </c>
      <c r="N14" s="17">
        <v>430000</v>
      </c>
      <c r="O14" s="17">
        <v>400000</v>
      </c>
      <c r="P14" s="17">
        <v>410000</v>
      </c>
    </row>
    <row r="15" spans="1:16" s="17" customFormat="1" x14ac:dyDescent="0.2">
      <c r="A15" s="17" t="s">
        <v>74</v>
      </c>
      <c r="B15" s="17">
        <v>170000</v>
      </c>
      <c r="C15" s="17">
        <v>560000</v>
      </c>
      <c r="D15" s="17">
        <v>930000</v>
      </c>
      <c r="E15" s="17">
        <v>740000</v>
      </c>
      <c r="F15" s="17">
        <v>880000</v>
      </c>
      <c r="G15" s="17">
        <v>1010000</v>
      </c>
      <c r="H15" s="17">
        <v>1010000</v>
      </c>
      <c r="I15" s="17">
        <v>940000</v>
      </c>
      <c r="J15" s="17">
        <v>920000</v>
      </c>
      <c r="K15" s="17">
        <v>890000</v>
      </c>
      <c r="L15" s="17">
        <v>880000</v>
      </c>
      <c r="M15" s="17">
        <v>930000</v>
      </c>
      <c r="N15" s="17">
        <v>1040000</v>
      </c>
      <c r="O15" s="17">
        <v>1030000</v>
      </c>
      <c r="P15" s="17">
        <v>1000000</v>
      </c>
    </row>
    <row r="16" spans="1:16" s="17" customFormat="1" x14ac:dyDescent="0.2">
      <c r="A16" s="17" t="s">
        <v>75</v>
      </c>
      <c r="B16" s="17">
        <v>4810000</v>
      </c>
      <c r="C16" s="17">
        <v>9960000</v>
      </c>
      <c r="D16" s="17">
        <v>10480000</v>
      </c>
      <c r="E16" s="17">
        <v>10360000</v>
      </c>
      <c r="F16" s="17">
        <v>7960000</v>
      </c>
      <c r="G16" s="17">
        <v>7220000</v>
      </c>
      <c r="H16" s="17">
        <v>3590000</v>
      </c>
      <c r="I16" s="17">
        <v>2130000</v>
      </c>
      <c r="J16" s="17">
        <v>2140000</v>
      </c>
      <c r="K16" s="17">
        <v>2770000</v>
      </c>
      <c r="L16" s="17">
        <v>2580000</v>
      </c>
      <c r="M16" s="17">
        <v>1930000</v>
      </c>
      <c r="N16" s="17">
        <v>1910000</v>
      </c>
      <c r="O16" s="17">
        <v>3020000</v>
      </c>
      <c r="P16" s="17">
        <v>940000</v>
      </c>
    </row>
    <row r="17" spans="1:16" s="17" customFormat="1" x14ac:dyDescent="0.2">
      <c r="A17" s="17" t="s">
        <v>76</v>
      </c>
      <c r="B17" s="17">
        <v>0</v>
      </c>
      <c r="C17" s="17">
        <v>0</v>
      </c>
      <c r="D17" s="17">
        <v>770000</v>
      </c>
      <c r="E17" s="17">
        <v>420000</v>
      </c>
      <c r="F17" s="17">
        <v>440000</v>
      </c>
      <c r="G17" s="17">
        <v>410000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</row>
    <row r="18" spans="1:16" s="17" customFormat="1" x14ac:dyDescent="0.2">
      <c r="A18" s="17" t="s">
        <v>77</v>
      </c>
      <c r="B18" s="17">
        <v>0</v>
      </c>
      <c r="C18" s="17">
        <v>0</v>
      </c>
      <c r="D18" s="17">
        <v>3230000</v>
      </c>
      <c r="E18" s="17">
        <v>3290000</v>
      </c>
      <c r="F18" s="17">
        <v>4360000</v>
      </c>
      <c r="G18" s="17">
        <v>3550000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</row>
    <row r="19" spans="1:16" s="17" customFormat="1" x14ac:dyDescent="0.2">
      <c r="A19" s="17" t="s">
        <v>78</v>
      </c>
      <c r="B19" s="17">
        <v>3840000</v>
      </c>
      <c r="C19" s="17">
        <v>4810000</v>
      </c>
      <c r="D19" s="17">
        <v>230000</v>
      </c>
      <c r="E19" s="17">
        <v>240000</v>
      </c>
      <c r="F19" s="17">
        <v>160000</v>
      </c>
      <c r="G19" s="17">
        <v>130000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</row>
    <row r="20" spans="1:16" s="17" customFormat="1" x14ac:dyDescent="0.2">
      <c r="A20" s="17" t="s">
        <v>79</v>
      </c>
      <c r="B20" s="17">
        <v>0</v>
      </c>
      <c r="C20" s="17">
        <v>0</v>
      </c>
      <c r="D20" s="17">
        <v>3310000</v>
      </c>
      <c r="E20" s="17">
        <v>1860000</v>
      </c>
      <c r="F20" s="17">
        <v>960000</v>
      </c>
      <c r="G20" s="17">
        <v>650000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</row>
    <row r="21" spans="1:16" s="17" customFormat="1" x14ac:dyDescent="0.2">
      <c r="A21" s="17" t="s">
        <v>80</v>
      </c>
      <c r="B21" s="17">
        <v>0</v>
      </c>
      <c r="C21" s="17">
        <v>0</v>
      </c>
      <c r="D21" s="17">
        <v>200000</v>
      </c>
      <c r="E21" s="17">
        <v>90000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</row>
    <row r="22" spans="1:16" s="17" customFormat="1" x14ac:dyDescent="0.2">
      <c r="A22" s="17" t="s">
        <v>81</v>
      </c>
      <c r="B22" s="17">
        <v>2720000</v>
      </c>
      <c r="C22" s="17">
        <v>3450000</v>
      </c>
      <c r="D22" s="17">
        <v>540000</v>
      </c>
      <c r="E22" s="17">
        <v>850000</v>
      </c>
      <c r="F22" s="17">
        <v>1350000</v>
      </c>
      <c r="G22" s="17">
        <v>1150000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</row>
    <row r="23" spans="1:16" s="17" customFormat="1" x14ac:dyDescent="0.2">
      <c r="A23" s="17" t="s">
        <v>82</v>
      </c>
      <c r="B23" s="17">
        <v>6560000</v>
      </c>
      <c r="C23" s="17">
        <v>8260000</v>
      </c>
      <c r="D23" s="17">
        <v>8280000</v>
      </c>
      <c r="E23" s="17">
        <v>6750000</v>
      </c>
      <c r="F23" s="17">
        <v>7270000</v>
      </c>
      <c r="G23" s="17">
        <v>5890000</v>
      </c>
      <c r="H23" s="17">
        <v>5320000</v>
      </c>
      <c r="I23" s="17">
        <v>5410000</v>
      </c>
      <c r="J23" s="17">
        <v>5160000</v>
      </c>
      <c r="K23" s="17">
        <v>4930000</v>
      </c>
      <c r="L23" s="17">
        <v>5170000</v>
      </c>
      <c r="M23" s="17">
        <v>5080000</v>
      </c>
      <c r="N23" s="17">
        <v>5460000</v>
      </c>
      <c r="O23" s="17">
        <v>5800000</v>
      </c>
      <c r="P23" s="17">
        <v>5500000</v>
      </c>
    </row>
    <row r="24" spans="1:16" s="17" customFormat="1" x14ac:dyDescent="0.2">
      <c r="A24" s="17" t="s">
        <v>83</v>
      </c>
      <c r="B24" s="17">
        <v>11370000</v>
      </c>
      <c r="C24" s="17">
        <v>18220000</v>
      </c>
      <c r="D24" s="17">
        <v>18760000</v>
      </c>
      <c r="E24" s="17">
        <v>17110000</v>
      </c>
      <c r="F24" s="17">
        <v>15230000</v>
      </c>
      <c r="G24" s="17">
        <v>13110000</v>
      </c>
      <c r="H24" s="17">
        <v>8910000</v>
      </c>
      <c r="I24" s="17">
        <v>7540000</v>
      </c>
      <c r="J24" s="17">
        <v>7300000</v>
      </c>
      <c r="K24" s="17">
        <v>7700000</v>
      </c>
      <c r="L24" s="17">
        <v>7750000</v>
      </c>
      <c r="M24" s="17">
        <v>7010000</v>
      </c>
      <c r="N24" s="17">
        <v>7370000</v>
      </c>
      <c r="O24" s="17">
        <v>8820000</v>
      </c>
      <c r="P24" s="17">
        <v>6440000</v>
      </c>
    </row>
    <row r="25" spans="1:16" s="17" customFormat="1" x14ac:dyDescent="0.2">
      <c r="A25" s="17" t="s">
        <v>84</v>
      </c>
      <c r="B25" s="17">
        <v>0</v>
      </c>
      <c r="C25" s="17">
        <v>0</v>
      </c>
      <c r="D25" s="17">
        <v>250000</v>
      </c>
      <c r="E25" s="17">
        <v>240000</v>
      </c>
      <c r="F25" s="17">
        <v>1080000</v>
      </c>
      <c r="G25" s="17">
        <v>1600000</v>
      </c>
      <c r="H25" s="17">
        <v>1560000</v>
      </c>
      <c r="I25" s="17">
        <v>1560000</v>
      </c>
      <c r="J25" s="17">
        <v>1550000</v>
      </c>
      <c r="K25" s="17">
        <v>1590000</v>
      </c>
      <c r="L25" s="17">
        <v>1620000</v>
      </c>
      <c r="M25" s="17">
        <v>1680000</v>
      </c>
      <c r="N25" s="17">
        <v>1770000</v>
      </c>
      <c r="O25" s="17">
        <v>1690000</v>
      </c>
      <c r="P25" s="17">
        <v>1780000</v>
      </c>
    </row>
    <row r="26" spans="1:16" s="17" customFormat="1" x14ac:dyDescent="0.2">
      <c r="A26" s="17" t="s">
        <v>85</v>
      </c>
      <c r="B26" s="17">
        <v>0</v>
      </c>
      <c r="C26" s="17">
        <v>0</v>
      </c>
      <c r="D26" s="17">
        <v>230000</v>
      </c>
      <c r="E26" s="17">
        <v>420000</v>
      </c>
      <c r="F26" s="17">
        <v>390000</v>
      </c>
      <c r="G26" s="17">
        <v>470000</v>
      </c>
      <c r="H26" s="17">
        <v>480000</v>
      </c>
      <c r="I26" s="17">
        <v>440000</v>
      </c>
      <c r="J26" s="17">
        <v>450000</v>
      </c>
      <c r="K26" s="17">
        <v>450000</v>
      </c>
      <c r="L26" s="17">
        <v>440000</v>
      </c>
      <c r="M26" s="17">
        <v>430000</v>
      </c>
      <c r="N26" s="17">
        <v>430000</v>
      </c>
      <c r="O26" s="17">
        <v>430000</v>
      </c>
      <c r="P26" s="17">
        <v>430000</v>
      </c>
    </row>
    <row r="27" spans="1:16" s="17" customFormat="1" x14ac:dyDescent="0.2">
      <c r="A27" s="17" t="s">
        <v>86</v>
      </c>
      <c r="B27" s="17">
        <v>60000</v>
      </c>
      <c r="C27" s="17">
        <v>910000</v>
      </c>
      <c r="D27" s="17">
        <v>870000</v>
      </c>
      <c r="E27" s="17">
        <v>1170000</v>
      </c>
      <c r="F27" s="17">
        <v>1270000</v>
      </c>
      <c r="G27" s="17">
        <v>1050000</v>
      </c>
      <c r="H27" s="17">
        <v>1260000</v>
      </c>
      <c r="I27" s="17">
        <v>1270000</v>
      </c>
      <c r="J27" s="17">
        <v>1240000</v>
      </c>
      <c r="K27" s="17">
        <v>1200000</v>
      </c>
      <c r="L27" s="17">
        <v>1200000</v>
      </c>
      <c r="M27" s="17">
        <v>1270000</v>
      </c>
      <c r="N27" s="17">
        <v>1300000</v>
      </c>
      <c r="O27" s="17">
        <v>1360000</v>
      </c>
      <c r="P27" s="17">
        <v>1350000</v>
      </c>
    </row>
    <row r="28" spans="1:16" s="17" customFormat="1" x14ac:dyDescent="0.2">
      <c r="A28" s="17" t="s">
        <v>87</v>
      </c>
      <c r="B28" s="17">
        <v>0</v>
      </c>
      <c r="C28" s="17">
        <v>0</v>
      </c>
      <c r="D28" s="17">
        <v>1200000</v>
      </c>
      <c r="E28" s="17">
        <v>2000000</v>
      </c>
      <c r="F28" s="17">
        <v>3240000</v>
      </c>
      <c r="G28" s="17">
        <v>3450000</v>
      </c>
      <c r="H28" s="17">
        <v>2860000</v>
      </c>
      <c r="I28" s="17">
        <v>2780000</v>
      </c>
      <c r="J28" s="17">
        <v>2710000</v>
      </c>
      <c r="K28" s="17">
        <v>2620000</v>
      </c>
      <c r="L28" s="17">
        <v>2850000</v>
      </c>
      <c r="M28" s="17">
        <v>2890000</v>
      </c>
      <c r="N28" s="17">
        <v>2870000</v>
      </c>
      <c r="O28" s="17">
        <v>3010000</v>
      </c>
      <c r="P28" s="17">
        <v>3040000</v>
      </c>
    </row>
    <row r="29" spans="1:16" s="17" customFormat="1" x14ac:dyDescent="0.2">
      <c r="A29" s="17" t="s">
        <v>88</v>
      </c>
      <c r="B29" s="17">
        <v>60000</v>
      </c>
      <c r="C29" s="17">
        <v>1180000</v>
      </c>
      <c r="D29" s="17">
        <v>770000</v>
      </c>
      <c r="E29" s="17">
        <v>1680000</v>
      </c>
      <c r="F29" s="17">
        <v>2220000</v>
      </c>
      <c r="G29" s="17">
        <v>2550000</v>
      </c>
      <c r="H29" s="17">
        <v>3580000</v>
      </c>
      <c r="I29" s="17">
        <v>3690000</v>
      </c>
      <c r="J29" s="17">
        <v>3600000</v>
      </c>
      <c r="K29" s="17">
        <v>3710000</v>
      </c>
      <c r="L29" s="17">
        <v>3700000</v>
      </c>
      <c r="M29" s="17">
        <v>3800000</v>
      </c>
      <c r="N29" s="17">
        <v>3580000</v>
      </c>
      <c r="O29" s="17">
        <v>3640000</v>
      </c>
      <c r="P29" s="17">
        <v>3490000</v>
      </c>
    </row>
    <row r="30" spans="1:16" s="17" customFormat="1" x14ac:dyDescent="0.2">
      <c r="A30" s="17" t="s">
        <v>89</v>
      </c>
      <c r="B30" s="17">
        <v>120000</v>
      </c>
      <c r="C30" s="17">
        <v>2090000</v>
      </c>
      <c r="D30" s="17">
        <v>3320000</v>
      </c>
      <c r="E30" s="17">
        <v>5510000</v>
      </c>
      <c r="F30" s="17">
        <v>8200000</v>
      </c>
      <c r="G30" s="17">
        <v>9120000</v>
      </c>
      <c r="H30" s="17">
        <v>9740000</v>
      </c>
      <c r="I30" s="17">
        <v>9740000</v>
      </c>
      <c r="J30" s="17">
        <v>9550000</v>
      </c>
      <c r="K30" s="17">
        <v>9570000</v>
      </c>
      <c r="L30" s="17">
        <v>9810000</v>
      </c>
      <c r="M30" s="17">
        <v>10070000</v>
      </c>
      <c r="N30" s="17">
        <v>9950000</v>
      </c>
      <c r="O30" s="17">
        <v>10130000</v>
      </c>
      <c r="P30" s="17">
        <v>10090000</v>
      </c>
    </row>
    <row r="31" spans="1:16" s="17" customFormat="1" x14ac:dyDescent="0.2">
      <c r="A31" s="17" t="s">
        <v>90</v>
      </c>
      <c r="B31" s="17">
        <v>2000000</v>
      </c>
      <c r="C31" s="17">
        <v>2060000</v>
      </c>
      <c r="D31" s="17">
        <v>3860000</v>
      </c>
      <c r="E31" s="17">
        <v>6680000</v>
      </c>
      <c r="F31" s="17">
        <v>5840000</v>
      </c>
      <c r="G31" s="17">
        <v>6050000</v>
      </c>
      <c r="H31" s="17">
        <v>6160000</v>
      </c>
      <c r="I31" s="17">
        <v>5920000</v>
      </c>
      <c r="J31" s="17">
        <v>5780000</v>
      </c>
      <c r="K31" s="17">
        <v>5570000</v>
      </c>
      <c r="L31" s="17">
        <v>5720000</v>
      </c>
      <c r="M31" s="17">
        <v>5720000</v>
      </c>
      <c r="N31" s="17">
        <v>7120000</v>
      </c>
      <c r="O31" s="17">
        <v>6860000</v>
      </c>
      <c r="P31" s="17">
        <v>6780000</v>
      </c>
    </row>
    <row r="32" spans="1:16" s="17" customFormat="1" x14ac:dyDescent="0.2">
      <c r="A32" s="17" t="s">
        <v>91</v>
      </c>
      <c r="B32" s="17">
        <v>120000</v>
      </c>
      <c r="C32" s="17">
        <v>130000</v>
      </c>
      <c r="D32" s="17">
        <v>130000</v>
      </c>
      <c r="E32" s="17">
        <v>130000</v>
      </c>
      <c r="F32" s="17">
        <v>190000</v>
      </c>
      <c r="G32" s="17">
        <v>220000</v>
      </c>
      <c r="H32" s="17">
        <v>280000</v>
      </c>
      <c r="I32" s="17">
        <v>280000</v>
      </c>
      <c r="J32" s="17">
        <v>280000</v>
      </c>
      <c r="K32" s="17">
        <v>290000</v>
      </c>
      <c r="L32" s="17">
        <v>290000</v>
      </c>
      <c r="M32" s="17">
        <v>300000</v>
      </c>
      <c r="N32" s="17">
        <v>280000</v>
      </c>
      <c r="O32" s="17">
        <v>280000</v>
      </c>
      <c r="P32" s="17">
        <v>270000</v>
      </c>
    </row>
    <row r="33" spans="1:16" s="17" customFormat="1" x14ac:dyDescent="0.2">
      <c r="A33" s="8" t="s">
        <v>92</v>
      </c>
      <c r="B33" s="17">
        <v>24500000</v>
      </c>
      <c r="C33" s="17">
        <v>40060000</v>
      </c>
      <c r="D33" s="17">
        <v>43300000</v>
      </c>
      <c r="E33" s="17">
        <v>39640000</v>
      </c>
      <c r="F33" s="17">
        <v>37860000</v>
      </c>
      <c r="G33" s="17">
        <v>36670000</v>
      </c>
      <c r="H33" s="17">
        <v>31920000</v>
      </c>
      <c r="I33" s="17">
        <v>29830000</v>
      </c>
      <c r="J33" s="17">
        <v>29290000</v>
      </c>
      <c r="K33" s="17">
        <v>29450000</v>
      </c>
      <c r="L33" s="17">
        <v>29940000</v>
      </c>
      <c r="M33" s="17">
        <v>29270000</v>
      </c>
      <c r="N33" s="17">
        <v>31830000</v>
      </c>
      <c r="O33" s="17">
        <v>33010000</v>
      </c>
      <c r="P33" s="17">
        <v>30470000</v>
      </c>
    </row>
    <row r="34" spans="1:16" s="17" customFormat="1" x14ac:dyDescent="0.2">
      <c r="A34" s="8" t="s">
        <v>37</v>
      </c>
      <c r="B34" s="17">
        <v>49010000</v>
      </c>
      <c r="C34" s="17">
        <v>74960000</v>
      </c>
      <c r="D34" s="17">
        <v>92470000</v>
      </c>
      <c r="E34" s="17">
        <v>97500000</v>
      </c>
      <c r="F34" s="17">
        <v>101340000</v>
      </c>
      <c r="G34" s="17">
        <v>102910000</v>
      </c>
      <c r="H34" s="17">
        <v>92840000</v>
      </c>
      <c r="I34" s="17">
        <v>89670000</v>
      </c>
      <c r="J34" s="17">
        <v>90360000</v>
      </c>
      <c r="K34" s="17">
        <v>92180000</v>
      </c>
      <c r="L34" s="17">
        <v>92530000</v>
      </c>
      <c r="M34" s="17">
        <v>93350000</v>
      </c>
      <c r="N34" s="17">
        <v>96740000</v>
      </c>
      <c r="O34" s="17">
        <v>97940000</v>
      </c>
      <c r="P34" s="17">
        <v>97040000</v>
      </c>
    </row>
    <row r="35" spans="1:16" s="17" customFormat="1" x14ac:dyDescent="0.2">
      <c r="A35" s="17" t="s">
        <v>93</v>
      </c>
      <c r="B35" s="17">
        <v>12200000</v>
      </c>
      <c r="C35" s="17">
        <v>12750000</v>
      </c>
      <c r="D35" s="17">
        <v>12740000</v>
      </c>
      <c r="E35" s="17">
        <v>19800000</v>
      </c>
      <c r="F35" s="17">
        <v>24200000</v>
      </c>
      <c r="G35" s="17">
        <v>26370000</v>
      </c>
      <c r="H35" s="17">
        <v>28620000</v>
      </c>
      <c r="I35" s="17">
        <v>28210000</v>
      </c>
      <c r="J35" s="17">
        <v>27860000</v>
      </c>
      <c r="K35" s="17">
        <v>28250000</v>
      </c>
      <c r="L35" s="17">
        <v>29530000</v>
      </c>
      <c r="M35" s="17">
        <v>30250000</v>
      </c>
      <c r="N35" s="17">
        <v>30680000</v>
      </c>
      <c r="O35" s="17">
        <v>30630000</v>
      </c>
      <c r="P35" s="17">
        <v>35280000</v>
      </c>
    </row>
    <row r="36" spans="1:16" s="17" customFormat="1" x14ac:dyDescent="0.2">
      <c r="A36" s="17" t="s">
        <v>94</v>
      </c>
      <c r="B36" s="17">
        <v>20000000</v>
      </c>
      <c r="C36" s="17">
        <v>23110000</v>
      </c>
      <c r="D36" s="17">
        <v>26950000</v>
      </c>
      <c r="E36" s="17">
        <v>25560000</v>
      </c>
      <c r="F36" s="17">
        <v>11900000</v>
      </c>
      <c r="G36" s="17">
        <v>9990000</v>
      </c>
      <c r="H36" s="17">
        <v>11690000</v>
      </c>
      <c r="I36" s="17">
        <v>11600000</v>
      </c>
      <c r="J36" s="17">
        <v>11540000</v>
      </c>
      <c r="K36" s="17">
        <v>10910000</v>
      </c>
      <c r="L36" s="17">
        <v>10790000</v>
      </c>
      <c r="M36" s="17">
        <v>10800000</v>
      </c>
      <c r="N36" s="17">
        <v>9640000</v>
      </c>
      <c r="O36" s="17">
        <v>8650000</v>
      </c>
      <c r="P36" s="17">
        <v>10530000</v>
      </c>
    </row>
    <row r="37" spans="1:16" s="17" customFormat="1" x14ac:dyDescent="0.2">
      <c r="A37" s="17" t="s">
        <v>95</v>
      </c>
      <c r="B37" s="17">
        <v>1300000</v>
      </c>
      <c r="C37" s="17">
        <v>1770000</v>
      </c>
      <c r="D37" s="17">
        <v>2200000</v>
      </c>
      <c r="E37" s="17">
        <v>2410000</v>
      </c>
      <c r="F37" s="17">
        <v>2820000</v>
      </c>
      <c r="G37" s="17">
        <v>3020000</v>
      </c>
      <c r="H37" s="17">
        <v>3160000</v>
      </c>
      <c r="I37" s="17">
        <v>3120000</v>
      </c>
      <c r="J37" s="17">
        <v>3130000</v>
      </c>
      <c r="K37" s="17">
        <v>3150000</v>
      </c>
      <c r="L37" s="17">
        <v>3190000</v>
      </c>
      <c r="M37" s="17">
        <v>3210000</v>
      </c>
      <c r="N37" s="17">
        <v>3230000</v>
      </c>
      <c r="O37" s="17">
        <v>3250000</v>
      </c>
      <c r="P37" s="17">
        <v>3270000</v>
      </c>
    </row>
    <row r="38" spans="1:16" s="17" customFormat="1" x14ac:dyDescent="0.2">
      <c r="A38" s="17" t="s">
        <v>96</v>
      </c>
      <c r="B38" s="17">
        <v>33500000</v>
      </c>
      <c r="C38" s="17">
        <v>37630000</v>
      </c>
      <c r="D38" s="17">
        <v>41890000</v>
      </c>
      <c r="E38" s="17">
        <v>47770000</v>
      </c>
      <c r="F38" s="17">
        <v>38920000</v>
      </c>
      <c r="G38" s="17">
        <v>39380000</v>
      </c>
      <c r="H38" s="17">
        <v>43470000</v>
      </c>
      <c r="I38" s="17">
        <v>42930000</v>
      </c>
      <c r="J38" s="17">
        <v>42530000</v>
      </c>
      <c r="K38" s="17">
        <v>42310000</v>
      </c>
      <c r="L38" s="17">
        <v>43510000</v>
      </c>
      <c r="M38" s="17">
        <v>44260000</v>
      </c>
      <c r="N38" s="17">
        <v>43550000</v>
      </c>
      <c r="O38" s="17">
        <v>42530000</v>
      </c>
      <c r="P38" s="17">
        <v>49080000</v>
      </c>
    </row>
    <row r="39" spans="1:16" s="17" customFormat="1" x14ac:dyDescent="0.2">
      <c r="A39" s="17" t="s">
        <v>101</v>
      </c>
      <c r="B39" s="17">
        <v>82510000</v>
      </c>
      <c r="C39" s="17">
        <v>112590000</v>
      </c>
      <c r="D39" s="17">
        <v>134360000</v>
      </c>
      <c r="E39" s="17">
        <v>145270000</v>
      </c>
      <c r="F39" s="17">
        <v>140260000</v>
      </c>
      <c r="G39" s="17">
        <v>142290000</v>
      </c>
      <c r="H39" s="17">
        <v>136310000</v>
      </c>
      <c r="I39" s="17">
        <v>132600000</v>
      </c>
      <c r="J39" s="17">
        <v>132890000</v>
      </c>
      <c r="K39" s="17">
        <v>134490000</v>
      </c>
      <c r="L39" s="17">
        <v>136040000</v>
      </c>
      <c r="M39" s="17">
        <v>137610000</v>
      </c>
      <c r="N39" s="17">
        <v>140290000</v>
      </c>
      <c r="O39" s="17">
        <v>140470000</v>
      </c>
      <c r="P39" s="17">
        <v>146120000</v>
      </c>
    </row>
    <row r="40" spans="1:16" x14ac:dyDescent="0.2">
      <c r="E40" s="19"/>
      <c r="F40" s="19"/>
      <c r="G40" s="19"/>
      <c r="H40" s="3"/>
      <c r="I40" s="19"/>
      <c r="J40" s="19"/>
    </row>
    <row r="42" spans="1:16" x14ac:dyDescent="0.2">
      <c r="A42" s="20" t="s">
        <v>123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8"/>
  <sheetViews>
    <sheetView topLeftCell="O4" workbookViewId="0">
      <selection activeCell="T23" sqref="T23"/>
    </sheetView>
  </sheetViews>
  <sheetFormatPr defaultRowHeight="12.75" x14ac:dyDescent="0.2"/>
  <cols>
    <col min="1" max="1" width="42.28515625" style="11" bestFit="1" customWidth="1"/>
    <col min="2" max="2" width="10.28515625" style="25" bestFit="1" customWidth="1"/>
    <col min="3" max="8" width="11.28515625" style="25" bestFit="1" customWidth="1"/>
    <col min="9" max="9" width="10.28515625" style="11" bestFit="1" customWidth="1"/>
    <col min="10" max="10" width="9.28515625" style="11" bestFit="1" customWidth="1"/>
    <col min="11" max="11" width="10.28515625" style="11" bestFit="1" customWidth="1"/>
    <col min="12" max="13" width="10.140625" style="11" bestFit="1" customWidth="1"/>
    <col min="14" max="14" width="9.140625" style="11"/>
    <col min="15" max="15" width="10.140625" style="11" bestFit="1" customWidth="1"/>
    <col min="16" max="17" width="10" style="11" bestFit="1" customWidth="1"/>
    <col min="18" max="16384" width="9.140625" style="11"/>
  </cols>
  <sheetData>
    <row r="1" spans="1:19" x14ac:dyDescent="0.2">
      <c r="A1" s="5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  <c r="Q1" s="10"/>
      <c r="R1" s="10"/>
      <c r="S1" s="10"/>
    </row>
    <row r="2" spans="1:19" s="10" customFormat="1" x14ac:dyDescent="0.2">
      <c r="A2" s="4" t="s">
        <v>7</v>
      </c>
      <c r="B2" s="30">
        <v>5080000</v>
      </c>
      <c r="C2" s="30">
        <v>6770000</v>
      </c>
      <c r="D2" s="30">
        <v>11740000</v>
      </c>
      <c r="E2" s="30">
        <v>20230000</v>
      </c>
      <c r="F2" s="30">
        <v>37560000</v>
      </c>
      <c r="G2" s="30">
        <v>41960000</v>
      </c>
      <c r="H2" s="30">
        <v>44570000</v>
      </c>
      <c r="I2" s="30">
        <v>45900000</v>
      </c>
      <c r="J2" s="30">
        <v>44360000</v>
      </c>
      <c r="K2" s="30">
        <v>43400000</v>
      </c>
      <c r="L2" s="30">
        <v>44400000</v>
      </c>
      <c r="M2" s="30">
        <v>45320000</v>
      </c>
      <c r="N2" s="10">
        <v>45520000</v>
      </c>
      <c r="O2" s="10">
        <v>44170000</v>
      </c>
      <c r="P2" s="10">
        <v>45970000</v>
      </c>
    </row>
    <row r="3" spans="1:19" s="10" customFormat="1" x14ac:dyDescent="0.2">
      <c r="A3" s="4" t="s">
        <v>8</v>
      </c>
      <c r="B3" s="30">
        <v>100000</v>
      </c>
      <c r="C3" s="30">
        <v>160000</v>
      </c>
      <c r="D3" s="30">
        <v>750000</v>
      </c>
      <c r="E3" s="30">
        <v>2630000</v>
      </c>
      <c r="F3" s="30">
        <v>2880000</v>
      </c>
      <c r="G3" s="30">
        <v>2590000</v>
      </c>
      <c r="H3" s="30">
        <v>3130000</v>
      </c>
      <c r="I3" s="30">
        <v>3180000</v>
      </c>
      <c r="J3" s="30">
        <v>3210000</v>
      </c>
      <c r="K3" s="30">
        <v>3150000</v>
      </c>
      <c r="L3" s="30">
        <v>3010000</v>
      </c>
      <c r="M3" s="30">
        <v>3190000</v>
      </c>
      <c r="N3" s="10">
        <v>3260000</v>
      </c>
      <c r="O3" s="10">
        <v>3070000</v>
      </c>
      <c r="P3" s="10">
        <v>3060000</v>
      </c>
    </row>
    <row r="4" spans="1:19" s="10" customFormat="1" x14ac:dyDescent="0.2">
      <c r="A4" s="4" t="s">
        <v>9</v>
      </c>
      <c r="B4" s="30">
        <v>50000</v>
      </c>
      <c r="C4" s="30">
        <v>150000</v>
      </c>
      <c r="D4" s="30">
        <v>370000</v>
      </c>
      <c r="E4" s="30">
        <v>2230000</v>
      </c>
      <c r="F4" s="30">
        <v>4680000</v>
      </c>
      <c r="G4" s="30">
        <v>5020000</v>
      </c>
      <c r="H4" s="30">
        <v>5800000</v>
      </c>
      <c r="I4" s="30">
        <v>5500000</v>
      </c>
      <c r="J4" s="30">
        <v>5590000</v>
      </c>
      <c r="K4" s="30">
        <v>5870000</v>
      </c>
      <c r="L4" s="30">
        <v>5970000</v>
      </c>
      <c r="M4" s="30">
        <v>6070000</v>
      </c>
      <c r="N4" s="10">
        <v>6170000</v>
      </c>
      <c r="O4" s="10">
        <v>6170000</v>
      </c>
      <c r="P4" s="10">
        <v>6360000</v>
      </c>
    </row>
    <row r="5" spans="1:19" s="10" customFormat="1" x14ac:dyDescent="0.2">
      <c r="A5" s="4" t="s">
        <v>10</v>
      </c>
      <c r="B5" s="30">
        <v>0</v>
      </c>
      <c r="C5" s="30">
        <v>10000</v>
      </c>
      <c r="D5" s="30">
        <v>310000</v>
      </c>
      <c r="E5" s="30">
        <v>1010000</v>
      </c>
      <c r="F5" s="30">
        <v>860000</v>
      </c>
      <c r="G5" s="30">
        <v>690000</v>
      </c>
      <c r="H5" s="30">
        <v>680000</v>
      </c>
      <c r="I5" s="30">
        <v>720000</v>
      </c>
      <c r="J5" s="30">
        <v>710000</v>
      </c>
      <c r="K5" s="30">
        <v>700000</v>
      </c>
      <c r="L5" s="30">
        <v>710000</v>
      </c>
      <c r="M5" s="30">
        <v>670000</v>
      </c>
      <c r="N5" s="10">
        <v>620000</v>
      </c>
      <c r="O5" s="10">
        <v>600000</v>
      </c>
      <c r="P5" s="10">
        <v>670000</v>
      </c>
    </row>
    <row r="6" spans="1:19" s="10" customFormat="1" x14ac:dyDescent="0.2">
      <c r="A6" s="4" t="s">
        <v>11</v>
      </c>
      <c r="B6" s="30">
        <v>0</v>
      </c>
      <c r="C6" s="30">
        <v>320000</v>
      </c>
      <c r="D6" s="30">
        <v>540000</v>
      </c>
      <c r="E6" s="30">
        <v>730000</v>
      </c>
      <c r="F6" s="30">
        <v>1060000</v>
      </c>
      <c r="G6" s="30">
        <v>1280000</v>
      </c>
      <c r="H6" s="30">
        <v>1440000</v>
      </c>
      <c r="I6" s="30">
        <v>1430000</v>
      </c>
      <c r="J6" s="30">
        <v>1390000</v>
      </c>
      <c r="K6" s="30">
        <v>1360000</v>
      </c>
      <c r="L6" s="30">
        <v>1350000</v>
      </c>
      <c r="M6" s="30">
        <v>1290000</v>
      </c>
      <c r="N6" s="10">
        <v>1550000</v>
      </c>
      <c r="O6" s="10">
        <v>1710000</v>
      </c>
      <c r="P6" s="10">
        <v>1690000</v>
      </c>
    </row>
    <row r="7" spans="1:19" s="10" customFormat="1" x14ac:dyDescent="0.2">
      <c r="A7" s="4" t="s">
        <v>12</v>
      </c>
      <c r="B7" s="30">
        <v>50000</v>
      </c>
      <c r="C7" s="30">
        <v>480000</v>
      </c>
      <c r="D7" s="30">
        <v>1220000</v>
      </c>
      <c r="E7" s="30">
        <v>3970000</v>
      </c>
      <c r="F7" s="30">
        <v>6600000</v>
      </c>
      <c r="G7" s="30">
        <v>6990000</v>
      </c>
      <c r="H7" s="30">
        <v>7920000</v>
      </c>
      <c r="I7" s="30">
        <v>7650000</v>
      </c>
      <c r="J7" s="30">
        <v>7690000</v>
      </c>
      <c r="K7" s="30">
        <v>7930000</v>
      </c>
      <c r="L7" s="30">
        <v>8030000</v>
      </c>
      <c r="M7" s="30">
        <v>8030000</v>
      </c>
      <c r="N7" s="10">
        <v>8340000</v>
      </c>
      <c r="O7" s="10">
        <v>8480000</v>
      </c>
      <c r="P7" s="10">
        <v>8720000</v>
      </c>
    </row>
    <row r="8" spans="1:19" s="10" customFormat="1" x14ac:dyDescent="0.2">
      <c r="A8" s="4" t="s">
        <v>13</v>
      </c>
      <c r="B8" s="30">
        <v>0</v>
      </c>
      <c r="C8" s="30">
        <v>0</v>
      </c>
      <c r="D8" s="30">
        <v>20000</v>
      </c>
      <c r="E8" s="30">
        <v>370000</v>
      </c>
      <c r="F8" s="30">
        <v>1480000</v>
      </c>
      <c r="G8" s="30">
        <v>1780000</v>
      </c>
      <c r="H8" s="30">
        <v>2500000</v>
      </c>
      <c r="I8" s="30">
        <v>2660000</v>
      </c>
      <c r="J8" s="30">
        <v>2790000</v>
      </c>
      <c r="K8" s="30">
        <v>2990000</v>
      </c>
      <c r="L8" s="30">
        <v>3160000</v>
      </c>
      <c r="M8" s="30">
        <v>3120000</v>
      </c>
      <c r="N8" s="10">
        <v>3280000</v>
      </c>
      <c r="O8" s="10">
        <v>3000000</v>
      </c>
      <c r="P8" s="10">
        <v>3090000</v>
      </c>
    </row>
    <row r="9" spans="1:19" s="10" customFormat="1" x14ac:dyDescent="0.2">
      <c r="A9" s="4" t="s">
        <v>14</v>
      </c>
      <c r="B9" s="30">
        <v>330000</v>
      </c>
      <c r="C9" s="30">
        <v>250000</v>
      </c>
      <c r="D9" s="30">
        <v>130000</v>
      </c>
      <c r="E9" s="30">
        <v>370000</v>
      </c>
      <c r="F9" s="30">
        <v>820000</v>
      </c>
      <c r="G9" s="30">
        <v>1050000</v>
      </c>
      <c r="H9" s="30">
        <v>1440000</v>
      </c>
      <c r="I9" s="30">
        <v>1510000</v>
      </c>
      <c r="J9" s="30">
        <v>1500000</v>
      </c>
      <c r="K9" s="30">
        <v>1490000</v>
      </c>
      <c r="L9" s="30">
        <v>1440000</v>
      </c>
      <c r="M9" s="30">
        <v>1550000</v>
      </c>
      <c r="N9" s="10">
        <v>1760000</v>
      </c>
      <c r="O9" s="10">
        <v>1670000</v>
      </c>
      <c r="P9" s="10">
        <v>1670000</v>
      </c>
    </row>
    <row r="10" spans="1:19" s="10" customFormat="1" x14ac:dyDescent="0.2">
      <c r="A10" s="4" t="s">
        <v>15</v>
      </c>
      <c r="B10" s="30">
        <v>50000</v>
      </c>
      <c r="C10" s="30">
        <v>60000</v>
      </c>
      <c r="D10" s="30">
        <v>160000</v>
      </c>
      <c r="E10" s="30">
        <v>660000</v>
      </c>
      <c r="F10" s="30">
        <v>1320000</v>
      </c>
      <c r="G10" s="30">
        <v>1830000</v>
      </c>
      <c r="H10" s="30">
        <v>2050000</v>
      </c>
      <c r="I10" s="30">
        <v>2070000</v>
      </c>
      <c r="J10" s="30">
        <v>2200000</v>
      </c>
      <c r="K10" s="30">
        <v>2220000</v>
      </c>
      <c r="L10" s="30">
        <v>2260000</v>
      </c>
      <c r="M10" s="30">
        <v>2460000</v>
      </c>
      <c r="N10" s="10">
        <v>2510000</v>
      </c>
      <c r="O10" s="10">
        <v>2570000</v>
      </c>
      <c r="P10" s="10">
        <v>2510000</v>
      </c>
    </row>
    <row r="11" spans="1:19" s="10" customFormat="1" x14ac:dyDescent="0.2">
      <c r="A11" s="4" t="s">
        <v>16</v>
      </c>
      <c r="B11" s="30">
        <v>0</v>
      </c>
      <c r="C11" s="30">
        <v>0</v>
      </c>
      <c r="D11" s="30">
        <v>0</v>
      </c>
      <c r="E11" s="30">
        <v>130000</v>
      </c>
      <c r="F11" s="30">
        <v>1370000</v>
      </c>
      <c r="G11" s="30">
        <v>1830000</v>
      </c>
      <c r="H11" s="30">
        <v>2280000</v>
      </c>
      <c r="I11" s="30">
        <v>2350000</v>
      </c>
      <c r="J11" s="30">
        <v>2410000</v>
      </c>
      <c r="K11" s="30">
        <v>2470000</v>
      </c>
      <c r="L11" s="30">
        <v>2570000</v>
      </c>
      <c r="M11" s="30">
        <v>2660000</v>
      </c>
      <c r="N11" s="10">
        <v>2980000</v>
      </c>
      <c r="O11" s="10">
        <v>3030000</v>
      </c>
      <c r="P11" s="10">
        <v>3100000</v>
      </c>
    </row>
    <row r="12" spans="1:19" s="10" customFormat="1" x14ac:dyDescent="0.2">
      <c r="A12" s="4" t="s">
        <v>17</v>
      </c>
      <c r="B12" s="30">
        <v>0</v>
      </c>
      <c r="C12" s="30">
        <v>300000</v>
      </c>
      <c r="D12" s="30">
        <v>500000</v>
      </c>
      <c r="E12" s="30">
        <v>680000</v>
      </c>
      <c r="F12" s="30">
        <v>980000</v>
      </c>
      <c r="G12" s="30">
        <v>1210000</v>
      </c>
      <c r="H12" s="30">
        <v>1370000</v>
      </c>
      <c r="I12" s="30">
        <v>1370000</v>
      </c>
      <c r="J12" s="30">
        <v>1310000</v>
      </c>
      <c r="K12" s="30">
        <v>1290000</v>
      </c>
      <c r="L12" s="30">
        <v>1280000</v>
      </c>
      <c r="M12" s="30">
        <v>1230000</v>
      </c>
      <c r="N12" s="10">
        <v>890000</v>
      </c>
      <c r="O12" s="10">
        <v>990000</v>
      </c>
      <c r="P12" s="10">
        <v>970000</v>
      </c>
    </row>
    <row r="13" spans="1:19" s="10" customFormat="1" x14ac:dyDescent="0.2">
      <c r="A13" s="4" t="s">
        <v>18</v>
      </c>
      <c r="B13" s="30">
        <v>5610000</v>
      </c>
      <c r="C13" s="30">
        <v>8020000</v>
      </c>
      <c r="D13" s="30">
        <v>14520000</v>
      </c>
      <c r="E13" s="30">
        <v>29040000</v>
      </c>
      <c r="F13" s="30">
        <v>53010000</v>
      </c>
      <c r="G13" s="30">
        <v>59240000</v>
      </c>
      <c r="H13" s="30">
        <v>65260000</v>
      </c>
      <c r="I13" s="30">
        <v>66690000</v>
      </c>
      <c r="J13" s="30">
        <v>65470000</v>
      </c>
      <c r="K13" s="30">
        <v>64940000</v>
      </c>
      <c r="L13" s="30">
        <v>66150000</v>
      </c>
      <c r="M13" s="30">
        <v>67560000</v>
      </c>
      <c r="N13" s="10">
        <v>68540000</v>
      </c>
      <c r="O13" s="10">
        <v>66980000</v>
      </c>
      <c r="P13" s="10">
        <v>69090000</v>
      </c>
    </row>
    <row r="14" spans="1:19" s="10" customFormat="1" x14ac:dyDescent="0.2">
      <c r="A14" s="4" t="s">
        <v>19</v>
      </c>
      <c r="B14" s="30">
        <v>0</v>
      </c>
      <c r="C14" s="30">
        <v>0</v>
      </c>
      <c r="D14" s="30">
        <v>0</v>
      </c>
      <c r="E14" s="30">
        <v>0</v>
      </c>
      <c r="F14" s="30">
        <v>680000</v>
      </c>
      <c r="G14" s="30">
        <v>690000</v>
      </c>
      <c r="H14" s="30">
        <v>970000</v>
      </c>
      <c r="I14" s="30">
        <v>1270000</v>
      </c>
      <c r="J14" s="30">
        <v>1740000</v>
      </c>
      <c r="K14" s="30">
        <v>1840000</v>
      </c>
      <c r="L14" s="30">
        <v>1940000</v>
      </c>
      <c r="M14" s="30">
        <v>2100000</v>
      </c>
      <c r="N14" s="10">
        <v>2150000</v>
      </c>
      <c r="O14" s="10">
        <v>2570000</v>
      </c>
      <c r="P14" s="10">
        <v>2590000</v>
      </c>
    </row>
    <row r="15" spans="1:19" s="10" customFormat="1" x14ac:dyDescent="0.2">
      <c r="A15" s="4" t="s">
        <v>20</v>
      </c>
      <c r="B15" s="30">
        <v>0</v>
      </c>
      <c r="C15" s="30">
        <v>0</v>
      </c>
      <c r="D15" s="30">
        <v>0</v>
      </c>
      <c r="E15" s="30">
        <v>4200000</v>
      </c>
      <c r="F15" s="30">
        <v>15770000</v>
      </c>
      <c r="G15" s="30">
        <v>19860000</v>
      </c>
      <c r="H15" s="30">
        <v>19200000</v>
      </c>
      <c r="I15" s="30">
        <v>19300000</v>
      </c>
      <c r="J15" s="30">
        <v>19590000</v>
      </c>
      <c r="K15" s="30">
        <v>20600000</v>
      </c>
      <c r="L15" s="30">
        <v>21080000</v>
      </c>
      <c r="M15" s="30">
        <v>21290000</v>
      </c>
      <c r="N15" s="10">
        <v>22960000</v>
      </c>
      <c r="O15" s="10">
        <v>24420000</v>
      </c>
      <c r="P15" s="10">
        <v>22300000</v>
      </c>
    </row>
    <row r="16" spans="1:19" s="10" customFormat="1" x14ac:dyDescent="0.2">
      <c r="A16" s="4" t="s">
        <v>21</v>
      </c>
      <c r="B16" s="30">
        <v>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11"/>
      <c r="R16" s="11"/>
      <c r="S16" s="11"/>
    </row>
    <row r="17" spans="1:20" s="10" customFormat="1" x14ac:dyDescent="0.2">
      <c r="A17" s="4" t="s">
        <v>22</v>
      </c>
      <c r="B17" s="30">
        <v>0</v>
      </c>
      <c r="C17" s="30">
        <v>0</v>
      </c>
      <c r="D17" s="30">
        <v>0</v>
      </c>
      <c r="E17" s="30">
        <v>4200000</v>
      </c>
      <c r="F17" s="30">
        <v>16450000</v>
      </c>
      <c r="G17" s="30">
        <v>20550000</v>
      </c>
      <c r="H17" s="30">
        <v>20170000</v>
      </c>
      <c r="I17" s="30">
        <v>20570000</v>
      </c>
      <c r="J17" s="30">
        <v>21330000</v>
      </c>
      <c r="K17" s="30">
        <v>22440000</v>
      </c>
      <c r="L17" s="30">
        <v>23020000</v>
      </c>
      <c r="M17" s="30">
        <v>23390000</v>
      </c>
      <c r="N17" s="10">
        <v>25110000</v>
      </c>
      <c r="O17" s="10">
        <v>26990000</v>
      </c>
      <c r="P17" s="10">
        <v>24890000</v>
      </c>
      <c r="Q17" s="11"/>
      <c r="R17" s="11"/>
      <c r="S17" s="11"/>
      <c r="T17" s="11"/>
    </row>
    <row r="18" spans="1:20" s="10" customFormat="1" x14ac:dyDescent="0.2">
      <c r="A18" s="36" t="s">
        <v>104</v>
      </c>
      <c r="C18" s="35"/>
      <c r="D18" s="34"/>
      <c r="E18" s="34"/>
      <c r="F18" s="34"/>
      <c r="G18" s="34"/>
      <c r="H18" s="34"/>
      <c r="P18" s="11">
        <v>1820000</v>
      </c>
      <c r="Q18" s="11"/>
      <c r="R18" s="11"/>
      <c r="S18" s="11"/>
      <c r="T18" s="11"/>
    </row>
    <row r="19" spans="1:20" x14ac:dyDescent="0.2">
      <c r="A19" s="36" t="s">
        <v>105</v>
      </c>
      <c r="C19" s="36"/>
      <c r="P19" s="11">
        <v>1840000</v>
      </c>
    </row>
    <row r="20" spans="1:20" x14ac:dyDescent="0.2">
      <c r="A20" s="36" t="s">
        <v>106</v>
      </c>
      <c r="C20" s="36"/>
      <c r="P20" s="11">
        <v>5260000</v>
      </c>
    </row>
    <row r="21" spans="1:20" x14ac:dyDescent="0.2">
      <c r="A21" s="36" t="s">
        <v>107</v>
      </c>
      <c r="C21" s="36"/>
      <c r="P21" s="11">
        <v>4790000</v>
      </c>
    </row>
    <row r="22" spans="1:20" x14ac:dyDescent="0.2">
      <c r="A22" s="36" t="s">
        <v>108</v>
      </c>
      <c r="C22" s="36"/>
      <c r="P22" s="11">
        <v>260000</v>
      </c>
    </row>
    <row r="23" spans="1:20" x14ac:dyDescent="0.2">
      <c r="A23" s="36" t="s">
        <v>109</v>
      </c>
      <c r="C23" s="36"/>
      <c r="P23" s="11">
        <v>3740000</v>
      </c>
    </row>
    <row r="24" spans="1:20" x14ac:dyDescent="0.2">
      <c r="A24" s="38" t="s">
        <v>110</v>
      </c>
      <c r="C24" s="36"/>
      <c r="P24" s="11">
        <v>17710000</v>
      </c>
    </row>
    <row r="25" spans="1:20" s="10" customFormat="1" x14ac:dyDescent="0.2">
      <c r="A25" s="39" t="s">
        <v>135</v>
      </c>
      <c r="B25" s="17">
        <v>5610000</v>
      </c>
      <c r="C25" s="17">
        <v>8020000</v>
      </c>
      <c r="D25" s="17">
        <v>14520000</v>
      </c>
      <c r="E25" s="17">
        <v>33240000</v>
      </c>
      <c r="F25" s="17">
        <v>69460000</v>
      </c>
      <c r="G25" s="17">
        <v>79790000</v>
      </c>
      <c r="H25" s="17">
        <v>85430000</v>
      </c>
      <c r="I25" s="17">
        <v>87260000</v>
      </c>
      <c r="J25" s="17">
        <v>86800000</v>
      </c>
      <c r="K25" s="17">
        <v>87380000</v>
      </c>
      <c r="L25" s="17">
        <v>89170000</v>
      </c>
      <c r="M25" s="17">
        <v>90950000</v>
      </c>
      <c r="N25" s="17">
        <v>93650000</v>
      </c>
      <c r="O25" s="17">
        <v>93970000</v>
      </c>
      <c r="P25" s="17">
        <f>P13+P17</f>
        <v>93980000</v>
      </c>
      <c r="Q25" s="11"/>
      <c r="R25" s="11"/>
      <c r="S25" s="11"/>
      <c r="T25" s="11"/>
    </row>
    <row r="26" spans="1:20" x14ac:dyDescent="0.2">
      <c r="A26" s="32" t="s">
        <v>111</v>
      </c>
      <c r="B26" s="30">
        <v>5610000</v>
      </c>
      <c r="C26" s="30">
        <v>8020000</v>
      </c>
      <c r="D26" s="30">
        <v>14520000</v>
      </c>
      <c r="E26" s="30">
        <v>33240000</v>
      </c>
      <c r="F26" s="30">
        <v>69460000</v>
      </c>
      <c r="G26" s="30">
        <v>79790000</v>
      </c>
      <c r="H26" s="30">
        <v>85430000</v>
      </c>
      <c r="I26" s="30">
        <v>87260000</v>
      </c>
      <c r="J26" s="30">
        <v>86800000</v>
      </c>
      <c r="K26" s="30">
        <v>87380000</v>
      </c>
      <c r="L26" s="30">
        <v>89170000</v>
      </c>
      <c r="M26" s="30">
        <v>90950000</v>
      </c>
      <c r="N26" s="11">
        <v>93650000</v>
      </c>
      <c r="O26" s="11">
        <v>93970000</v>
      </c>
      <c r="P26" s="11">
        <v>111690000</v>
      </c>
      <c r="Q26" s="15"/>
    </row>
    <row r="28" spans="1:20" x14ac:dyDescent="0.2">
      <c r="A28" s="13" t="s">
        <v>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2"/>
  <sheetViews>
    <sheetView tabSelected="1" workbookViewId="0">
      <selection activeCell="A14" sqref="A14"/>
    </sheetView>
  </sheetViews>
  <sheetFormatPr defaultRowHeight="12.75" x14ac:dyDescent="0.2"/>
  <cols>
    <col min="1" max="1" width="48.42578125" style="11" customWidth="1"/>
    <col min="2" max="16384" width="9.140625" style="11"/>
  </cols>
  <sheetData>
    <row r="1" spans="1: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">
      <c r="A2" s="4" t="s">
        <v>7</v>
      </c>
      <c r="B2" s="10">
        <v>0</v>
      </c>
      <c r="C2" s="10">
        <v>150000</v>
      </c>
      <c r="D2" s="10">
        <v>860000</v>
      </c>
      <c r="E2" s="10">
        <v>8930000</v>
      </c>
      <c r="F2" s="10">
        <v>9730000</v>
      </c>
      <c r="G2" s="10">
        <v>7800000</v>
      </c>
      <c r="H2" s="10">
        <v>4740000</v>
      </c>
      <c r="I2" s="10">
        <v>4670000</v>
      </c>
      <c r="J2" s="10">
        <v>4770000</v>
      </c>
      <c r="K2" s="10">
        <v>4990000</v>
      </c>
      <c r="L2" s="10">
        <v>4740000</v>
      </c>
      <c r="M2" s="10">
        <v>4450000</v>
      </c>
      <c r="N2" s="10">
        <v>4300000</v>
      </c>
      <c r="O2" s="10">
        <v>4490000</v>
      </c>
      <c r="P2" s="10">
        <v>4200000</v>
      </c>
    </row>
    <row r="3" spans="1:16" s="10" customFormat="1" x14ac:dyDescent="0.2">
      <c r="A3" s="4" t="s">
        <v>8</v>
      </c>
      <c r="B3" s="10">
        <v>0</v>
      </c>
      <c r="C3" s="10">
        <v>60000</v>
      </c>
      <c r="D3" s="10">
        <v>300000</v>
      </c>
      <c r="E3" s="10">
        <v>1810000</v>
      </c>
      <c r="F3" s="10">
        <v>1790000</v>
      </c>
      <c r="G3" s="10">
        <v>1660000</v>
      </c>
      <c r="H3" s="10">
        <v>1360000</v>
      </c>
      <c r="I3" s="10">
        <v>1490000</v>
      </c>
      <c r="J3" s="10">
        <v>1480000</v>
      </c>
      <c r="K3" s="10">
        <v>1450000</v>
      </c>
      <c r="L3" s="10">
        <v>1450000</v>
      </c>
      <c r="M3" s="10">
        <v>1440000</v>
      </c>
      <c r="N3" s="10">
        <v>1640000</v>
      </c>
      <c r="O3" s="10">
        <v>1650000</v>
      </c>
      <c r="P3" s="10">
        <v>1640000</v>
      </c>
    </row>
    <row r="4" spans="1:16" s="10" customFormat="1" x14ac:dyDescent="0.2">
      <c r="A4" s="4" t="s">
        <v>9</v>
      </c>
      <c r="B4" s="10">
        <v>0</v>
      </c>
      <c r="C4" s="10">
        <v>60000</v>
      </c>
      <c r="D4" s="10">
        <v>250000</v>
      </c>
      <c r="E4" s="10">
        <v>1690000</v>
      </c>
      <c r="F4" s="10">
        <v>1610000</v>
      </c>
      <c r="G4" s="10">
        <v>1640000</v>
      </c>
      <c r="H4" s="10">
        <v>1810000</v>
      </c>
      <c r="I4" s="10">
        <v>2030000</v>
      </c>
      <c r="J4" s="10">
        <v>2020000</v>
      </c>
      <c r="K4" s="10">
        <v>2040000</v>
      </c>
      <c r="L4" s="10">
        <v>2040000</v>
      </c>
      <c r="M4" s="10">
        <v>2150000</v>
      </c>
      <c r="N4" s="10">
        <v>2210000</v>
      </c>
      <c r="O4" s="10">
        <v>2290000</v>
      </c>
      <c r="P4" s="10">
        <v>2310000</v>
      </c>
    </row>
    <row r="5" spans="1:16" s="10" customFormat="1" x14ac:dyDescent="0.2">
      <c r="A5" s="4" t="s">
        <v>10</v>
      </c>
      <c r="B5" s="10">
        <v>0</v>
      </c>
      <c r="C5" s="10">
        <v>0</v>
      </c>
      <c r="D5" s="10">
        <v>30000</v>
      </c>
      <c r="E5" s="10">
        <v>300000</v>
      </c>
      <c r="F5" s="10">
        <v>390000</v>
      </c>
      <c r="G5" s="10">
        <v>410000</v>
      </c>
      <c r="H5" s="10">
        <v>440000</v>
      </c>
      <c r="I5" s="10">
        <v>490000</v>
      </c>
      <c r="J5" s="10">
        <v>470000</v>
      </c>
      <c r="K5" s="10">
        <v>460000</v>
      </c>
      <c r="L5" s="10">
        <v>470000</v>
      </c>
      <c r="M5" s="10">
        <v>510000</v>
      </c>
      <c r="N5" s="10">
        <v>510000</v>
      </c>
      <c r="O5" s="10">
        <v>550000</v>
      </c>
      <c r="P5" s="10">
        <v>560000</v>
      </c>
    </row>
    <row r="6" spans="1:16" s="10" customFormat="1" x14ac:dyDescent="0.2">
      <c r="A6" s="4" t="s">
        <v>11</v>
      </c>
      <c r="B6" s="10">
        <v>0</v>
      </c>
      <c r="C6" s="10">
        <v>0</v>
      </c>
      <c r="D6" s="10">
        <v>20000</v>
      </c>
      <c r="E6" s="10">
        <v>60000</v>
      </c>
      <c r="F6" s="10">
        <v>50000</v>
      </c>
      <c r="G6" s="10">
        <v>50000</v>
      </c>
      <c r="H6" s="10">
        <v>60000</v>
      </c>
      <c r="I6" s="10">
        <v>70000</v>
      </c>
      <c r="J6" s="10">
        <v>60000</v>
      </c>
      <c r="K6" s="10">
        <v>50000</v>
      </c>
      <c r="L6" s="10">
        <v>50000</v>
      </c>
      <c r="M6" s="10">
        <v>60000</v>
      </c>
      <c r="N6" s="10">
        <v>60000</v>
      </c>
      <c r="O6" s="10">
        <v>70000</v>
      </c>
      <c r="P6" s="10">
        <v>80000</v>
      </c>
    </row>
    <row r="7" spans="1:16" s="10" customFormat="1" x14ac:dyDescent="0.2">
      <c r="A7" s="4" t="s">
        <v>12</v>
      </c>
      <c r="B7" s="10">
        <v>0</v>
      </c>
      <c r="C7" s="10">
        <v>60000</v>
      </c>
      <c r="D7" s="10">
        <v>300000</v>
      </c>
      <c r="E7" s="10">
        <v>2050000</v>
      </c>
      <c r="F7" s="10">
        <v>2050000</v>
      </c>
      <c r="G7" s="10">
        <v>2100000</v>
      </c>
      <c r="H7" s="10">
        <v>2310000</v>
      </c>
      <c r="I7" s="10">
        <v>2590000</v>
      </c>
      <c r="J7" s="10">
        <v>2550000</v>
      </c>
      <c r="K7" s="10">
        <v>2550000</v>
      </c>
      <c r="L7" s="10">
        <v>2560000</v>
      </c>
      <c r="M7" s="10">
        <v>2720000</v>
      </c>
      <c r="N7" s="10">
        <v>2780000</v>
      </c>
      <c r="O7" s="10">
        <v>2910000</v>
      </c>
      <c r="P7" s="10">
        <v>2950000</v>
      </c>
    </row>
    <row r="8" spans="1:16" s="10" customFormat="1" x14ac:dyDescent="0.2">
      <c r="A8" s="4" t="s">
        <v>13</v>
      </c>
      <c r="B8" s="10">
        <v>0</v>
      </c>
      <c r="C8" s="10">
        <v>0</v>
      </c>
      <c r="D8" s="10">
        <v>140000</v>
      </c>
      <c r="E8" s="10">
        <v>2980000</v>
      </c>
      <c r="F8" s="10">
        <v>4120000</v>
      </c>
      <c r="G8" s="10">
        <v>4330000</v>
      </c>
      <c r="H8" s="10">
        <v>4530000</v>
      </c>
      <c r="I8" s="10">
        <v>5200000</v>
      </c>
      <c r="J8" s="10">
        <v>5020000</v>
      </c>
      <c r="K8" s="10">
        <v>4930000</v>
      </c>
      <c r="L8" s="10">
        <v>5000000</v>
      </c>
      <c r="M8" s="10">
        <v>5330000</v>
      </c>
      <c r="N8" s="10">
        <v>5340000</v>
      </c>
      <c r="O8" s="10">
        <v>5590000</v>
      </c>
      <c r="P8" s="10">
        <v>5620000</v>
      </c>
    </row>
    <row r="9" spans="1:16" s="10" customFormat="1" x14ac:dyDescent="0.2">
      <c r="A9" s="4" t="s">
        <v>14</v>
      </c>
      <c r="B9" s="10">
        <v>0</v>
      </c>
      <c r="C9" s="10">
        <v>10000</v>
      </c>
      <c r="D9" s="10">
        <v>70000</v>
      </c>
      <c r="E9" s="10">
        <v>830000</v>
      </c>
      <c r="F9" s="10">
        <v>1970000</v>
      </c>
      <c r="G9" s="10">
        <v>2110000</v>
      </c>
      <c r="H9" s="10">
        <v>1910000</v>
      </c>
      <c r="I9" s="10">
        <v>2050000</v>
      </c>
      <c r="J9" s="10">
        <v>2350000</v>
      </c>
      <c r="K9" s="10">
        <v>2710000</v>
      </c>
      <c r="L9" s="10">
        <v>2620000</v>
      </c>
      <c r="M9" s="10">
        <v>2520000</v>
      </c>
      <c r="N9" s="10">
        <v>2650000</v>
      </c>
      <c r="O9" s="10">
        <v>2490000</v>
      </c>
      <c r="P9" s="10">
        <v>2500000</v>
      </c>
    </row>
    <row r="10" spans="1:16" s="10" customFormat="1" x14ac:dyDescent="0.2">
      <c r="A10" s="4" t="s">
        <v>15</v>
      </c>
      <c r="B10" s="10">
        <v>0</v>
      </c>
      <c r="C10" s="10">
        <v>10000</v>
      </c>
      <c r="D10" s="10">
        <v>50000</v>
      </c>
      <c r="E10" s="10">
        <v>880000</v>
      </c>
      <c r="F10" s="10">
        <v>1880000</v>
      </c>
      <c r="G10" s="10">
        <v>2110000</v>
      </c>
      <c r="H10" s="10">
        <v>2270000</v>
      </c>
      <c r="I10" s="10">
        <v>2540000</v>
      </c>
      <c r="J10" s="10">
        <v>2800000</v>
      </c>
      <c r="K10" s="10">
        <v>2960000</v>
      </c>
      <c r="L10" s="10">
        <v>3020000</v>
      </c>
      <c r="M10" s="10">
        <v>3060000</v>
      </c>
      <c r="N10" s="10">
        <v>3240000</v>
      </c>
      <c r="O10" s="10">
        <v>3170000</v>
      </c>
      <c r="P10" s="10">
        <v>3220000</v>
      </c>
    </row>
    <row r="11" spans="1:16" s="10" customFormat="1" x14ac:dyDescent="0.2">
      <c r="A11" s="4" t="s">
        <v>16</v>
      </c>
      <c r="B11" s="10">
        <v>0</v>
      </c>
      <c r="C11" s="10">
        <v>10000</v>
      </c>
      <c r="D11" s="10">
        <v>150000</v>
      </c>
      <c r="E11" s="10">
        <v>2080000</v>
      </c>
      <c r="F11" s="10">
        <v>2290000</v>
      </c>
      <c r="G11" s="10">
        <v>2270000</v>
      </c>
      <c r="H11" s="10">
        <v>2310000</v>
      </c>
      <c r="I11" s="10">
        <v>2550000</v>
      </c>
      <c r="J11" s="10">
        <v>2550000</v>
      </c>
      <c r="K11" s="10">
        <v>2500000</v>
      </c>
      <c r="L11" s="10">
        <v>2540000</v>
      </c>
      <c r="M11" s="10">
        <v>2570000</v>
      </c>
      <c r="N11" s="10">
        <v>2930000</v>
      </c>
      <c r="O11" s="10">
        <v>2880000</v>
      </c>
      <c r="P11" s="10">
        <v>2840000</v>
      </c>
    </row>
    <row r="12" spans="1:16" s="10" customFormat="1" x14ac:dyDescent="0.2">
      <c r="A12" s="4" t="s">
        <v>17</v>
      </c>
      <c r="B12" s="10">
        <v>0</v>
      </c>
      <c r="C12" s="10">
        <v>0</v>
      </c>
      <c r="D12" s="10">
        <v>30000</v>
      </c>
      <c r="E12" s="10">
        <v>410000</v>
      </c>
      <c r="F12" s="10">
        <v>540000</v>
      </c>
      <c r="G12" s="10">
        <v>510000</v>
      </c>
      <c r="H12" s="10">
        <v>540000</v>
      </c>
      <c r="I12" s="10">
        <v>630000</v>
      </c>
      <c r="J12" s="10">
        <v>650000</v>
      </c>
      <c r="K12" s="10">
        <v>670000</v>
      </c>
      <c r="L12" s="10">
        <v>650000</v>
      </c>
      <c r="M12" s="10">
        <v>670000</v>
      </c>
      <c r="N12" s="10">
        <v>670000</v>
      </c>
      <c r="O12" s="10">
        <v>670000</v>
      </c>
      <c r="P12" s="10">
        <v>660000</v>
      </c>
    </row>
    <row r="13" spans="1:16" s="10" customFormat="1" x14ac:dyDescent="0.2">
      <c r="A13" s="4" t="s">
        <v>18</v>
      </c>
      <c r="B13" s="10">
        <v>0</v>
      </c>
      <c r="C13" s="10">
        <v>300000</v>
      </c>
      <c r="D13" s="10">
        <v>1900000</v>
      </c>
      <c r="E13" s="10">
        <v>19970000</v>
      </c>
      <c r="F13" s="10">
        <v>24370000</v>
      </c>
      <c r="G13" s="10">
        <v>22890000</v>
      </c>
      <c r="H13" s="10">
        <v>19970000</v>
      </c>
      <c r="I13" s="10">
        <v>21720000</v>
      </c>
      <c r="J13" s="10">
        <v>22170000</v>
      </c>
      <c r="K13" s="10">
        <v>22760000</v>
      </c>
      <c r="L13" s="10">
        <v>22580000</v>
      </c>
      <c r="M13" s="10">
        <v>22760000</v>
      </c>
      <c r="N13" s="10">
        <v>23550000</v>
      </c>
      <c r="O13" s="10">
        <v>23850000</v>
      </c>
      <c r="P13" s="10">
        <v>23630000</v>
      </c>
    </row>
    <row r="14" spans="1:16" s="10" customFormat="1" x14ac:dyDescent="0.2">
      <c r="A14" s="4" t="s">
        <v>19</v>
      </c>
      <c r="B14" s="10">
        <v>0</v>
      </c>
      <c r="C14" s="10">
        <v>50000</v>
      </c>
      <c r="D14" s="10">
        <v>260000</v>
      </c>
      <c r="E14" s="10">
        <v>4060000</v>
      </c>
      <c r="F14" s="10">
        <v>5820000</v>
      </c>
      <c r="G14" s="10">
        <v>5870000</v>
      </c>
      <c r="H14" s="10">
        <v>6150000</v>
      </c>
      <c r="I14" s="10">
        <v>6830000</v>
      </c>
      <c r="J14" s="10">
        <v>6830000</v>
      </c>
      <c r="K14" s="10">
        <v>6970000</v>
      </c>
      <c r="L14" s="10">
        <v>7200000</v>
      </c>
      <c r="M14" s="10">
        <v>7380000</v>
      </c>
      <c r="N14" s="10">
        <v>7480000</v>
      </c>
      <c r="O14" s="10">
        <v>7470000</v>
      </c>
      <c r="P14" s="10">
        <v>7550000</v>
      </c>
    </row>
    <row r="15" spans="1:16" s="10" customFormat="1" x14ac:dyDescent="0.2">
      <c r="A15" s="4" t="s">
        <v>20</v>
      </c>
      <c r="B15" s="10">
        <v>0</v>
      </c>
      <c r="C15" s="10">
        <v>90000</v>
      </c>
      <c r="D15" s="10">
        <v>550000</v>
      </c>
      <c r="E15" s="10">
        <v>5240000</v>
      </c>
      <c r="F15" s="10">
        <v>2860000</v>
      </c>
      <c r="G15" s="10">
        <v>2220000</v>
      </c>
      <c r="H15" s="10">
        <v>2510000</v>
      </c>
      <c r="I15" s="10">
        <v>2810000</v>
      </c>
      <c r="J15" s="10">
        <v>2830000</v>
      </c>
      <c r="K15" s="10">
        <v>2690000</v>
      </c>
      <c r="L15" s="10">
        <v>2630000</v>
      </c>
      <c r="M15" s="10">
        <v>2630000</v>
      </c>
      <c r="N15" s="10">
        <v>2350000</v>
      </c>
      <c r="O15" s="10">
        <v>2110000</v>
      </c>
      <c r="P15" s="10">
        <v>2570000</v>
      </c>
    </row>
    <row r="16" spans="1:16" s="10" customFormat="1" x14ac:dyDescent="0.2">
      <c r="A16" s="4" t="s">
        <v>21</v>
      </c>
      <c r="B16" s="10">
        <v>0</v>
      </c>
      <c r="C16" s="10">
        <v>10000</v>
      </c>
      <c r="D16" s="10">
        <v>50000</v>
      </c>
      <c r="E16" s="10">
        <v>490000</v>
      </c>
      <c r="F16" s="10">
        <v>680000</v>
      </c>
      <c r="G16" s="10">
        <v>670000</v>
      </c>
      <c r="H16" s="10">
        <v>680000</v>
      </c>
      <c r="I16" s="10">
        <v>750000</v>
      </c>
      <c r="J16" s="10">
        <v>770000</v>
      </c>
      <c r="K16" s="10">
        <v>780000</v>
      </c>
      <c r="L16" s="10">
        <v>780000</v>
      </c>
      <c r="M16" s="10">
        <v>780000</v>
      </c>
      <c r="N16" s="10">
        <v>790000</v>
      </c>
      <c r="O16" s="10">
        <v>790000</v>
      </c>
      <c r="P16" s="10">
        <v>800000</v>
      </c>
    </row>
    <row r="17" spans="1:22" s="10" customFormat="1" x14ac:dyDescent="0.2">
      <c r="A17" s="4" t="s">
        <v>22</v>
      </c>
      <c r="B17" s="10">
        <v>0</v>
      </c>
      <c r="C17" s="10">
        <v>150000</v>
      </c>
      <c r="D17" s="10">
        <v>860000</v>
      </c>
      <c r="E17" s="10">
        <v>9790000</v>
      </c>
      <c r="F17" s="10">
        <v>9360000</v>
      </c>
      <c r="G17" s="10">
        <v>8760000</v>
      </c>
      <c r="H17" s="10">
        <v>9340000</v>
      </c>
      <c r="I17" s="10">
        <v>10390000</v>
      </c>
      <c r="J17" s="10">
        <v>10430000</v>
      </c>
      <c r="K17" s="10">
        <v>10440000</v>
      </c>
      <c r="L17" s="10">
        <v>10610000</v>
      </c>
      <c r="M17" s="10">
        <v>10790000</v>
      </c>
      <c r="N17" s="10">
        <v>10620000</v>
      </c>
      <c r="O17" s="10">
        <v>10370000</v>
      </c>
      <c r="P17" s="10">
        <v>10920000</v>
      </c>
      <c r="Q17" s="11"/>
      <c r="R17" s="11"/>
      <c r="V17" s="11"/>
    </row>
    <row r="18" spans="1:22" s="10" customFormat="1" x14ac:dyDescent="0.2">
      <c r="A18" s="4" t="s">
        <v>98</v>
      </c>
      <c r="B18" s="10">
        <v>0</v>
      </c>
      <c r="C18" s="10">
        <v>450000</v>
      </c>
      <c r="D18" s="10">
        <v>2760000</v>
      </c>
      <c r="E18" s="10">
        <v>29760000</v>
      </c>
      <c r="F18" s="10">
        <v>33730000</v>
      </c>
      <c r="G18" s="10">
        <v>31650000</v>
      </c>
      <c r="H18" s="10">
        <v>29310000</v>
      </c>
      <c r="I18" s="10">
        <v>32110000</v>
      </c>
      <c r="J18" s="10">
        <v>32600000</v>
      </c>
      <c r="K18" s="10">
        <v>33200000</v>
      </c>
      <c r="L18" s="10">
        <v>33190000</v>
      </c>
      <c r="M18" s="10">
        <v>33550000</v>
      </c>
      <c r="N18" s="10">
        <v>34170000</v>
      </c>
      <c r="O18" s="10">
        <v>34220000</v>
      </c>
      <c r="P18" s="10">
        <v>34550000</v>
      </c>
      <c r="Q18" s="11"/>
      <c r="R18" s="11"/>
      <c r="V18" s="11"/>
    </row>
    <row r="20" spans="1:22" x14ac:dyDescent="0.2">
      <c r="N20" s="22"/>
      <c r="O20" s="22"/>
      <c r="P20" s="22"/>
    </row>
    <row r="21" spans="1:22" x14ac:dyDescent="0.2">
      <c r="A21" s="13" t="s">
        <v>113</v>
      </c>
      <c r="N21" s="22"/>
      <c r="O21" s="22"/>
      <c r="P21" s="22"/>
    </row>
    <row r="22" spans="1:22" x14ac:dyDescent="0.2">
      <c r="N22" s="22"/>
      <c r="O22" s="22"/>
      <c r="P22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2"/>
  <sheetViews>
    <sheetView topLeftCell="K1" workbookViewId="0">
      <selection activeCell="P8" sqref="P8"/>
    </sheetView>
  </sheetViews>
  <sheetFormatPr defaultRowHeight="12.75" x14ac:dyDescent="0.2"/>
  <cols>
    <col min="1" max="1" width="39.5703125" style="11" customWidth="1"/>
    <col min="2" max="8" width="14" style="11" customWidth="1"/>
    <col min="9" max="9" width="10" style="11" bestFit="1" customWidth="1"/>
    <col min="10" max="10" width="11.140625" style="11" customWidth="1"/>
    <col min="11" max="11" width="11.7109375" style="11" customWidth="1"/>
    <col min="12" max="12" width="11.140625" style="11" customWidth="1"/>
    <col min="13" max="13" width="10.28515625" style="11" customWidth="1"/>
    <col min="14" max="14" width="10.7109375" style="11" customWidth="1"/>
    <col min="15" max="15" width="10.85546875" style="11" customWidth="1"/>
    <col min="16" max="16" width="11.140625" style="11" customWidth="1"/>
    <col min="17" max="16384" width="9.140625" style="11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20" s="10" customFormat="1" x14ac:dyDescent="0.2">
      <c r="A2" s="4" t="s">
        <v>7</v>
      </c>
      <c r="B2" s="8">
        <v>24910000</v>
      </c>
      <c r="C2" s="8">
        <v>37390000</v>
      </c>
      <c r="D2" s="8">
        <v>42560000</v>
      </c>
      <c r="E2" s="8">
        <v>43570000</v>
      </c>
      <c r="F2" s="8">
        <v>40450000</v>
      </c>
      <c r="G2" s="8">
        <v>35080000</v>
      </c>
      <c r="H2" s="8">
        <v>22000000</v>
      </c>
      <c r="I2" s="8">
        <v>19380000</v>
      </c>
      <c r="J2" s="8">
        <v>19490000</v>
      </c>
      <c r="K2" s="8">
        <v>20160000</v>
      </c>
      <c r="L2" s="8">
        <v>19470000</v>
      </c>
      <c r="M2" s="8">
        <v>18280000</v>
      </c>
      <c r="N2" s="10">
        <v>17660000</v>
      </c>
      <c r="O2" s="10">
        <v>18350000</v>
      </c>
      <c r="P2" s="10">
        <v>17220000</v>
      </c>
      <c r="Q2" s="17"/>
      <c r="R2" s="17"/>
      <c r="S2" s="17"/>
    </row>
    <row r="3" spans="1:20" s="10" customFormat="1" x14ac:dyDescent="0.2">
      <c r="A3" s="4" t="s">
        <v>8</v>
      </c>
      <c r="B3" s="8">
        <v>6620000</v>
      </c>
      <c r="C3" s="8">
        <v>12520000</v>
      </c>
      <c r="D3" s="8">
        <v>14080000</v>
      </c>
      <c r="E3" s="8">
        <v>8660000</v>
      </c>
      <c r="F3" s="8">
        <v>8100000</v>
      </c>
      <c r="G3" s="8">
        <v>8290000</v>
      </c>
      <c r="H3" s="8">
        <v>7030000</v>
      </c>
      <c r="I3" s="8">
        <v>6820000</v>
      </c>
      <c r="J3" s="8">
        <v>6900000</v>
      </c>
      <c r="K3" s="8">
        <v>6940000</v>
      </c>
      <c r="L3" s="8">
        <v>7020000</v>
      </c>
      <c r="M3" s="8">
        <v>6840000</v>
      </c>
      <c r="N3" s="10">
        <v>7710000</v>
      </c>
      <c r="O3" s="10">
        <v>7580000</v>
      </c>
      <c r="P3" s="10">
        <v>7550000</v>
      </c>
      <c r="Q3" s="17"/>
      <c r="R3" s="17"/>
      <c r="S3" s="17"/>
    </row>
    <row r="4" spans="1:20" s="10" customFormat="1" x14ac:dyDescent="0.2">
      <c r="A4" s="4" t="s">
        <v>9</v>
      </c>
      <c r="B4" s="8">
        <v>10250000</v>
      </c>
      <c r="C4" s="8">
        <v>12150000</v>
      </c>
      <c r="D4" s="8">
        <v>12000000</v>
      </c>
      <c r="E4" s="8">
        <v>8720000</v>
      </c>
      <c r="F4" s="8">
        <v>7860000</v>
      </c>
      <c r="G4" s="8">
        <v>8550000</v>
      </c>
      <c r="H4" s="8">
        <v>9310000</v>
      </c>
      <c r="I4" s="8">
        <v>9120000</v>
      </c>
      <c r="J4" s="8">
        <v>9330000</v>
      </c>
      <c r="K4" s="8">
        <v>9810000</v>
      </c>
      <c r="L4" s="8">
        <v>9870000</v>
      </c>
      <c r="M4" s="8">
        <v>9970000</v>
      </c>
      <c r="N4" s="10">
        <v>10310000</v>
      </c>
      <c r="O4" s="10">
        <v>10430000</v>
      </c>
      <c r="P4" s="10">
        <v>10530000</v>
      </c>
      <c r="Q4" s="17"/>
      <c r="R4" s="17"/>
      <c r="S4" s="17"/>
    </row>
    <row r="5" spans="1:20" s="10" customFormat="1" x14ac:dyDescent="0.2">
      <c r="A5" s="4" t="s">
        <v>10</v>
      </c>
      <c r="B5" s="8">
        <v>340000</v>
      </c>
      <c r="C5" s="8">
        <v>790000</v>
      </c>
      <c r="D5" s="8">
        <v>1390000</v>
      </c>
      <c r="E5" s="8">
        <v>1500000</v>
      </c>
      <c r="F5" s="8">
        <v>1940000</v>
      </c>
      <c r="G5" s="8">
        <v>2230000</v>
      </c>
      <c r="H5" s="8">
        <v>2390000</v>
      </c>
      <c r="I5" s="8">
        <v>2310000</v>
      </c>
      <c r="J5" s="8">
        <v>2330000</v>
      </c>
      <c r="K5" s="8">
        <v>2340000</v>
      </c>
      <c r="L5" s="8">
        <v>2380000</v>
      </c>
      <c r="M5" s="8">
        <v>2490000</v>
      </c>
      <c r="N5" s="10">
        <v>2640000</v>
      </c>
      <c r="O5" s="10">
        <v>2670000</v>
      </c>
      <c r="P5" s="10">
        <v>2660000</v>
      </c>
      <c r="Q5" s="17"/>
      <c r="R5" s="17"/>
      <c r="S5" s="17"/>
    </row>
    <row r="6" spans="1:20" s="10" customFormat="1" x14ac:dyDescent="0.2">
      <c r="A6" s="4" t="s">
        <v>11</v>
      </c>
      <c r="B6" s="8">
        <v>180000</v>
      </c>
      <c r="C6" s="8">
        <v>350000</v>
      </c>
      <c r="D6" s="8">
        <v>600000</v>
      </c>
      <c r="E6" s="8">
        <v>310000</v>
      </c>
      <c r="F6" s="8">
        <v>490000</v>
      </c>
      <c r="G6" s="8">
        <v>530000</v>
      </c>
      <c r="H6" s="8">
        <v>520000</v>
      </c>
      <c r="I6" s="8">
        <v>520000</v>
      </c>
      <c r="J6" s="8">
        <v>530000</v>
      </c>
      <c r="K6" s="8">
        <v>600000</v>
      </c>
      <c r="L6" s="8">
        <v>620000</v>
      </c>
      <c r="M6" s="8">
        <v>660000</v>
      </c>
      <c r="N6" s="10">
        <v>690000</v>
      </c>
      <c r="O6" s="10">
        <v>730000</v>
      </c>
      <c r="P6" s="10">
        <v>740000</v>
      </c>
      <c r="Q6" s="17"/>
      <c r="R6" s="17"/>
      <c r="S6" s="17"/>
    </row>
    <row r="7" spans="1:20" s="10" customFormat="1" x14ac:dyDescent="0.2">
      <c r="A7" s="4" t="s">
        <v>12</v>
      </c>
      <c r="B7" s="8">
        <v>10770000</v>
      </c>
      <c r="C7" s="8">
        <v>13290000</v>
      </c>
      <c r="D7" s="8">
        <v>13990000</v>
      </c>
      <c r="E7" s="8">
        <v>10530000</v>
      </c>
      <c r="F7" s="8">
        <v>10290000</v>
      </c>
      <c r="G7" s="8">
        <v>11310000</v>
      </c>
      <c r="H7" s="8">
        <v>12220000</v>
      </c>
      <c r="I7" s="8">
        <v>11950000</v>
      </c>
      <c r="J7" s="8">
        <v>12190000</v>
      </c>
      <c r="K7" s="8">
        <v>12750000</v>
      </c>
      <c r="L7" s="8">
        <v>12870000</v>
      </c>
      <c r="M7" s="8">
        <v>13120000</v>
      </c>
      <c r="N7" s="10">
        <v>13640000</v>
      </c>
      <c r="O7" s="10">
        <v>13830000</v>
      </c>
      <c r="P7" s="10">
        <v>13930000</v>
      </c>
      <c r="Q7" s="17"/>
      <c r="R7" s="17"/>
      <c r="S7" s="17"/>
    </row>
    <row r="8" spans="1:20" s="10" customFormat="1" x14ac:dyDescent="0.2">
      <c r="A8" s="4" t="s">
        <v>13</v>
      </c>
      <c r="B8" s="8">
        <v>390000</v>
      </c>
      <c r="C8" s="8">
        <v>2900000</v>
      </c>
      <c r="D8" s="8">
        <v>6670000</v>
      </c>
      <c r="E8" s="8">
        <v>13780000</v>
      </c>
      <c r="F8" s="8">
        <v>19950000</v>
      </c>
      <c r="G8" s="8">
        <v>23270000</v>
      </c>
      <c r="H8" s="8">
        <v>24370000</v>
      </c>
      <c r="I8" s="8">
        <v>24240000</v>
      </c>
      <c r="J8" s="8">
        <v>24260000</v>
      </c>
      <c r="K8" s="8">
        <v>24810000</v>
      </c>
      <c r="L8" s="8">
        <v>25180000</v>
      </c>
      <c r="M8" s="8">
        <v>26030000</v>
      </c>
      <c r="N8" s="10">
        <v>26290000</v>
      </c>
      <c r="O8" s="10">
        <v>26820000</v>
      </c>
      <c r="P8" s="10">
        <v>26970000</v>
      </c>
      <c r="Q8" s="17"/>
      <c r="R8" s="17"/>
      <c r="S8" s="17"/>
    </row>
    <row r="9" spans="1:20" s="10" customFormat="1" x14ac:dyDescent="0.2">
      <c r="A9" s="4" t="s">
        <v>14</v>
      </c>
      <c r="B9" s="8">
        <v>1510000</v>
      </c>
      <c r="C9" s="8">
        <v>2710000</v>
      </c>
      <c r="D9" s="8">
        <v>4000000</v>
      </c>
      <c r="E9" s="8">
        <v>4590000</v>
      </c>
      <c r="F9" s="8">
        <v>3880000</v>
      </c>
      <c r="G9" s="8">
        <v>4130000</v>
      </c>
      <c r="H9" s="8">
        <v>4400000</v>
      </c>
      <c r="I9" s="8">
        <v>4450000</v>
      </c>
      <c r="J9" s="8">
        <v>4250000</v>
      </c>
      <c r="K9" s="8">
        <v>4150000</v>
      </c>
      <c r="L9" s="8">
        <v>4150000</v>
      </c>
      <c r="M9" s="8">
        <v>4490000</v>
      </c>
      <c r="N9" s="10">
        <v>4790000</v>
      </c>
      <c r="O9" s="10">
        <v>4950000</v>
      </c>
      <c r="P9" s="10">
        <v>4990000</v>
      </c>
      <c r="Q9" s="17"/>
      <c r="R9" s="17"/>
      <c r="S9" s="17"/>
    </row>
    <row r="10" spans="1:20" s="10" customFormat="1" x14ac:dyDescent="0.2">
      <c r="A10" s="4" t="s">
        <v>15</v>
      </c>
      <c r="B10" s="8">
        <v>1710000</v>
      </c>
      <c r="C10" s="8">
        <v>1970000</v>
      </c>
      <c r="D10" s="8">
        <v>2320000</v>
      </c>
      <c r="E10" s="8">
        <v>4270000</v>
      </c>
      <c r="F10" s="8">
        <v>6280000</v>
      </c>
      <c r="G10" s="8">
        <v>7570000</v>
      </c>
      <c r="H10" s="8">
        <v>8900000</v>
      </c>
      <c r="I10" s="8">
        <v>9080000</v>
      </c>
      <c r="J10" s="8">
        <v>9480000</v>
      </c>
      <c r="K10" s="8">
        <v>9660000</v>
      </c>
      <c r="L10" s="8">
        <v>9960000</v>
      </c>
      <c r="M10" s="8">
        <v>10540000</v>
      </c>
      <c r="N10" s="10">
        <v>11130000</v>
      </c>
      <c r="O10" s="10">
        <v>11150000</v>
      </c>
      <c r="P10" s="10">
        <v>11300000</v>
      </c>
      <c r="Q10" s="17"/>
      <c r="R10" s="17"/>
      <c r="S10" s="17"/>
    </row>
    <row r="11" spans="1:20" s="10" customFormat="1" x14ac:dyDescent="0.2">
      <c r="A11" s="4" t="s">
        <v>16</v>
      </c>
      <c r="B11" s="8">
        <v>3030000</v>
      </c>
      <c r="C11" s="8">
        <v>3710000</v>
      </c>
      <c r="D11" s="8">
        <v>6860000</v>
      </c>
      <c r="E11" s="8">
        <v>10000000</v>
      </c>
      <c r="F11" s="8">
        <v>9910000</v>
      </c>
      <c r="G11" s="8">
        <v>10690000</v>
      </c>
      <c r="H11" s="8">
        <v>11120000</v>
      </c>
      <c r="I11" s="8">
        <v>10880000</v>
      </c>
      <c r="J11" s="8">
        <v>10860000</v>
      </c>
      <c r="K11" s="8">
        <v>10800000</v>
      </c>
      <c r="L11" s="8">
        <v>11010000</v>
      </c>
      <c r="M11" s="8">
        <v>11070000</v>
      </c>
      <c r="N11" s="10">
        <v>12530000</v>
      </c>
      <c r="O11" s="10">
        <v>12290000</v>
      </c>
      <c r="P11" s="10">
        <v>12150000</v>
      </c>
      <c r="Q11" s="17"/>
      <c r="R11" s="17"/>
      <c r="S11" s="17"/>
    </row>
    <row r="12" spans="1:20" s="10" customFormat="1" x14ac:dyDescent="0.2">
      <c r="A12" s="4" t="s">
        <v>17</v>
      </c>
      <c r="B12" s="8">
        <v>70000</v>
      </c>
      <c r="C12" s="8">
        <v>470000</v>
      </c>
      <c r="D12" s="8">
        <v>1990000</v>
      </c>
      <c r="E12" s="8">
        <v>2100000</v>
      </c>
      <c r="F12" s="8">
        <v>2480000</v>
      </c>
      <c r="G12" s="8">
        <v>2570000</v>
      </c>
      <c r="H12" s="8">
        <v>2800000</v>
      </c>
      <c r="I12" s="8">
        <v>2870000</v>
      </c>
      <c r="J12" s="8">
        <v>2930000</v>
      </c>
      <c r="K12" s="8">
        <v>2910000</v>
      </c>
      <c r="L12" s="8">
        <v>2870000</v>
      </c>
      <c r="M12" s="8">
        <v>2980000</v>
      </c>
      <c r="N12" s="10">
        <v>2990000</v>
      </c>
      <c r="O12" s="10">
        <v>2970000</v>
      </c>
      <c r="P12" s="10">
        <v>2930000</v>
      </c>
      <c r="Q12" s="17"/>
      <c r="R12" s="17"/>
      <c r="S12" s="17"/>
    </row>
    <row r="13" spans="1:20" s="10" customFormat="1" x14ac:dyDescent="0.2">
      <c r="A13" s="4" t="s">
        <v>18</v>
      </c>
      <c r="B13" s="8">
        <v>49010000</v>
      </c>
      <c r="C13" s="8">
        <v>74960000</v>
      </c>
      <c r="D13" s="8">
        <v>92470000</v>
      </c>
      <c r="E13" s="8">
        <v>97500000</v>
      </c>
      <c r="F13" s="8">
        <v>101340000</v>
      </c>
      <c r="G13" s="8">
        <v>102910000</v>
      </c>
      <c r="H13" s="8">
        <v>92840000</v>
      </c>
      <c r="I13" s="8">
        <v>89670000</v>
      </c>
      <c r="J13" s="8">
        <v>90360000</v>
      </c>
      <c r="K13" s="8">
        <v>92180000</v>
      </c>
      <c r="L13" s="8">
        <v>92530000</v>
      </c>
      <c r="M13" s="8">
        <v>93350000</v>
      </c>
      <c r="N13" s="10">
        <v>96740000</v>
      </c>
      <c r="O13" s="10">
        <v>97940000</v>
      </c>
      <c r="P13" s="10">
        <v>97040000</v>
      </c>
      <c r="Q13" s="17"/>
      <c r="R13" s="17"/>
      <c r="S13" s="17"/>
    </row>
    <row r="14" spans="1:20" s="10" customFormat="1" x14ac:dyDescent="0.2">
      <c r="A14" s="4" t="s">
        <v>19</v>
      </c>
      <c r="B14" s="8">
        <v>12200000</v>
      </c>
      <c r="C14" s="8">
        <v>12750000</v>
      </c>
      <c r="D14" s="8">
        <v>12740000</v>
      </c>
      <c r="E14" s="8">
        <v>19800000</v>
      </c>
      <c r="F14" s="8">
        <v>24200000</v>
      </c>
      <c r="G14" s="8">
        <v>26370000</v>
      </c>
      <c r="H14" s="8">
        <v>28620000</v>
      </c>
      <c r="I14" s="8">
        <v>28210000</v>
      </c>
      <c r="J14" s="8">
        <v>27860000</v>
      </c>
      <c r="K14" s="8">
        <v>28250000</v>
      </c>
      <c r="L14" s="8">
        <v>29530000</v>
      </c>
      <c r="M14" s="8">
        <v>30250000</v>
      </c>
      <c r="N14" s="10">
        <v>30680000</v>
      </c>
      <c r="O14" s="10">
        <v>30630000</v>
      </c>
      <c r="P14" s="10">
        <v>35280000</v>
      </c>
      <c r="Q14" s="17"/>
      <c r="R14" s="17"/>
      <c r="S14" s="17"/>
    </row>
    <row r="15" spans="1:20" s="10" customFormat="1" x14ac:dyDescent="0.2">
      <c r="A15" s="4" t="s">
        <v>20</v>
      </c>
      <c r="B15" s="8">
        <v>20000000</v>
      </c>
      <c r="C15" s="8">
        <v>23110000</v>
      </c>
      <c r="D15" s="8">
        <v>26950000</v>
      </c>
      <c r="E15" s="8">
        <v>25560000</v>
      </c>
      <c r="F15" s="8">
        <v>11900000</v>
      </c>
      <c r="G15" s="8">
        <v>9990000</v>
      </c>
      <c r="H15" s="8">
        <v>11690000</v>
      </c>
      <c r="I15" s="8">
        <v>11600000</v>
      </c>
      <c r="J15" s="8">
        <v>11540000</v>
      </c>
      <c r="K15" s="8">
        <v>10910000</v>
      </c>
      <c r="L15" s="8">
        <v>10790000</v>
      </c>
      <c r="M15" s="8">
        <v>10800000</v>
      </c>
      <c r="N15" s="10">
        <v>9640000</v>
      </c>
      <c r="O15" s="10">
        <v>8650000</v>
      </c>
      <c r="P15" s="10">
        <v>10530000</v>
      </c>
      <c r="Q15" s="17"/>
      <c r="R15" s="17"/>
      <c r="S15" s="17"/>
    </row>
    <row r="16" spans="1:20" s="10" customFormat="1" x14ac:dyDescent="0.2">
      <c r="A16" s="4" t="s">
        <v>21</v>
      </c>
      <c r="B16" s="8">
        <v>1300000</v>
      </c>
      <c r="C16" s="8">
        <v>1770000</v>
      </c>
      <c r="D16" s="8">
        <v>2200000</v>
      </c>
      <c r="E16" s="8">
        <v>2410000</v>
      </c>
      <c r="F16" s="8">
        <v>2820000</v>
      </c>
      <c r="G16" s="8">
        <v>3020000</v>
      </c>
      <c r="H16" s="8">
        <v>3160000</v>
      </c>
      <c r="I16" s="8">
        <v>3120000</v>
      </c>
      <c r="J16" s="8">
        <v>3130000</v>
      </c>
      <c r="K16" s="8">
        <v>3150000</v>
      </c>
      <c r="L16" s="8">
        <v>3190000</v>
      </c>
      <c r="M16" s="8">
        <v>3210000</v>
      </c>
      <c r="N16" s="10">
        <v>3230000</v>
      </c>
      <c r="O16" s="10">
        <v>3250000</v>
      </c>
      <c r="P16" s="10">
        <v>3270000</v>
      </c>
      <c r="Q16" s="17"/>
      <c r="R16" s="17"/>
      <c r="S16" s="17"/>
      <c r="T16" s="11"/>
    </row>
    <row r="17" spans="1:22" s="10" customFormat="1" x14ac:dyDescent="0.2">
      <c r="A17" s="4" t="s">
        <v>22</v>
      </c>
      <c r="B17" s="8">
        <v>33500000</v>
      </c>
      <c r="C17" s="8">
        <v>37630000</v>
      </c>
      <c r="D17" s="8">
        <v>41890000</v>
      </c>
      <c r="E17" s="8">
        <v>47770000</v>
      </c>
      <c r="F17" s="8">
        <v>38920000</v>
      </c>
      <c r="G17" s="8">
        <v>39380000</v>
      </c>
      <c r="H17" s="8">
        <v>43470000</v>
      </c>
      <c r="I17" s="8">
        <v>42930000</v>
      </c>
      <c r="J17" s="8">
        <v>42530000</v>
      </c>
      <c r="K17" s="8">
        <v>42310000</v>
      </c>
      <c r="L17" s="8">
        <v>43510000</v>
      </c>
      <c r="M17" s="8">
        <v>44260000</v>
      </c>
      <c r="N17" s="10">
        <v>43550000</v>
      </c>
      <c r="O17" s="10">
        <v>42530000</v>
      </c>
      <c r="P17" s="10">
        <v>49080000</v>
      </c>
      <c r="Q17" s="11"/>
      <c r="R17" s="11"/>
      <c r="S17" s="11"/>
      <c r="T17" s="11"/>
      <c r="U17" s="11"/>
      <c r="V17" s="11"/>
    </row>
    <row r="18" spans="1:22" s="10" customFormat="1" x14ac:dyDescent="0.2">
      <c r="A18" s="4" t="s">
        <v>101</v>
      </c>
      <c r="B18" s="8">
        <v>82510000</v>
      </c>
      <c r="C18" s="8">
        <v>112590000</v>
      </c>
      <c r="D18" s="8">
        <v>134360000</v>
      </c>
      <c r="E18" s="8">
        <v>145270000</v>
      </c>
      <c r="F18" s="8">
        <v>140260000</v>
      </c>
      <c r="G18" s="8">
        <v>142290000</v>
      </c>
      <c r="H18" s="8">
        <v>136310000</v>
      </c>
      <c r="I18" s="8">
        <v>132600000</v>
      </c>
      <c r="J18" s="8">
        <v>132890000</v>
      </c>
      <c r="K18" s="8">
        <v>134490000</v>
      </c>
      <c r="L18" s="8">
        <v>136040000</v>
      </c>
      <c r="M18" s="8">
        <v>137610000</v>
      </c>
      <c r="N18" s="10">
        <v>140290000</v>
      </c>
      <c r="O18" s="10">
        <v>140470000</v>
      </c>
      <c r="P18" s="10">
        <v>146120000</v>
      </c>
      <c r="Q18" s="11"/>
      <c r="R18" s="11"/>
      <c r="S18" s="11"/>
      <c r="T18" s="11"/>
      <c r="U18" s="11"/>
      <c r="V18" s="11"/>
    </row>
    <row r="19" spans="1:22" x14ac:dyDescent="0.2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0"/>
    </row>
    <row r="20" spans="1:22" x14ac:dyDescent="0.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N20" s="22"/>
      <c r="O20" s="22"/>
      <c r="P20" s="22"/>
    </row>
    <row r="21" spans="1:22" x14ac:dyDescent="0.2">
      <c r="A21" s="13" t="s">
        <v>114</v>
      </c>
      <c r="F21" s="15"/>
      <c r="G21" s="15"/>
      <c r="H21" s="15"/>
      <c r="I21" s="15"/>
      <c r="J21" s="15"/>
      <c r="N21" s="22"/>
      <c r="O21" s="22"/>
      <c r="P21" s="22"/>
    </row>
    <row r="22" spans="1:22" x14ac:dyDescent="0.2">
      <c r="N22" s="22"/>
      <c r="O22" s="22"/>
      <c r="P22" s="2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2"/>
  <sheetViews>
    <sheetView topLeftCell="C1" workbookViewId="0">
      <selection activeCell="L23" sqref="L23"/>
    </sheetView>
  </sheetViews>
  <sheetFormatPr defaultRowHeight="12.75" x14ac:dyDescent="0.2"/>
  <cols>
    <col min="1" max="1" width="71.42578125" style="28" customWidth="1"/>
    <col min="2" max="2" width="15.42578125" style="28" customWidth="1"/>
    <col min="3" max="3" width="12.7109375" style="28" customWidth="1"/>
    <col min="4" max="10" width="10.85546875" style="28" customWidth="1"/>
    <col min="11" max="11" width="11.28515625" style="28" customWidth="1"/>
    <col min="12" max="12" width="11.85546875" style="28" customWidth="1"/>
    <col min="13" max="13" width="9.85546875" style="28" customWidth="1"/>
    <col min="14" max="16" width="10" style="28" bestFit="1" customWidth="1"/>
    <col min="17" max="16384" width="9.140625" style="28"/>
  </cols>
  <sheetData>
    <row r="1" spans="1:16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33" customFormat="1" x14ac:dyDescent="0.2">
      <c r="A2" s="4" t="s">
        <v>25</v>
      </c>
      <c r="B2" s="3">
        <v>1630000</v>
      </c>
      <c r="C2" s="3">
        <v>2170000</v>
      </c>
      <c r="D2" s="3">
        <v>2950000</v>
      </c>
      <c r="E2" s="3">
        <v>3310000</v>
      </c>
      <c r="F2" s="3">
        <v>3640000</v>
      </c>
      <c r="G2" s="3">
        <v>3610000</v>
      </c>
      <c r="H2" s="3">
        <v>4020000</v>
      </c>
      <c r="I2" s="3">
        <v>4080000</v>
      </c>
      <c r="J2" s="3">
        <v>4190000</v>
      </c>
      <c r="K2" s="3">
        <v>4470000</v>
      </c>
      <c r="L2" s="3">
        <v>4650000</v>
      </c>
      <c r="M2" s="3">
        <v>4860000</v>
      </c>
      <c r="N2" s="10">
        <v>5030000</v>
      </c>
      <c r="O2" s="10">
        <v>5160000</v>
      </c>
      <c r="P2" s="10">
        <v>5250000</v>
      </c>
    </row>
    <row r="3" spans="1:16" s="33" customFormat="1" x14ac:dyDescent="0.2">
      <c r="A3" s="4" t="s">
        <v>26</v>
      </c>
      <c r="B3" s="3">
        <v>0</v>
      </c>
      <c r="C3" s="3">
        <v>0</v>
      </c>
      <c r="D3" s="3">
        <v>0</v>
      </c>
      <c r="E3" s="3">
        <v>460000</v>
      </c>
      <c r="F3" s="3">
        <v>1040000</v>
      </c>
      <c r="G3" s="3">
        <v>1180000</v>
      </c>
      <c r="H3" s="3">
        <v>1830000</v>
      </c>
      <c r="I3" s="3">
        <v>1900000</v>
      </c>
      <c r="J3" s="3">
        <v>1950000</v>
      </c>
      <c r="K3" s="3">
        <v>1960000</v>
      </c>
      <c r="L3" s="3">
        <v>2010000</v>
      </c>
      <c r="M3" s="3">
        <v>2050000</v>
      </c>
      <c r="N3" s="10">
        <v>2090000</v>
      </c>
      <c r="O3" s="10">
        <v>2120000</v>
      </c>
      <c r="P3" s="10">
        <v>2160000</v>
      </c>
    </row>
    <row r="4" spans="1:16" s="33" customFormat="1" x14ac:dyDescent="0.2">
      <c r="A4" s="4" t="s">
        <v>27</v>
      </c>
      <c r="B4" s="3">
        <v>2150000</v>
      </c>
      <c r="C4" s="3">
        <v>2830000</v>
      </c>
      <c r="D4" s="3">
        <v>4760000</v>
      </c>
      <c r="E4" s="3">
        <v>6790000</v>
      </c>
      <c r="F4" s="3">
        <v>8120000</v>
      </c>
      <c r="G4" s="3">
        <v>9340000</v>
      </c>
      <c r="H4" s="3">
        <v>10820000</v>
      </c>
      <c r="I4" s="3">
        <v>11130000</v>
      </c>
      <c r="J4" s="3">
        <v>11500000</v>
      </c>
      <c r="K4" s="3">
        <v>11620000</v>
      </c>
      <c r="L4" s="3">
        <v>11860000</v>
      </c>
      <c r="M4" s="3">
        <v>12050000</v>
      </c>
      <c r="N4" s="10">
        <v>12210000</v>
      </c>
      <c r="O4" s="10">
        <v>12210000</v>
      </c>
      <c r="P4" s="10">
        <v>12080000</v>
      </c>
    </row>
    <row r="5" spans="1:16" s="33" customFormat="1" x14ac:dyDescent="0.2">
      <c r="A5" s="4" t="s">
        <v>28</v>
      </c>
      <c r="B5" s="3">
        <v>0</v>
      </c>
      <c r="C5" s="3">
        <v>0</v>
      </c>
      <c r="D5" s="3">
        <v>0</v>
      </c>
      <c r="E5" s="3">
        <v>1660000</v>
      </c>
      <c r="F5" s="3">
        <v>2460000</v>
      </c>
      <c r="G5" s="3">
        <v>2960000</v>
      </c>
      <c r="H5" s="3">
        <v>3720000</v>
      </c>
      <c r="I5" s="3">
        <v>3830000</v>
      </c>
      <c r="J5" s="3">
        <v>3860000</v>
      </c>
      <c r="K5" s="3">
        <v>3820000</v>
      </c>
      <c r="L5" s="3">
        <v>3730000</v>
      </c>
      <c r="M5" s="3">
        <v>3630000</v>
      </c>
      <c r="N5" s="10">
        <v>3510000</v>
      </c>
      <c r="O5" s="10">
        <v>3390000</v>
      </c>
      <c r="P5" s="10">
        <v>3370000</v>
      </c>
    </row>
    <row r="6" spans="1:16" s="33" customFormat="1" x14ac:dyDescent="0.2">
      <c r="A6" s="4" t="s">
        <v>29</v>
      </c>
      <c r="B6" s="3">
        <v>1120000</v>
      </c>
      <c r="C6" s="3">
        <v>1890000</v>
      </c>
      <c r="D6" s="3">
        <v>2720000</v>
      </c>
      <c r="E6" s="3">
        <v>3610000</v>
      </c>
      <c r="F6" s="3">
        <v>4930000</v>
      </c>
      <c r="G6" s="3">
        <v>4910000</v>
      </c>
      <c r="H6" s="3">
        <v>5130000</v>
      </c>
      <c r="I6" s="3">
        <v>5390000</v>
      </c>
      <c r="J6" s="3">
        <v>5540000</v>
      </c>
      <c r="K6" s="3">
        <v>5760000</v>
      </c>
      <c r="L6" s="3">
        <v>5560000</v>
      </c>
      <c r="M6" s="3">
        <v>5970000</v>
      </c>
      <c r="N6" s="10">
        <v>6830000</v>
      </c>
      <c r="O6" s="10">
        <v>6540000</v>
      </c>
      <c r="P6" s="10">
        <v>6530000</v>
      </c>
    </row>
    <row r="7" spans="1:16" s="33" customFormat="1" x14ac:dyDescent="0.2">
      <c r="A7" s="4" t="s">
        <v>30</v>
      </c>
      <c r="B7" s="3">
        <v>0</v>
      </c>
      <c r="C7" s="3">
        <v>820000</v>
      </c>
      <c r="D7" s="3">
        <v>1490000</v>
      </c>
      <c r="E7" s="3">
        <v>1510000</v>
      </c>
      <c r="F7" s="3">
        <v>2280000</v>
      </c>
      <c r="G7" s="3">
        <v>2750000</v>
      </c>
      <c r="H7" s="3">
        <v>3020000</v>
      </c>
      <c r="I7" s="3">
        <v>3000000</v>
      </c>
      <c r="J7" s="3">
        <v>2890000</v>
      </c>
      <c r="K7" s="3">
        <v>2840000</v>
      </c>
      <c r="L7" s="3">
        <v>2810000</v>
      </c>
      <c r="M7" s="3">
        <v>2700000</v>
      </c>
      <c r="N7" s="10">
        <v>2650000</v>
      </c>
      <c r="O7" s="10">
        <v>2940000</v>
      </c>
      <c r="P7" s="10">
        <v>2900000</v>
      </c>
    </row>
    <row r="8" spans="1:16" s="33" customFormat="1" x14ac:dyDescent="0.2">
      <c r="A8" s="4" t="s">
        <v>31</v>
      </c>
      <c r="B8" s="3">
        <v>0</v>
      </c>
      <c r="C8" s="3">
        <v>0</v>
      </c>
      <c r="D8" s="3">
        <v>0</v>
      </c>
      <c r="E8" s="3">
        <v>0</v>
      </c>
      <c r="F8" s="3">
        <v>1900000</v>
      </c>
      <c r="G8" s="3">
        <v>2630000</v>
      </c>
      <c r="H8" s="3">
        <v>3120000</v>
      </c>
      <c r="I8" s="3">
        <v>3210000</v>
      </c>
      <c r="J8" s="3">
        <v>3310000</v>
      </c>
      <c r="K8" s="3">
        <v>3360000</v>
      </c>
      <c r="L8" s="3">
        <v>3360000</v>
      </c>
      <c r="M8" s="3">
        <v>3100000</v>
      </c>
      <c r="N8" s="10">
        <v>2990000</v>
      </c>
      <c r="O8" s="10">
        <v>2840000</v>
      </c>
      <c r="P8" s="10">
        <v>2700000</v>
      </c>
    </row>
    <row r="9" spans="1:16" s="33" customFormat="1" x14ac:dyDescent="0.2">
      <c r="A9" s="4" t="s">
        <v>32</v>
      </c>
      <c r="B9" s="3">
        <v>0</v>
      </c>
      <c r="C9" s="3">
        <v>0</v>
      </c>
      <c r="D9" s="3">
        <v>0</v>
      </c>
      <c r="E9" s="3">
        <v>0</v>
      </c>
      <c r="F9" s="3">
        <v>14500000</v>
      </c>
      <c r="G9" s="3">
        <v>17680000</v>
      </c>
      <c r="H9" s="3">
        <v>17690000</v>
      </c>
      <c r="I9" s="3">
        <v>17830000</v>
      </c>
      <c r="J9" s="3">
        <v>17650000</v>
      </c>
      <c r="K9" s="3">
        <v>18680000</v>
      </c>
      <c r="L9" s="3">
        <v>18690000</v>
      </c>
      <c r="M9" s="3">
        <v>19580000</v>
      </c>
      <c r="N9" s="10">
        <v>20550000</v>
      </c>
      <c r="O9" s="10">
        <v>21670000</v>
      </c>
      <c r="P9" s="10">
        <v>22110000</v>
      </c>
    </row>
    <row r="10" spans="1:16" s="33" customFormat="1" x14ac:dyDescent="0.2">
      <c r="A10" s="4" t="s">
        <v>33</v>
      </c>
      <c r="B10" s="3">
        <v>5020000</v>
      </c>
      <c r="C10" s="3">
        <v>6950000</v>
      </c>
      <c r="D10" s="3">
        <v>9880000</v>
      </c>
      <c r="E10" s="3">
        <v>12470000</v>
      </c>
      <c r="F10" s="3">
        <v>16400000</v>
      </c>
      <c r="G10" s="3">
        <v>20310000</v>
      </c>
      <c r="H10" s="3">
        <v>20810000</v>
      </c>
      <c r="I10" s="3">
        <v>21040000</v>
      </c>
      <c r="J10" s="3">
        <v>20960000</v>
      </c>
      <c r="K10" s="3">
        <v>22040000</v>
      </c>
      <c r="L10" s="3">
        <v>22050000</v>
      </c>
      <c r="M10" s="3">
        <v>22680000</v>
      </c>
      <c r="N10" s="10">
        <v>23540000</v>
      </c>
      <c r="O10" s="10">
        <v>24510000</v>
      </c>
      <c r="P10" s="10">
        <v>24810000</v>
      </c>
    </row>
    <row r="11" spans="1:16" s="33" customFormat="1" x14ac:dyDescent="0.2">
      <c r="A11" s="4" t="s">
        <v>34</v>
      </c>
      <c r="B11" s="3">
        <v>9920000</v>
      </c>
      <c r="C11" s="3">
        <v>14660000</v>
      </c>
      <c r="D11" s="3">
        <v>21800000</v>
      </c>
      <c r="E11" s="3">
        <v>29810000</v>
      </c>
      <c r="F11" s="3">
        <v>38870000</v>
      </c>
      <c r="G11" s="3">
        <v>45060000</v>
      </c>
      <c r="H11" s="3">
        <v>49350000</v>
      </c>
      <c r="I11" s="3">
        <v>50370000</v>
      </c>
      <c r="J11" s="3">
        <v>50890000</v>
      </c>
      <c r="K11" s="3">
        <v>52510000</v>
      </c>
      <c r="L11" s="3">
        <v>52670000</v>
      </c>
      <c r="M11" s="3">
        <v>53940000</v>
      </c>
      <c r="N11" s="10">
        <v>55860000</v>
      </c>
      <c r="O11" s="10">
        <v>56870000</v>
      </c>
      <c r="P11" s="10">
        <v>57100000</v>
      </c>
    </row>
    <row r="12" spans="1:16" s="33" customFormat="1" x14ac:dyDescent="0.2">
      <c r="A12" s="4" t="s">
        <v>35</v>
      </c>
      <c r="B12" s="3">
        <v>17330000</v>
      </c>
      <c r="C12" s="3">
        <v>25060000</v>
      </c>
      <c r="D12" s="3">
        <v>34420000</v>
      </c>
      <c r="E12" s="3">
        <v>52170000</v>
      </c>
      <c r="F12" s="3">
        <v>64010000</v>
      </c>
      <c r="G12" s="3">
        <v>63650000</v>
      </c>
      <c r="H12" s="3">
        <v>53250000</v>
      </c>
      <c r="I12" s="3">
        <v>52370000</v>
      </c>
      <c r="J12" s="3">
        <v>51880000</v>
      </c>
      <c r="K12" s="3">
        <v>51600000</v>
      </c>
      <c r="L12" s="3">
        <v>51730000</v>
      </c>
      <c r="M12" s="3">
        <v>51810000</v>
      </c>
      <c r="N12" s="10">
        <v>52020000</v>
      </c>
      <c r="O12" s="10">
        <v>50700000</v>
      </c>
      <c r="P12" s="10">
        <v>50440000</v>
      </c>
    </row>
    <row r="13" spans="1:16" s="33" customFormat="1" x14ac:dyDescent="0.2">
      <c r="A13" s="4" t="s">
        <v>36</v>
      </c>
      <c r="B13" s="3">
        <v>27370000</v>
      </c>
      <c r="C13" s="3">
        <v>43560000</v>
      </c>
      <c r="D13" s="3">
        <v>52670000</v>
      </c>
      <c r="E13" s="3">
        <v>64530000</v>
      </c>
      <c r="F13" s="3">
        <v>75840000</v>
      </c>
      <c r="G13" s="3">
        <v>76330000</v>
      </c>
      <c r="H13" s="3">
        <v>75470000</v>
      </c>
      <c r="I13" s="3">
        <v>75340000</v>
      </c>
      <c r="J13" s="3">
        <v>75230000</v>
      </c>
      <c r="K13" s="3">
        <v>75770000</v>
      </c>
      <c r="L13" s="3">
        <v>76860000</v>
      </c>
      <c r="M13" s="3">
        <v>77920000</v>
      </c>
      <c r="N13" s="10">
        <v>80950000</v>
      </c>
      <c r="O13" s="10">
        <v>81200000</v>
      </c>
      <c r="P13" s="10">
        <v>82220000</v>
      </c>
    </row>
    <row r="14" spans="1:16" s="33" customFormat="1" x14ac:dyDescent="0.2">
      <c r="A14" s="4" t="s">
        <v>37</v>
      </c>
      <c r="B14" s="3">
        <v>54620000</v>
      </c>
      <c r="C14" s="3">
        <v>83280000</v>
      </c>
      <c r="D14" s="3">
        <v>108890000</v>
      </c>
      <c r="E14" s="3">
        <v>146510000</v>
      </c>
      <c r="F14" s="3">
        <v>178720000</v>
      </c>
      <c r="G14" s="3">
        <v>185040000</v>
      </c>
      <c r="H14" s="3">
        <v>178070000</v>
      </c>
      <c r="I14" s="3">
        <v>178080000</v>
      </c>
      <c r="J14" s="3">
        <v>178000000</v>
      </c>
      <c r="K14" s="3">
        <v>179880000</v>
      </c>
      <c r="L14" s="3">
        <v>181260000</v>
      </c>
      <c r="M14" s="3">
        <v>183670000</v>
      </c>
      <c r="N14" s="10">
        <v>188830000</v>
      </c>
      <c r="O14" s="10">
        <v>188770000</v>
      </c>
      <c r="P14" s="10">
        <v>189760000</v>
      </c>
    </row>
    <row r="15" spans="1:16" s="33" customFormat="1" x14ac:dyDescent="0.2">
      <c r="A15" s="4" t="s">
        <v>19</v>
      </c>
      <c r="B15" s="3">
        <v>12200000</v>
      </c>
      <c r="C15" s="3">
        <v>12800000</v>
      </c>
      <c r="D15" s="3">
        <v>13000000</v>
      </c>
      <c r="E15" s="3">
        <v>23860000</v>
      </c>
      <c r="F15" s="3">
        <v>30700000</v>
      </c>
      <c r="G15" s="3">
        <v>32930000</v>
      </c>
      <c r="H15" s="3">
        <v>35740000</v>
      </c>
      <c r="I15" s="3">
        <v>36310000</v>
      </c>
      <c r="J15" s="3">
        <v>36430000</v>
      </c>
      <c r="K15" s="3">
        <v>37060000</v>
      </c>
      <c r="L15" s="3">
        <v>38670000</v>
      </c>
      <c r="M15" s="3">
        <v>39730000</v>
      </c>
      <c r="N15" s="10">
        <v>40310000</v>
      </c>
      <c r="O15" s="10">
        <v>40670000</v>
      </c>
      <c r="P15" s="10">
        <v>63130000</v>
      </c>
    </row>
    <row r="16" spans="1:16" s="33" customFormat="1" x14ac:dyDescent="0.2">
      <c r="A16" s="4" t="s">
        <v>20</v>
      </c>
      <c r="B16" s="3">
        <v>20000000</v>
      </c>
      <c r="C16" s="3">
        <v>23200000</v>
      </c>
      <c r="D16" s="3">
        <v>27500000</v>
      </c>
      <c r="E16" s="3">
        <v>35000000</v>
      </c>
      <c r="F16" s="3">
        <v>30530000</v>
      </c>
      <c r="G16" s="3">
        <v>32070000</v>
      </c>
      <c r="H16" s="3">
        <v>33400000</v>
      </c>
      <c r="I16" s="3">
        <v>33710000</v>
      </c>
      <c r="J16" s="3">
        <v>33960000</v>
      </c>
      <c r="K16" s="3">
        <v>34200000</v>
      </c>
      <c r="L16" s="3">
        <v>34500000</v>
      </c>
      <c r="M16" s="3">
        <v>34720000</v>
      </c>
      <c r="N16" s="10">
        <v>34950000</v>
      </c>
      <c r="O16" s="10">
        <v>35180000</v>
      </c>
      <c r="P16" s="10">
        <v>35400000</v>
      </c>
    </row>
    <row r="17" spans="1:17" s="33" customFormat="1" x14ac:dyDescent="0.2">
      <c r="A17" s="4" t="s">
        <v>21</v>
      </c>
      <c r="B17" s="3">
        <v>1300000</v>
      </c>
      <c r="C17" s="3">
        <v>1780000</v>
      </c>
      <c r="D17" s="3">
        <v>2250000</v>
      </c>
      <c r="E17" s="3">
        <v>2900000</v>
      </c>
      <c r="F17" s="3">
        <v>3500000</v>
      </c>
      <c r="G17" s="3">
        <v>3690000</v>
      </c>
      <c r="H17" s="3">
        <v>3840000</v>
      </c>
      <c r="I17" s="3">
        <v>3870000</v>
      </c>
      <c r="J17" s="3">
        <v>3900000</v>
      </c>
      <c r="K17" s="3">
        <v>3930000</v>
      </c>
      <c r="L17" s="3">
        <v>3970000</v>
      </c>
      <c r="M17" s="3">
        <v>3990000</v>
      </c>
      <c r="N17" s="10">
        <v>4020000</v>
      </c>
      <c r="O17" s="10">
        <v>4040000</v>
      </c>
      <c r="P17" s="10">
        <v>4070000</v>
      </c>
    </row>
    <row r="18" spans="1:17" s="33" customFormat="1" x14ac:dyDescent="0.2">
      <c r="A18" s="4" t="s">
        <v>22</v>
      </c>
      <c r="B18" s="3">
        <v>33500000</v>
      </c>
      <c r="C18" s="3">
        <v>37780000</v>
      </c>
      <c r="D18" s="3">
        <v>42750000</v>
      </c>
      <c r="E18" s="3">
        <v>61760000</v>
      </c>
      <c r="F18" s="3">
        <v>64730000</v>
      </c>
      <c r="G18" s="3">
        <v>68690000</v>
      </c>
      <c r="H18" s="3">
        <v>72980000</v>
      </c>
      <c r="I18" s="3">
        <v>73890000</v>
      </c>
      <c r="J18" s="3">
        <v>74290000</v>
      </c>
      <c r="K18" s="3">
        <v>75190000</v>
      </c>
      <c r="L18" s="3">
        <v>77140000</v>
      </c>
      <c r="M18" s="3">
        <v>78440000</v>
      </c>
      <c r="N18" s="10">
        <v>79280000</v>
      </c>
      <c r="O18" s="10">
        <v>79890000</v>
      </c>
      <c r="P18" s="10">
        <v>102600000</v>
      </c>
    </row>
    <row r="19" spans="1:17" s="33" customFormat="1" x14ac:dyDescent="0.2">
      <c r="A19" s="4" t="s">
        <v>23</v>
      </c>
      <c r="B19" s="3">
        <v>88120000</v>
      </c>
      <c r="C19" s="3">
        <v>121060000</v>
      </c>
      <c r="D19" s="3">
        <v>151640000</v>
      </c>
      <c r="E19" s="3">
        <v>208270000</v>
      </c>
      <c r="F19" s="3">
        <v>243450000</v>
      </c>
      <c r="G19" s="3">
        <v>253730000</v>
      </c>
      <c r="H19" s="3">
        <v>251050000</v>
      </c>
      <c r="I19" s="3">
        <v>251970000</v>
      </c>
      <c r="J19" s="3">
        <v>252290000</v>
      </c>
      <c r="K19" s="3">
        <v>255070000</v>
      </c>
      <c r="L19" s="3">
        <v>258400000</v>
      </c>
      <c r="M19" s="3">
        <v>262110000</v>
      </c>
      <c r="N19" s="10">
        <v>268110000</v>
      </c>
      <c r="O19" s="10">
        <v>268660000</v>
      </c>
      <c r="P19" s="10">
        <v>292360000</v>
      </c>
      <c r="Q19" s="28"/>
    </row>
    <row r="20" spans="1:17" x14ac:dyDescent="0.2">
      <c r="N20" s="11"/>
      <c r="O20" s="11"/>
      <c r="P20" s="11"/>
    </row>
    <row r="21" spans="1:17" x14ac:dyDescent="0.2">
      <c r="N21" s="11"/>
      <c r="O21" s="11"/>
      <c r="P21" s="11"/>
    </row>
    <row r="22" spans="1:17" x14ac:dyDescent="0.2">
      <c r="A22" s="13" t="s">
        <v>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0"/>
  <sheetViews>
    <sheetView topLeftCell="L11" workbookViewId="0">
      <selection activeCell="Q26" sqref="Q26:Q27"/>
    </sheetView>
  </sheetViews>
  <sheetFormatPr defaultRowHeight="12.75" x14ac:dyDescent="0.2"/>
  <cols>
    <col min="1" max="1" width="72" style="1" customWidth="1"/>
    <col min="2" max="9" width="12.42578125" style="1" customWidth="1"/>
    <col min="10" max="10" width="11" style="1" customWidth="1"/>
    <col min="11" max="11" width="12.42578125" style="1" customWidth="1"/>
    <col min="12" max="12" width="16" style="1" customWidth="1"/>
    <col min="13" max="15" width="9.140625" style="1"/>
    <col min="16" max="16" width="10" style="1" bestFit="1" customWidth="1"/>
    <col min="17" max="17" width="10.42578125" style="1" customWidth="1"/>
    <col min="18" max="16384" width="9.140625" style="1"/>
  </cols>
  <sheetData>
    <row r="1" spans="1:16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">
      <c r="A2" s="4" t="s">
        <v>25</v>
      </c>
      <c r="B2" s="6">
        <v>10000</v>
      </c>
      <c r="C2" s="6">
        <v>50000</v>
      </c>
      <c r="D2" s="6">
        <v>130000</v>
      </c>
      <c r="E2" s="6">
        <v>1070000</v>
      </c>
      <c r="F2" s="6">
        <v>2000000</v>
      </c>
      <c r="G2" s="6">
        <v>2420000</v>
      </c>
      <c r="H2" s="6">
        <v>2610000</v>
      </c>
      <c r="I2" s="6">
        <v>2620000</v>
      </c>
      <c r="J2" s="6">
        <v>2680000</v>
      </c>
      <c r="K2" s="6">
        <v>2620000</v>
      </c>
      <c r="L2" s="6">
        <v>2710000</v>
      </c>
      <c r="M2" s="6">
        <v>3000000</v>
      </c>
      <c r="N2" s="32">
        <v>3060000</v>
      </c>
      <c r="O2" s="32">
        <v>3110000</v>
      </c>
      <c r="P2" s="32">
        <v>3140000</v>
      </c>
    </row>
    <row r="3" spans="1:16" s="4" customFormat="1" x14ac:dyDescent="0.2">
      <c r="A3" s="4" t="s">
        <v>26</v>
      </c>
      <c r="B3" s="6">
        <v>0</v>
      </c>
      <c r="C3" s="6">
        <v>0</v>
      </c>
      <c r="D3" s="6">
        <v>0</v>
      </c>
      <c r="E3" s="6">
        <v>10000</v>
      </c>
      <c r="F3" s="6">
        <v>20000</v>
      </c>
      <c r="G3" s="6">
        <v>20000</v>
      </c>
      <c r="H3" s="6">
        <v>120000</v>
      </c>
      <c r="I3" s="6">
        <v>120000</v>
      </c>
      <c r="J3" s="6">
        <v>120000</v>
      </c>
      <c r="K3" s="6">
        <v>120000</v>
      </c>
      <c r="L3" s="6">
        <v>120000</v>
      </c>
      <c r="M3" s="6">
        <v>120000</v>
      </c>
      <c r="N3" s="32">
        <v>120000</v>
      </c>
      <c r="O3" s="32">
        <v>120000</v>
      </c>
      <c r="P3" s="32">
        <v>120000</v>
      </c>
    </row>
    <row r="4" spans="1:16" s="4" customFormat="1" x14ac:dyDescent="0.2">
      <c r="A4" s="4" t="s">
        <v>27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10000</v>
      </c>
      <c r="I4" s="6">
        <v>10000</v>
      </c>
      <c r="J4" s="6">
        <v>10000</v>
      </c>
      <c r="K4" s="6">
        <v>10000</v>
      </c>
      <c r="L4" s="6">
        <v>10000</v>
      </c>
      <c r="M4" s="6">
        <v>10000</v>
      </c>
      <c r="N4" s="32">
        <v>30000</v>
      </c>
      <c r="O4" s="32">
        <v>40000</v>
      </c>
      <c r="P4" s="32">
        <v>40000</v>
      </c>
    </row>
    <row r="5" spans="1:16" s="4" customFormat="1" x14ac:dyDescent="0.2">
      <c r="A5" s="4" t="s">
        <v>28</v>
      </c>
      <c r="B5" s="6">
        <v>0</v>
      </c>
      <c r="C5" s="6">
        <v>0</v>
      </c>
      <c r="D5" s="6">
        <v>0</v>
      </c>
      <c r="E5" s="6">
        <v>0</v>
      </c>
      <c r="F5" s="6">
        <v>190000</v>
      </c>
      <c r="G5" s="6">
        <v>250000</v>
      </c>
      <c r="H5" s="6">
        <v>270000</v>
      </c>
      <c r="I5" s="6">
        <v>270000</v>
      </c>
      <c r="J5" s="6">
        <v>290000</v>
      </c>
      <c r="K5" s="6">
        <v>240000</v>
      </c>
      <c r="L5" s="6">
        <v>210000</v>
      </c>
      <c r="M5" s="6">
        <v>190000</v>
      </c>
      <c r="N5" s="32">
        <v>230000</v>
      </c>
      <c r="O5" s="32">
        <v>280000</v>
      </c>
      <c r="P5" s="32">
        <v>310000</v>
      </c>
    </row>
    <row r="6" spans="1:16" s="4" customFormat="1" x14ac:dyDescent="0.2">
      <c r="A6" s="4" t="s">
        <v>29</v>
      </c>
      <c r="B6" s="6">
        <v>330000</v>
      </c>
      <c r="C6" s="6">
        <v>250000</v>
      </c>
      <c r="D6" s="6">
        <v>150000</v>
      </c>
      <c r="E6" s="6">
        <v>440000</v>
      </c>
      <c r="F6" s="6">
        <v>1290000</v>
      </c>
      <c r="G6" s="6">
        <v>1640000</v>
      </c>
      <c r="H6" s="6">
        <v>2270000</v>
      </c>
      <c r="I6" s="6">
        <v>2370000</v>
      </c>
      <c r="J6" s="6">
        <v>2330000</v>
      </c>
      <c r="K6" s="6">
        <v>2330000</v>
      </c>
      <c r="L6" s="6">
        <v>2250000</v>
      </c>
      <c r="M6" s="6">
        <v>2410000</v>
      </c>
      <c r="N6" s="32">
        <v>2750000</v>
      </c>
      <c r="O6" s="32">
        <v>2610000</v>
      </c>
      <c r="P6" s="32">
        <v>2610000</v>
      </c>
    </row>
    <row r="7" spans="1:16" s="4" customFormat="1" x14ac:dyDescent="0.2">
      <c r="A7" s="4" t="s">
        <v>30</v>
      </c>
      <c r="B7" s="6">
        <v>0</v>
      </c>
      <c r="C7" s="6">
        <v>620000</v>
      </c>
      <c r="D7" s="6">
        <v>1040000</v>
      </c>
      <c r="E7" s="6">
        <v>1470000</v>
      </c>
      <c r="F7" s="6">
        <v>2130000</v>
      </c>
      <c r="G7" s="6">
        <v>2640000</v>
      </c>
      <c r="H7" s="6">
        <v>2980000</v>
      </c>
      <c r="I7" s="6">
        <v>2970000</v>
      </c>
      <c r="J7" s="6">
        <v>2860000</v>
      </c>
      <c r="K7" s="6">
        <v>2810000</v>
      </c>
      <c r="L7" s="6">
        <v>2780000</v>
      </c>
      <c r="M7" s="6">
        <v>2670000</v>
      </c>
      <c r="N7" s="32">
        <v>2630000</v>
      </c>
      <c r="O7" s="32">
        <v>2910000</v>
      </c>
      <c r="P7" s="32">
        <v>2870000</v>
      </c>
    </row>
    <row r="8" spans="1:16" s="4" customFormat="1" x14ac:dyDescent="0.2">
      <c r="A8" s="4" t="s">
        <v>31</v>
      </c>
      <c r="B8" s="6">
        <v>0</v>
      </c>
      <c r="C8" s="6">
        <v>0</v>
      </c>
      <c r="D8" s="6">
        <v>0</v>
      </c>
      <c r="E8" s="6">
        <v>0</v>
      </c>
      <c r="F8" s="6">
        <v>190000</v>
      </c>
      <c r="G8" s="6">
        <v>360000</v>
      </c>
      <c r="H8" s="6">
        <v>650000</v>
      </c>
      <c r="I8" s="6">
        <v>850000</v>
      </c>
      <c r="J8" s="6">
        <v>1000000</v>
      </c>
      <c r="K8" s="6">
        <v>1270000</v>
      </c>
      <c r="L8" s="6">
        <v>1400000</v>
      </c>
      <c r="M8" s="6">
        <v>1230000</v>
      </c>
      <c r="N8" s="32">
        <v>1070000</v>
      </c>
      <c r="O8" s="32">
        <v>1020000</v>
      </c>
      <c r="P8" s="32">
        <v>1040000</v>
      </c>
    </row>
    <row r="9" spans="1:16" s="4" customFormat="1" x14ac:dyDescent="0.2">
      <c r="A9" s="4" t="s">
        <v>32</v>
      </c>
      <c r="B9" s="6">
        <v>0</v>
      </c>
      <c r="C9" s="6">
        <v>0</v>
      </c>
      <c r="D9" s="6">
        <v>0</v>
      </c>
      <c r="E9" s="6">
        <v>0</v>
      </c>
      <c r="F9" s="6">
        <v>760000</v>
      </c>
      <c r="G9" s="6">
        <v>640000</v>
      </c>
      <c r="H9" s="6">
        <v>480000</v>
      </c>
      <c r="I9" s="6">
        <v>370000</v>
      </c>
      <c r="J9" s="6">
        <v>240000</v>
      </c>
      <c r="K9" s="6">
        <v>240000</v>
      </c>
      <c r="L9" s="6">
        <v>240000</v>
      </c>
      <c r="M9" s="6">
        <v>250000</v>
      </c>
      <c r="N9" s="32">
        <v>460000</v>
      </c>
      <c r="O9" s="32">
        <v>460000</v>
      </c>
      <c r="P9" s="32">
        <v>440000</v>
      </c>
    </row>
    <row r="10" spans="1:16" s="4" customFormat="1" x14ac:dyDescent="0.2">
      <c r="A10" s="4" t="s">
        <v>33</v>
      </c>
      <c r="B10" s="6">
        <v>10000</v>
      </c>
      <c r="C10" s="6">
        <v>20000</v>
      </c>
      <c r="D10" s="6">
        <v>40000</v>
      </c>
      <c r="E10" s="6">
        <v>470000</v>
      </c>
      <c r="F10" s="6">
        <v>950000</v>
      </c>
      <c r="G10" s="6">
        <v>1000000</v>
      </c>
      <c r="H10" s="6">
        <v>1130000</v>
      </c>
      <c r="I10" s="6">
        <v>1220000</v>
      </c>
      <c r="J10" s="6">
        <v>1240000</v>
      </c>
      <c r="K10" s="6">
        <v>1510000</v>
      </c>
      <c r="L10" s="6">
        <v>1640000</v>
      </c>
      <c r="M10" s="6">
        <v>1480000</v>
      </c>
      <c r="N10" s="32">
        <v>1530000</v>
      </c>
      <c r="O10" s="32">
        <v>1480000</v>
      </c>
      <c r="P10" s="32">
        <v>1480000</v>
      </c>
    </row>
    <row r="11" spans="1:16" s="4" customFormat="1" x14ac:dyDescent="0.2">
      <c r="A11" s="4" t="s">
        <v>34</v>
      </c>
      <c r="B11" s="6">
        <v>350000</v>
      </c>
      <c r="C11" s="6">
        <v>940000</v>
      </c>
      <c r="D11" s="6">
        <v>1360000</v>
      </c>
      <c r="E11" s="6">
        <v>3460000</v>
      </c>
      <c r="F11" s="6">
        <v>6580000</v>
      </c>
      <c r="G11" s="6">
        <v>7970000</v>
      </c>
      <c r="H11" s="6">
        <v>9390000</v>
      </c>
      <c r="I11" s="6">
        <v>9580000</v>
      </c>
      <c r="J11" s="6">
        <v>9530000</v>
      </c>
      <c r="K11" s="6">
        <v>9640000</v>
      </c>
      <c r="L11" s="6">
        <v>9720000</v>
      </c>
      <c r="M11" s="6">
        <v>9880000</v>
      </c>
      <c r="N11" s="32">
        <v>10350000</v>
      </c>
      <c r="O11" s="32">
        <v>10550000</v>
      </c>
      <c r="P11" s="32">
        <v>10570000</v>
      </c>
    </row>
    <row r="12" spans="1:16" s="4" customFormat="1" x14ac:dyDescent="0.2">
      <c r="A12" s="4" t="s">
        <v>35</v>
      </c>
      <c r="B12" s="6">
        <v>2390000</v>
      </c>
      <c r="C12" s="6">
        <v>3730000</v>
      </c>
      <c r="D12" s="6">
        <v>4670000</v>
      </c>
      <c r="E12" s="6">
        <v>8800000</v>
      </c>
      <c r="F12" s="6">
        <v>17560000</v>
      </c>
      <c r="G12" s="6">
        <v>19770000</v>
      </c>
      <c r="H12" s="6">
        <v>19190000</v>
      </c>
      <c r="I12" s="6">
        <v>18830000</v>
      </c>
      <c r="J12" s="6">
        <v>17180000</v>
      </c>
      <c r="K12" s="6">
        <v>16250000</v>
      </c>
      <c r="L12" s="6">
        <v>16820000</v>
      </c>
      <c r="M12" s="6">
        <v>16190000</v>
      </c>
      <c r="N12" s="32">
        <v>16820000</v>
      </c>
      <c r="O12" s="32">
        <v>16290000</v>
      </c>
      <c r="P12" s="32">
        <v>14190000</v>
      </c>
    </row>
    <row r="13" spans="1:16" s="4" customFormat="1" x14ac:dyDescent="0.2">
      <c r="A13" s="4" t="s">
        <v>36</v>
      </c>
      <c r="B13" s="6">
        <v>2870000</v>
      </c>
      <c r="C13" s="6">
        <v>3350000</v>
      </c>
      <c r="D13" s="6">
        <v>8490000</v>
      </c>
      <c r="E13" s="6">
        <v>16780000</v>
      </c>
      <c r="F13" s="6">
        <v>28870000</v>
      </c>
      <c r="G13" s="6">
        <v>31500000</v>
      </c>
      <c r="H13" s="6">
        <v>36680000</v>
      </c>
      <c r="I13" s="6">
        <v>38280000</v>
      </c>
      <c r="J13" s="6">
        <v>38760000</v>
      </c>
      <c r="K13" s="6">
        <v>39050000</v>
      </c>
      <c r="L13" s="6">
        <v>39610000</v>
      </c>
      <c r="M13" s="6">
        <v>41490000</v>
      </c>
      <c r="N13" s="32">
        <v>41370000</v>
      </c>
      <c r="O13" s="32">
        <v>40140000</v>
      </c>
      <c r="P13" s="32">
        <v>44330000</v>
      </c>
    </row>
    <row r="14" spans="1:16" s="4" customFormat="1" x14ac:dyDescent="0.2">
      <c r="A14" s="4" t="s">
        <v>37</v>
      </c>
      <c r="B14" s="6">
        <v>5610000</v>
      </c>
      <c r="C14" s="6">
        <v>8020000</v>
      </c>
      <c r="D14" s="6">
        <v>14520000</v>
      </c>
      <c r="E14" s="6">
        <v>29040000</v>
      </c>
      <c r="F14" s="6">
        <v>53010000</v>
      </c>
      <c r="G14" s="6">
        <v>59240000</v>
      </c>
      <c r="H14" s="6">
        <v>65260000</v>
      </c>
      <c r="I14" s="6">
        <v>66690000</v>
      </c>
      <c r="J14" s="6">
        <v>65470000</v>
      </c>
      <c r="K14" s="6">
        <v>64940000</v>
      </c>
      <c r="L14" s="6">
        <v>66150000</v>
      </c>
      <c r="M14" s="6">
        <v>67560000</v>
      </c>
      <c r="N14" s="32">
        <v>68540000</v>
      </c>
      <c r="O14" s="32">
        <v>66980000</v>
      </c>
      <c r="P14" s="32">
        <v>69090000</v>
      </c>
    </row>
    <row r="15" spans="1:16" s="4" customFormat="1" x14ac:dyDescent="0.2">
      <c r="A15" s="17" t="s">
        <v>126</v>
      </c>
      <c r="B15" s="6">
        <v>0</v>
      </c>
      <c r="C15" s="6">
        <v>0</v>
      </c>
      <c r="D15" s="6">
        <v>0</v>
      </c>
      <c r="E15" s="6">
        <v>0</v>
      </c>
      <c r="F15" s="6">
        <v>680000</v>
      </c>
      <c r="G15" s="6">
        <v>690000</v>
      </c>
      <c r="H15" s="6">
        <v>970000</v>
      </c>
      <c r="I15" s="6">
        <v>1270000</v>
      </c>
      <c r="J15" s="6">
        <v>1740000</v>
      </c>
      <c r="K15" s="6">
        <v>1840000</v>
      </c>
      <c r="L15" s="6">
        <v>1940000</v>
      </c>
      <c r="M15" s="6">
        <v>2100000</v>
      </c>
      <c r="N15" s="32">
        <v>2150000</v>
      </c>
      <c r="O15" s="32">
        <v>2570000</v>
      </c>
      <c r="P15" s="32">
        <v>2590000</v>
      </c>
    </row>
    <row r="16" spans="1:16" s="4" customFormat="1" x14ac:dyDescent="0.2">
      <c r="A16" s="17" t="s">
        <v>127</v>
      </c>
      <c r="B16" s="6">
        <v>0</v>
      </c>
      <c r="C16" s="6">
        <v>0</v>
      </c>
      <c r="D16" s="6">
        <v>0</v>
      </c>
      <c r="E16" s="6">
        <v>4200000</v>
      </c>
      <c r="F16" s="6">
        <v>15770000</v>
      </c>
      <c r="G16" s="6">
        <v>19860000</v>
      </c>
      <c r="H16" s="6">
        <v>19200000</v>
      </c>
      <c r="I16" s="6">
        <v>19300000</v>
      </c>
      <c r="J16" s="6">
        <v>19590000</v>
      </c>
      <c r="K16" s="6">
        <v>20600000</v>
      </c>
      <c r="L16" s="6">
        <v>21080000</v>
      </c>
      <c r="M16" s="6">
        <v>21290000</v>
      </c>
      <c r="N16" s="32">
        <v>22960000</v>
      </c>
      <c r="O16" s="32">
        <v>24420000</v>
      </c>
      <c r="P16" s="32">
        <v>22300000</v>
      </c>
    </row>
    <row r="17" spans="1:16" s="4" customFormat="1" x14ac:dyDescent="0.2">
      <c r="A17" s="17" t="s">
        <v>95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32">
        <v>0</v>
      </c>
      <c r="O17" s="32">
        <v>0</v>
      </c>
      <c r="P17" s="32">
        <v>0</v>
      </c>
    </row>
    <row r="18" spans="1:16" s="4" customFormat="1" x14ac:dyDescent="0.2">
      <c r="A18" s="17" t="s">
        <v>125</v>
      </c>
      <c r="B18" s="6">
        <v>0</v>
      </c>
      <c r="C18" s="6">
        <v>0</v>
      </c>
      <c r="D18" s="6">
        <v>0</v>
      </c>
      <c r="E18" s="6">
        <v>4200000</v>
      </c>
      <c r="F18" s="6">
        <v>16450000</v>
      </c>
      <c r="G18" s="6">
        <v>20550000</v>
      </c>
      <c r="H18" s="6">
        <v>20170000</v>
      </c>
      <c r="I18" s="6">
        <v>20570000</v>
      </c>
      <c r="J18" s="6">
        <v>21330000</v>
      </c>
      <c r="K18" s="6">
        <v>22440000</v>
      </c>
      <c r="L18" s="6">
        <v>23020000</v>
      </c>
      <c r="M18" s="6">
        <v>23390000</v>
      </c>
      <c r="N18" s="32">
        <v>25110000</v>
      </c>
      <c r="O18" s="32">
        <v>26990000</v>
      </c>
      <c r="P18" s="32">
        <v>24890000</v>
      </c>
    </row>
    <row r="19" spans="1:16" s="4" customFormat="1" x14ac:dyDescent="0.2">
      <c r="A19" s="35" t="s">
        <v>104</v>
      </c>
      <c r="P19" s="4">
        <v>1820000</v>
      </c>
    </row>
    <row r="20" spans="1:16" s="4" customFormat="1" x14ac:dyDescent="0.2">
      <c r="A20" s="35" t="s">
        <v>105</v>
      </c>
      <c r="B20" s="8"/>
      <c r="C20" s="8"/>
      <c r="D20" s="8"/>
      <c r="E20" s="8"/>
      <c r="F20" s="8"/>
      <c r="G20" s="8"/>
      <c r="H20" s="8"/>
      <c r="I20" s="8"/>
      <c r="P20" s="4">
        <v>1840000</v>
      </c>
    </row>
    <row r="21" spans="1:16" s="4" customFormat="1" x14ac:dyDescent="0.2">
      <c r="A21" s="35" t="s">
        <v>106</v>
      </c>
      <c r="P21" s="4">
        <v>5260000</v>
      </c>
    </row>
    <row r="22" spans="1:16" s="4" customFormat="1" x14ac:dyDescent="0.2">
      <c r="A22" s="35" t="s">
        <v>107</v>
      </c>
      <c r="P22" s="4">
        <v>4790000</v>
      </c>
    </row>
    <row r="23" spans="1:16" s="4" customFormat="1" x14ac:dyDescent="0.2">
      <c r="A23" s="35" t="s">
        <v>108</v>
      </c>
      <c r="P23" s="4">
        <v>260000</v>
      </c>
    </row>
    <row r="24" spans="1:16" s="4" customFormat="1" x14ac:dyDescent="0.2">
      <c r="A24" s="35" t="s">
        <v>109</v>
      </c>
      <c r="P24" s="4">
        <v>3740000</v>
      </c>
    </row>
    <row r="25" spans="1:16" s="4" customFormat="1" x14ac:dyDescent="0.2">
      <c r="A25" s="35" t="s">
        <v>110</v>
      </c>
      <c r="P25" s="4">
        <v>17710000</v>
      </c>
    </row>
    <row r="26" spans="1:16" s="10" customFormat="1" x14ac:dyDescent="0.2">
      <c r="A26" s="39" t="s">
        <v>135</v>
      </c>
      <c r="B26" s="17">
        <v>5610000</v>
      </c>
      <c r="C26" s="17">
        <v>8020000</v>
      </c>
      <c r="D26" s="17">
        <v>14520000</v>
      </c>
      <c r="E26" s="17">
        <v>33240000</v>
      </c>
      <c r="F26" s="17">
        <v>69460000</v>
      </c>
      <c r="G26" s="17">
        <v>79790000</v>
      </c>
      <c r="H26" s="17">
        <v>85430000</v>
      </c>
      <c r="I26" s="17">
        <v>87260000</v>
      </c>
      <c r="J26" s="17">
        <v>86800000</v>
      </c>
      <c r="K26" s="17">
        <v>87380000</v>
      </c>
      <c r="L26" s="17">
        <v>89170000</v>
      </c>
      <c r="M26" s="17">
        <v>90950000</v>
      </c>
      <c r="N26" s="17">
        <v>93650000</v>
      </c>
      <c r="O26" s="17">
        <v>93970000</v>
      </c>
      <c r="P26" s="17">
        <f>P18+P14</f>
        <v>93980000</v>
      </c>
    </row>
    <row r="27" spans="1:16" s="4" customFormat="1" x14ac:dyDescent="0.2">
      <c r="A27" s="4" t="s">
        <v>111</v>
      </c>
      <c r="B27" s="6">
        <v>5610000</v>
      </c>
      <c r="C27" s="6">
        <v>8020000</v>
      </c>
      <c r="D27" s="6">
        <v>14520000</v>
      </c>
      <c r="E27" s="6">
        <v>33240000</v>
      </c>
      <c r="F27" s="6">
        <v>69460000</v>
      </c>
      <c r="G27" s="6">
        <v>79790000</v>
      </c>
      <c r="H27" s="6">
        <v>85430000</v>
      </c>
      <c r="I27" s="6">
        <v>87260000</v>
      </c>
      <c r="J27" s="6">
        <v>86800000</v>
      </c>
      <c r="K27" s="6">
        <v>87380000</v>
      </c>
      <c r="L27" s="6">
        <v>89170000</v>
      </c>
      <c r="M27" s="6">
        <v>90950000</v>
      </c>
      <c r="N27" s="32">
        <v>93650000</v>
      </c>
      <c r="O27" s="32">
        <v>93970000</v>
      </c>
      <c r="P27" s="4">
        <v>111690000</v>
      </c>
    </row>
    <row r="28" spans="1:16" s="4" customFormat="1" x14ac:dyDescent="0.2"/>
    <row r="30" spans="1:16" x14ac:dyDescent="0.2">
      <c r="A30" s="37" t="s">
        <v>130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topLeftCell="K1" workbookViewId="0">
      <selection activeCell="P19" sqref="P19"/>
    </sheetView>
  </sheetViews>
  <sheetFormatPr defaultRowHeight="12.75" x14ac:dyDescent="0.2"/>
  <cols>
    <col min="1" max="1" width="72.85546875" style="11" customWidth="1"/>
    <col min="2" max="16384" width="9.140625" style="11"/>
  </cols>
  <sheetData>
    <row r="1" spans="1:16" s="1" customFormat="1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10" customFormat="1" x14ac:dyDescent="0.2">
      <c r="A2" s="4" t="s">
        <v>25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</row>
    <row r="3" spans="1:16" s="10" customFormat="1" x14ac:dyDescent="0.2">
      <c r="A3" s="4" t="s">
        <v>26</v>
      </c>
      <c r="B3" s="10">
        <v>0</v>
      </c>
      <c r="C3" s="10">
        <v>0</v>
      </c>
      <c r="D3" s="10">
        <v>0</v>
      </c>
      <c r="E3" s="10">
        <v>90000</v>
      </c>
      <c r="F3" s="10">
        <v>200000</v>
      </c>
      <c r="G3" s="10">
        <v>200000</v>
      </c>
      <c r="H3" s="10">
        <v>310000</v>
      </c>
      <c r="I3" s="10">
        <v>340000</v>
      </c>
      <c r="J3" s="10">
        <v>360000</v>
      </c>
      <c r="K3" s="10">
        <v>370000</v>
      </c>
      <c r="L3" s="10">
        <v>370000</v>
      </c>
      <c r="M3" s="10">
        <v>380000</v>
      </c>
      <c r="N3" s="10">
        <v>380000</v>
      </c>
      <c r="O3" s="10">
        <v>390000</v>
      </c>
      <c r="P3" s="10">
        <v>400000</v>
      </c>
    </row>
    <row r="4" spans="1:16" s="10" customFormat="1" x14ac:dyDescent="0.2">
      <c r="A4" s="4" t="s">
        <v>27</v>
      </c>
      <c r="B4" s="10">
        <v>0</v>
      </c>
      <c r="C4" s="10">
        <v>0</v>
      </c>
      <c r="D4" s="10">
        <v>90000</v>
      </c>
      <c r="E4" s="10">
        <v>1150000</v>
      </c>
      <c r="F4" s="10">
        <v>1570000</v>
      </c>
      <c r="G4" s="10">
        <v>1700000</v>
      </c>
      <c r="H4" s="10">
        <v>1910000</v>
      </c>
      <c r="I4" s="10">
        <v>2160000</v>
      </c>
      <c r="J4" s="10">
        <v>2270000</v>
      </c>
      <c r="K4" s="10">
        <v>2300000</v>
      </c>
      <c r="L4" s="10">
        <v>2320000</v>
      </c>
      <c r="M4" s="10">
        <v>2350000</v>
      </c>
      <c r="N4" s="10">
        <v>2380000</v>
      </c>
      <c r="O4" s="10">
        <v>2380000</v>
      </c>
      <c r="P4" s="10">
        <v>2360000</v>
      </c>
    </row>
    <row r="5" spans="1:16" s="10" customFormat="1" x14ac:dyDescent="0.2">
      <c r="A5" s="4" t="s">
        <v>28</v>
      </c>
      <c r="B5" s="10">
        <v>0</v>
      </c>
      <c r="C5" s="10">
        <v>0</v>
      </c>
      <c r="D5" s="10">
        <v>0</v>
      </c>
      <c r="E5" s="10">
        <v>290000</v>
      </c>
      <c r="F5" s="10">
        <v>440000</v>
      </c>
      <c r="G5" s="10">
        <v>490000</v>
      </c>
      <c r="H5" s="10">
        <v>610000</v>
      </c>
      <c r="I5" s="10">
        <v>700000</v>
      </c>
      <c r="J5" s="10">
        <v>710000</v>
      </c>
      <c r="K5" s="10">
        <v>710000</v>
      </c>
      <c r="L5" s="10">
        <v>690000</v>
      </c>
      <c r="M5" s="10">
        <v>670000</v>
      </c>
      <c r="N5" s="10">
        <v>640000</v>
      </c>
      <c r="O5" s="10">
        <v>610000</v>
      </c>
      <c r="P5" s="10">
        <v>600000</v>
      </c>
    </row>
    <row r="6" spans="1:16" s="10" customFormat="1" x14ac:dyDescent="0.2">
      <c r="A6" s="4" t="s">
        <v>29</v>
      </c>
      <c r="B6" s="10">
        <v>0</v>
      </c>
      <c r="C6" s="10">
        <v>0</v>
      </c>
      <c r="D6" s="10">
        <v>30000</v>
      </c>
      <c r="E6" s="10">
        <v>400000</v>
      </c>
      <c r="F6" s="10">
        <v>2260000</v>
      </c>
      <c r="G6" s="10">
        <v>2390000</v>
      </c>
      <c r="H6" s="10">
        <v>2000000</v>
      </c>
      <c r="I6" s="10">
        <v>2040000</v>
      </c>
      <c r="J6" s="10">
        <v>2580000</v>
      </c>
      <c r="K6" s="10">
        <v>3190000</v>
      </c>
      <c r="L6" s="10">
        <v>3080000</v>
      </c>
      <c r="M6" s="10">
        <v>2840000</v>
      </c>
      <c r="N6" s="10">
        <v>3040000</v>
      </c>
      <c r="O6" s="10">
        <v>2710000</v>
      </c>
      <c r="P6" s="10">
        <v>2710000</v>
      </c>
    </row>
    <row r="7" spans="1:16" s="10" customFormat="1" x14ac:dyDescent="0.2">
      <c r="A7" s="4" t="s">
        <v>30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</row>
    <row r="8" spans="1:16" s="10" customFormat="1" x14ac:dyDescent="0.2">
      <c r="A8" s="4" t="s">
        <v>31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</row>
    <row r="9" spans="1:16" s="10" customFormat="1" x14ac:dyDescent="0.2">
      <c r="A9" s="4" t="s">
        <v>32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</row>
    <row r="10" spans="1:16" s="10" customFormat="1" x14ac:dyDescent="0.2">
      <c r="A10" s="4" t="s">
        <v>33</v>
      </c>
      <c r="B10" s="10">
        <v>0</v>
      </c>
      <c r="C10" s="10">
        <v>60000</v>
      </c>
      <c r="D10" s="10">
        <v>320000</v>
      </c>
      <c r="E10" s="10">
        <v>2550000</v>
      </c>
      <c r="F10" s="10">
        <v>1790000</v>
      </c>
      <c r="G10" s="10">
        <v>1970000</v>
      </c>
      <c r="H10" s="10">
        <v>2240000</v>
      </c>
      <c r="I10" s="10">
        <v>2710000</v>
      </c>
      <c r="J10" s="10">
        <v>2230000</v>
      </c>
      <c r="K10" s="10">
        <v>1920000</v>
      </c>
      <c r="L10" s="10">
        <v>1960000</v>
      </c>
      <c r="M10" s="10">
        <v>2400000</v>
      </c>
      <c r="N10" s="10">
        <v>2480000</v>
      </c>
      <c r="O10" s="10">
        <v>2990000</v>
      </c>
      <c r="P10" s="10">
        <v>3050000</v>
      </c>
    </row>
    <row r="11" spans="1:16" s="10" customFormat="1" x14ac:dyDescent="0.2">
      <c r="A11" s="4" t="s">
        <v>34</v>
      </c>
      <c r="B11" s="10">
        <v>0</v>
      </c>
      <c r="C11" s="10">
        <v>60000</v>
      </c>
      <c r="D11" s="10">
        <v>440000</v>
      </c>
      <c r="E11" s="10">
        <v>4480000</v>
      </c>
      <c r="F11" s="10">
        <v>6260000</v>
      </c>
      <c r="G11" s="10">
        <v>6750000</v>
      </c>
      <c r="H11" s="10">
        <v>7070000</v>
      </c>
      <c r="I11" s="10">
        <v>7950000</v>
      </c>
      <c r="J11" s="10">
        <v>8150000</v>
      </c>
      <c r="K11" s="10">
        <v>8490000</v>
      </c>
      <c r="L11" s="10">
        <v>8420000</v>
      </c>
      <c r="M11" s="10">
        <v>8640000</v>
      </c>
      <c r="N11" s="10">
        <v>8920000</v>
      </c>
      <c r="O11" s="10">
        <v>9080000</v>
      </c>
      <c r="P11" s="10">
        <v>9120000</v>
      </c>
    </row>
    <row r="12" spans="1:16" s="10" customFormat="1" x14ac:dyDescent="0.2">
      <c r="A12" s="4" t="s">
        <v>35</v>
      </c>
      <c r="B12" s="10">
        <v>0</v>
      </c>
      <c r="C12" s="10">
        <v>90000</v>
      </c>
      <c r="D12" s="10">
        <v>580000</v>
      </c>
      <c r="E12" s="10">
        <v>7380000</v>
      </c>
      <c r="F12" s="10">
        <v>9000000</v>
      </c>
      <c r="G12" s="10">
        <v>7980000</v>
      </c>
      <c r="H12" s="10">
        <v>6030000</v>
      </c>
      <c r="I12" s="10">
        <v>6540000</v>
      </c>
      <c r="J12" s="10">
        <v>6840000</v>
      </c>
      <c r="K12" s="10">
        <v>7000000</v>
      </c>
      <c r="L12" s="10">
        <v>6850000</v>
      </c>
      <c r="M12" s="10">
        <v>6960000</v>
      </c>
      <c r="N12" s="10">
        <v>6880000</v>
      </c>
      <c r="O12" s="10">
        <v>6720000</v>
      </c>
      <c r="P12" s="10">
        <v>7090000</v>
      </c>
    </row>
    <row r="13" spans="1:16" s="10" customFormat="1" x14ac:dyDescent="0.2">
      <c r="A13" s="4" t="s">
        <v>36</v>
      </c>
      <c r="B13" s="10">
        <v>0</v>
      </c>
      <c r="C13" s="10">
        <v>150000</v>
      </c>
      <c r="D13" s="10">
        <v>880000</v>
      </c>
      <c r="E13" s="10">
        <v>8110000</v>
      </c>
      <c r="F13" s="10">
        <v>9110000</v>
      </c>
      <c r="G13" s="10">
        <v>8160000</v>
      </c>
      <c r="H13" s="10">
        <v>6870000</v>
      </c>
      <c r="I13" s="10">
        <v>7230000</v>
      </c>
      <c r="J13" s="10">
        <v>7180000</v>
      </c>
      <c r="K13" s="10">
        <v>7270000</v>
      </c>
      <c r="L13" s="10">
        <v>7310000</v>
      </c>
      <c r="M13" s="10">
        <v>7160000</v>
      </c>
      <c r="N13" s="10">
        <v>7750000</v>
      </c>
      <c r="O13" s="10">
        <v>8050000</v>
      </c>
      <c r="P13" s="10">
        <v>7420000</v>
      </c>
    </row>
    <row r="14" spans="1:16" s="10" customFormat="1" x14ac:dyDescent="0.2">
      <c r="A14" s="4" t="s">
        <v>37</v>
      </c>
      <c r="B14" s="10">
        <v>0</v>
      </c>
      <c r="C14" s="10">
        <v>300000</v>
      </c>
      <c r="D14" s="10">
        <v>1900000</v>
      </c>
      <c r="E14" s="10">
        <v>19970000</v>
      </c>
      <c r="F14" s="10">
        <v>24370000</v>
      </c>
      <c r="G14" s="10">
        <v>22890000</v>
      </c>
      <c r="H14" s="10">
        <v>19970000</v>
      </c>
      <c r="I14" s="10">
        <v>21720000</v>
      </c>
      <c r="J14" s="10">
        <v>22170000</v>
      </c>
      <c r="K14" s="10">
        <v>22760000</v>
      </c>
      <c r="L14" s="10">
        <v>22580000</v>
      </c>
      <c r="M14" s="10">
        <v>22760000</v>
      </c>
      <c r="N14" s="10">
        <v>23550000</v>
      </c>
      <c r="O14" s="10">
        <v>23850000</v>
      </c>
      <c r="P14" s="10">
        <v>23630000</v>
      </c>
    </row>
    <row r="15" spans="1:16" s="10" customFormat="1" x14ac:dyDescent="0.2">
      <c r="A15" s="4" t="s">
        <v>19</v>
      </c>
      <c r="B15" s="10">
        <v>0</v>
      </c>
      <c r="C15" s="10">
        <v>50000</v>
      </c>
      <c r="D15" s="10">
        <v>260000</v>
      </c>
      <c r="E15" s="10">
        <v>4060000</v>
      </c>
      <c r="F15" s="10">
        <v>5820000</v>
      </c>
      <c r="G15" s="10">
        <v>5870000</v>
      </c>
      <c r="H15" s="10">
        <v>6150000</v>
      </c>
      <c r="I15" s="10">
        <v>6830000</v>
      </c>
      <c r="J15" s="10">
        <v>6830000</v>
      </c>
      <c r="K15" s="10">
        <v>6970000</v>
      </c>
      <c r="L15" s="10">
        <v>7200000</v>
      </c>
      <c r="M15" s="10">
        <v>7380000</v>
      </c>
      <c r="N15" s="10">
        <v>7480000</v>
      </c>
      <c r="O15" s="10">
        <v>7470000</v>
      </c>
      <c r="P15" s="10">
        <v>7550000</v>
      </c>
    </row>
    <row r="16" spans="1:16" s="10" customFormat="1" x14ac:dyDescent="0.2">
      <c r="A16" s="4" t="s">
        <v>20</v>
      </c>
      <c r="B16" s="10">
        <v>0</v>
      </c>
      <c r="C16" s="10">
        <v>90000</v>
      </c>
      <c r="D16" s="10">
        <v>550000</v>
      </c>
      <c r="E16" s="10">
        <v>5240000</v>
      </c>
      <c r="F16" s="10">
        <v>2860000</v>
      </c>
      <c r="G16" s="10">
        <v>2220000</v>
      </c>
      <c r="H16" s="10">
        <v>2510000</v>
      </c>
      <c r="I16" s="10">
        <v>2810000</v>
      </c>
      <c r="J16" s="10">
        <v>2830000</v>
      </c>
      <c r="K16" s="10">
        <v>2690000</v>
      </c>
      <c r="L16" s="10">
        <v>2630000</v>
      </c>
      <c r="M16" s="10">
        <v>2630000</v>
      </c>
      <c r="N16" s="10">
        <v>2350000</v>
      </c>
      <c r="O16" s="10">
        <v>2110000</v>
      </c>
      <c r="P16" s="10">
        <v>2570000</v>
      </c>
    </row>
    <row r="17" spans="1:17" s="10" customFormat="1" x14ac:dyDescent="0.2">
      <c r="A17" s="4" t="s">
        <v>21</v>
      </c>
      <c r="B17" s="10">
        <v>0</v>
      </c>
      <c r="C17" s="10">
        <v>10000</v>
      </c>
      <c r="D17" s="10">
        <v>50000</v>
      </c>
      <c r="E17" s="10">
        <v>490000</v>
      </c>
      <c r="F17" s="10">
        <v>680000</v>
      </c>
      <c r="G17" s="10">
        <v>670000</v>
      </c>
      <c r="H17" s="10">
        <v>680000</v>
      </c>
      <c r="I17" s="10">
        <v>750000</v>
      </c>
      <c r="J17" s="10">
        <v>770000</v>
      </c>
      <c r="K17" s="10">
        <v>780000</v>
      </c>
      <c r="L17" s="10">
        <v>780000</v>
      </c>
      <c r="M17" s="10">
        <v>780000</v>
      </c>
      <c r="N17" s="10">
        <v>790000</v>
      </c>
      <c r="O17" s="10">
        <v>790000</v>
      </c>
      <c r="P17" s="10">
        <v>800000</v>
      </c>
    </row>
    <row r="18" spans="1:17" s="10" customFormat="1" x14ac:dyDescent="0.2">
      <c r="A18" s="4" t="s">
        <v>22</v>
      </c>
      <c r="B18" s="10">
        <v>0</v>
      </c>
      <c r="C18" s="10">
        <v>150000</v>
      </c>
      <c r="D18" s="10">
        <v>860000</v>
      </c>
      <c r="E18" s="10">
        <v>9790000</v>
      </c>
      <c r="F18" s="10">
        <v>9360000</v>
      </c>
      <c r="G18" s="10">
        <v>8760000</v>
      </c>
      <c r="H18" s="10">
        <v>9340000</v>
      </c>
      <c r="I18" s="10">
        <v>10390000</v>
      </c>
      <c r="J18" s="10">
        <v>10430000</v>
      </c>
      <c r="K18" s="10">
        <v>10440000</v>
      </c>
      <c r="L18" s="10">
        <v>10610000</v>
      </c>
      <c r="M18" s="10">
        <v>10790000</v>
      </c>
      <c r="N18" s="10">
        <v>10620000</v>
      </c>
      <c r="O18" s="10">
        <v>10370000</v>
      </c>
      <c r="P18" s="10">
        <v>10920000</v>
      </c>
    </row>
    <row r="19" spans="1:17" s="10" customFormat="1" x14ac:dyDescent="0.2">
      <c r="A19" s="4" t="s">
        <v>98</v>
      </c>
      <c r="B19" s="10">
        <v>0</v>
      </c>
      <c r="C19" s="10">
        <v>450000</v>
      </c>
      <c r="D19" s="10">
        <v>2760000</v>
      </c>
      <c r="E19" s="10">
        <v>29760000</v>
      </c>
      <c r="F19" s="10">
        <v>33730000</v>
      </c>
      <c r="G19" s="10">
        <v>31650000</v>
      </c>
      <c r="H19" s="10">
        <v>29310000</v>
      </c>
      <c r="I19" s="10">
        <v>32110000</v>
      </c>
      <c r="J19" s="10">
        <v>32600000</v>
      </c>
      <c r="K19" s="10">
        <v>33200000</v>
      </c>
      <c r="L19" s="10">
        <v>33190000</v>
      </c>
      <c r="M19" s="10">
        <v>33550000</v>
      </c>
      <c r="N19" s="10">
        <v>34170000</v>
      </c>
      <c r="O19" s="10">
        <v>34220000</v>
      </c>
      <c r="P19" s="10">
        <v>34550000</v>
      </c>
      <c r="Q19" s="11"/>
    </row>
    <row r="20" spans="1:17" x14ac:dyDescent="0.2">
      <c r="A20" s="1"/>
      <c r="O20" s="1"/>
    </row>
    <row r="21" spans="1:17" x14ac:dyDescent="0.2">
      <c r="A21" s="1"/>
      <c r="O21" s="1"/>
    </row>
    <row r="22" spans="1:17" x14ac:dyDescent="0.2">
      <c r="A22" s="13" t="s">
        <v>116</v>
      </c>
    </row>
    <row r="23" spans="1:17" ht="15" customHeight="1" x14ac:dyDescent="0.2"/>
    <row r="24" spans="1:1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7" ht="15" customHeight="1" x14ac:dyDescent="0.2">
      <c r="A25" s="1" t="s">
        <v>102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4"/>
  <sheetViews>
    <sheetView topLeftCell="L1" workbookViewId="0">
      <selection activeCell="P13" sqref="P13"/>
    </sheetView>
  </sheetViews>
  <sheetFormatPr defaultRowHeight="12.75" x14ac:dyDescent="0.2"/>
  <cols>
    <col min="1" max="1" width="72" style="1" customWidth="1"/>
    <col min="2" max="9" width="12.42578125" style="1" customWidth="1"/>
    <col min="10" max="10" width="11.28515625" style="1" customWidth="1"/>
    <col min="11" max="11" width="10.85546875" style="1" customWidth="1"/>
    <col min="12" max="12" width="14.5703125" style="1" customWidth="1"/>
    <col min="13" max="13" width="10.7109375" style="1" customWidth="1"/>
    <col min="14" max="15" width="10.140625" style="1" customWidth="1"/>
    <col min="16" max="16" width="12" style="1" customWidth="1"/>
    <col min="17" max="16384" width="9.140625" style="1"/>
  </cols>
  <sheetData>
    <row r="1" spans="1:16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4" customFormat="1" x14ac:dyDescent="0.2">
      <c r="A2" s="4" t="s">
        <v>25</v>
      </c>
      <c r="B2" s="3">
        <v>1620000</v>
      </c>
      <c r="C2" s="3">
        <v>2120000</v>
      </c>
      <c r="D2" s="3">
        <v>2820000</v>
      </c>
      <c r="E2" s="3">
        <v>2240000</v>
      </c>
      <c r="F2" s="3">
        <v>1640000</v>
      </c>
      <c r="G2" s="3">
        <v>1190000</v>
      </c>
      <c r="H2" s="3">
        <v>1410000</v>
      </c>
      <c r="I2" s="3">
        <v>1460000</v>
      </c>
      <c r="J2" s="3">
        <v>1510000</v>
      </c>
      <c r="K2" s="3">
        <v>1850000</v>
      </c>
      <c r="L2" s="3">
        <v>1940000</v>
      </c>
      <c r="M2" s="3">
        <v>1860000</v>
      </c>
      <c r="N2" s="4">
        <v>1970000</v>
      </c>
      <c r="O2" s="4">
        <v>2050000</v>
      </c>
      <c r="P2" s="4">
        <v>2110000</v>
      </c>
    </row>
    <row r="3" spans="1:16" s="4" customFormat="1" x14ac:dyDescent="0.2">
      <c r="A3" s="4" t="s">
        <v>26</v>
      </c>
      <c r="B3" s="3">
        <v>0</v>
      </c>
      <c r="C3" s="3">
        <v>0</v>
      </c>
      <c r="D3" s="3">
        <v>0</v>
      </c>
      <c r="E3" s="3">
        <v>360000</v>
      </c>
      <c r="F3" s="3">
        <v>820000</v>
      </c>
      <c r="G3" s="3">
        <v>960000</v>
      </c>
      <c r="H3" s="3">
        <v>1400000</v>
      </c>
      <c r="I3" s="3">
        <v>1440000</v>
      </c>
      <c r="J3" s="3">
        <v>1470000</v>
      </c>
      <c r="K3" s="3">
        <v>1470000</v>
      </c>
      <c r="L3" s="3">
        <v>1520000</v>
      </c>
      <c r="M3" s="3">
        <v>1550000</v>
      </c>
      <c r="N3" s="4">
        <v>1590000</v>
      </c>
      <c r="O3" s="4">
        <v>1610000</v>
      </c>
      <c r="P3" s="4">
        <v>1640000</v>
      </c>
    </row>
    <row r="4" spans="1:16" s="4" customFormat="1" x14ac:dyDescent="0.2">
      <c r="A4" s="4" t="s">
        <v>27</v>
      </c>
      <c r="B4" s="3">
        <v>2150000</v>
      </c>
      <c r="C4" s="3">
        <v>2830000</v>
      </c>
      <c r="D4" s="3">
        <v>4670000</v>
      </c>
      <c r="E4" s="3">
        <v>5640000</v>
      </c>
      <c r="F4" s="3">
        <v>6550000</v>
      </c>
      <c r="G4" s="3">
        <v>7640000</v>
      </c>
      <c r="H4" s="3">
        <v>8900000</v>
      </c>
      <c r="I4" s="3">
        <v>8960000</v>
      </c>
      <c r="J4" s="3">
        <v>9220000</v>
      </c>
      <c r="K4" s="3">
        <v>9310000</v>
      </c>
      <c r="L4" s="3">
        <v>9530000</v>
      </c>
      <c r="M4" s="3">
        <v>9690000</v>
      </c>
      <c r="N4" s="4">
        <v>9800000</v>
      </c>
      <c r="O4" s="4">
        <v>9790000</v>
      </c>
      <c r="P4" s="4">
        <v>9680000</v>
      </c>
    </row>
    <row r="5" spans="1:16" s="4" customFormat="1" x14ac:dyDescent="0.2">
      <c r="A5" s="4" t="s">
        <v>28</v>
      </c>
      <c r="B5" s="3">
        <v>0</v>
      </c>
      <c r="C5" s="3">
        <v>0</v>
      </c>
      <c r="D5" s="3">
        <v>0</v>
      </c>
      <c r="E5" s="3">
        <v>1370000</v>
      </c>
      <c r="F5" s="3">
        <v>1830000</v>
      </c>
      <c r="G5" s="3">
        <v>2220000</v>
      </c>
      <c r="H5" s="3">
        <v>2840000</v>
      </c>
      <c r="I5" s="3">
        <v>2860000</v>
      </c>
      <c r="J5" s="3">
        <v>2860000</v>
      </c>
      <c r="K5" s="3">
        <v>2870000</v>
      </c>
      <c r="L5" s="3">
        <v>2830000</v>
      </c>
      <c r="M5" s="3">
        <v>2770000</v>
      </c>
      <c r="N5" s="4">
        <v>2640000</v>
      </c>
      <c r="O5" s="4">
        <v>2500000</v>
      </c>
      <c r="P5" s="4">
        <v>2460000</v>
      </c>
    </row>
    <row r="6" spans="1:16" s="4" customFormat="1" x14ac:dyDescent="0.2">
      <c r="A6" s="4" t="s">
        <v>29</v>
      </c>
      <c r="B6" s="3">
        <v>790000</v>
      </c>
      <c r="C6" s="3">
        <v>1640000</v>
      </c>
      <c r="D6" s="3">
        <v>2540000</v>
      </c>
      <c r="E6" s="3">
        <v>2770000</v>
      </c>
      <c r="F6" s="3">
        <v>1380000</v>
      </c>
      <c r="G6" s="3">
        <v>880000</v>
      </c>
      <c r="H6" s="3">
        <v>860000</v>
      </c>
      <c r="I6" s="3">
        <v>980000</v>
      </c>
      <c r="J6" s="3">
        <v>630000</v>
      </c>
      <c r="K6" s="3">
        <v>240000</v>
      </c>
      <c r="L6" s="3">
        <v>230000</v>
      </c>
      <c r="M6" s="3">
        <v>720000</v>
      </c>
      <c r="N6" s="4">
        <v>1040000</v>
      </c>
      <c r="O6" s="4">
        <v>1220000</v>
      </c>
      <c r="P6" s="4">
        <v>1210000</v>
      </c>
    </row>
    <row r="7" spans="1:16" s="4" customFormat="1" x14ac:dyDescent="0.2">
      <c r="A7" s="4" t="s">
        <v>30</v>
      </c>
      <c r="B7" s="3">
        <v>0</v>
      </c>
      <c r="C7" s="3">
        <v>200000</v>
      </c>
      <c r="D7" s="3">
        <v>450000</v>
      </c>
      <c r="E7" s="3">
        <v>40000</v>
      </c>
      <c r="F7" s="3">
        <v>150000</v>
      </c>
      <c r="G7" s="3">
        <v>110000</v>
      </c>
      <c r="H7" s="3">
        <v>40000</v>
      </c>
      <c r="I7" s="3">
        <v>30000</v>
      </c>
      <c r="J7" s="3">
        <v>30000</v>
      </c>
      <c r="K7" s="3">
        <v>30000</v>
      </c>
      <c r="L7" s="3">
        <v>30000</v>
      </c>
      <c r="M7" s="3">
        <v>30000</v>
      </c>
      <c r="N7" s="4">
        <v>20000</v>
      </c>
      <c r="O7" s="4">
        <v>30000</v>
      </c>
      <c r="P7" s="4">
        <v>30000</v>
      </c>
    </row>
    <row r="8" spans="1:16" s="4" customFormat="1" x14ac:dyDescent="0.2">
      <c r="A8" s="4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4">
        <v>0</v>
      </c>
      <c r="P8" s="4">
        <v>0</v>
      </c>
    </row>
    <row r="9" spans="1:16" s="4" customFormat="1" x14ac:dyDescent="0.2">
      <c r="A9" s="4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4">
        <v>0</v>
      </c>
      <c r="P9" s="4">
        <v>0</v>
      </c>
    </row>
    <row r="10" spans="1:16" s="4" customFormat="1" x14ac:dyDescent="0.2">
      <c r="A10" s="4" t="s">
        <v>33</v>
      </c>
      <c r="B10" s="3">
        <v>5010000</v>
      </c>
      <c r="C10" s="3">
        <v>6870000</v>
      </c>
      <c r="D10" s="3">
        <v>9520000</v>
      </c>
      <c r="E10" s="3">
        <v>9450000</v>
      </c>
      <c r="F10" s="3">
        <v>13660000</v>
      </c>
      <c r="G10" s="3">
        <v>17340000</v>
      </c>
      <c r="H10" s="3">
        <v>17440000</v>
      </c>
      <c r="I10" s="3">
        <v>17110000</v>
      </c>
      <c r="J10" s="3">
        <v>17490000</v>
      </c>
      <c r="K10" s="3">
        <v>18610000</v>
      </c>
      <c r="L10" s="3">
        <v>18450000</v>
      </c>
      <c r="M10" s="3">
        <v>18800000</v>
      </c>
      <c r="N10" s="4">
        <v>19530000</v>
      </c>
      <c r="O10" s="4">
        <v>20040000</v>
      </c>
      <c r="P10" s="4">
        <v>20280000</v>
      </c>
    </row>
    <row r="11" spans="1:16" s="4" customFormat="1" x14ac:dyDescent="0.2">
      <c r="A11" s="4" t="s">
        <v>34</v>
      </c>
      <c r="B11" s="3">
        <v>9570000</v>
      </c>
      <c r="C11" s="3">
        <v>13660000</v>
      </c>
      <c r="D11" s="3">
        <v>20000000</v>
      </c>
      <c r="E11" s="3">
        <v>21870000</v>
      </c>
      <c r="F11" s="3">
        <v>26030000</v>
      </c>
      <c r="G11" s="3">
        <v>30340000</v>
      </c>
      <c r="H11" s="3">
        <v>32890000</v>
      </c>
      <c r="I11" s="3">
        <v>32840000</v>
      </c>
      <c r="J11" s="3">
        <v>33210000</v>
      </c>
      <c r="K11" s="3">
        <v>34380000</v>
      </c>
      <c r="L11" s="3">
        <v>34530000</v>
      </c>
      <c r="M11" s="3">
        <v>35420000</v>
      </c>
      <c r="N11" s="4">
        <v>36590000</v>
      </c>
      <c r="O11" s="4">
        <v>37240000</v>
      </c>
      <c r="P11" s="4">
        <v>37410000</v>
      </c>
    </row>
    <row r="12" spans="1:16" s="4" customFormat="1" x14ac:dyDescent="0.2">
      <c r="A12" s="4" t="s">
        <v>35</v>
      </c>
      <c r="B12" s="3">
        <v>14940000</v>
      </c>
      <c r="C12" s="3">
        <v>21240000</v>
      </c>
      <c r="D12" s="3">
        <v>29170000</v>
      </c>
      <c r="E12" s="3">
        <v>35990000</v>
      </c>
      <c r="F12" s="3">
        <v>37450000</v>
      </c>
      <c r="G12" s="3">
        <v>35900000</v>
      </c>
      <c r="H12" s="3">
        <v>28030000</v>
      </c>
      <c r="I12" s="3">
        <v>27000000</v>
      </c>
      <c r="J12" s="3">
        <v>27860000</v>
      </c>
      <c r="K12" s="3">
        <v>28350000</v>
      </c>
      <c r="L12" s="3">
        <v>28060000</v>
      </c>
      <c r="M12" s="3">
        <v>28660000</v>
      </c>
      <c r="N12" s="4">
        <v>28320000</v>
      </c>
      <c r="O12" s="4">
        <v>27690000</v>
      </c>
      <c r="P12" s="4">
        <v>29160000</v>
      </c>
    </row>
    <row r="13" spans="1:16" s="4" customFormat="1" x14ac:dyDescent="0.2">
      <c r="A13" s="4" t="s">
        <v>36</v>
      </c>
      <c r="B13" s="3">
        <v>24500000</v>
      </c>
      <c r="C13" s="3">
        <v>40060000</v>
      </c>
      <c r="D13" s="3">
        <v>43300000</v>
      </c>
      <c r="E13" s="3">
        <v>39640000</v>
      </c>
      <c r="F13" s="3">
        <v>37860000</v>
      </c>
      <c r="G13" s="3">
        <v>36670000</v>
      </c>
      <c r="H13" s="3">
        <v>31920000</v>
      </c>
      <c r="I13" s="3">
        <v>29830000</v>
      </c>
      <c r="J13" s="3">
        <v>29290000</v>
      </c>
      <c r="K13" s="3">
        <v>29450000</v>
      </c>
      <c r="L13" s="3">
        <v>29940000</v>
      </c>
      <c r="M13" s="3">
        <v>29270000</v>
      </c>
      <c r="N13" s="4">
        <v>31830000</v>
      </c>
      <c r="O13" s="4">
        <v>33010000</v>
      </c>
      <c r="P13" s="4">
        <v>30470000</v>
      </c>
    </row>
    <row r="14" spans="1:16" s="4" customFormat="1" x14ac:dyDescent="0.2">
      <c r="A14" s="4" t="s">
        <v>37</v>
      </c>
      <c r="B14" s="3">
        <v>49010000</v>
      </c>
      <c r="C14" s="3">
        <v>74960000</v>
      </c>
      <c r="D14" s="3">
        <v>92470000</v>
      </c>
      <c r="E14" s="3">
        <v>97500000</v>
      </c>
      <c r="F14" s="3">
        <v>101340000</v>
      </c>
      <c r="G14" s="3">
        <v>102910000</v>
      </c>
      <c r="H14" s="3">
        <v>92840000</v>
      </c>
      <c r="I14" s="3">
        <v>89670000</v>
      </c>
      <c r="J14" s="3">
        <v>90360000</v>
      </c>
      <c r="K14" s="3">
        <v>92180000</v>
      </c>
      <c r="L14" s="3">
        <v>92530000</v>
      </c>
      <c r="M14" s="3">
        <v>93350000</v>
      </c>
      <c r="N14" s="4">
        <v>96740000</v>
      </c>
      <c r="O14" s="4">
        <v>97940000</v>
      </c>
      <c r="P14" s="4">
        <v>97040000</v>
      </c>
    </row>
    <row r="15" spans="1:16" s="4" customFormat="1" x14ac:dyDescent="0.2">
      <c r="A15" s="4" t="s">
        <v>19</v>
      </c>
      <c r="B15" s="3">
        <v>12200000</v>
      </c>
      <c r="C15" s="3">
        <v>12750000</v>
      </c>
      <c r="D15" s="3">
        <v>12740000</v>
      </c>
      <c r="E15" s="3">
        <v>19800000</v>
      </c>
      <c r="F15" s="3">
        <v>24200000</v>
      </c>
      <c r="G15" s="3">
        <v>26370000</v>
      </c>
      <c r="H15" s="3">
        <v>28620000</v>
      </c>
      <c r="I15" s="3">
        <v>28210000</v>
      </c>
      <c r="J15" s="3">
        <v>27860000</v>
      </c>
      <c r="K15" s="3">
        <v>28250000</v>
      </c>
      <c r="L15" s="3">
        <v>29530000</v>
      </c>
      <c r="M15" s="3">
        <v>30250000</v>
      </c>
      <c r="N15" s="4">
        <v>30680000</v>
      </c>
      <c r="O15" s="4">
        <v>30630000</v>
      </c>
      <c r="P15" s="4">
        <v>35280000</v>
      </c>
    </row>
    <row r="16" spans="1:16" s="4" customFormat="1" x14ac:dyDescent="0.2">
      <c r="A16" s="4" t="s">
        <v>20</v>
      </c>
      <c r="B16" s="3">
        <v>20000000</v>
      </c>
      <c r="C16" s="3">
        <v>23110000</v>
      </c>
      <c r="D16" s="3">
        <v>26950000</v>
      </c>
      <c r="E16" s="3">
        <v>25560000</v>
      </c>
      <c r="F16" s="3">
        <v>11900000</v>
      </c>
      <c r="G16" s="3">
        <v>9990000</v>
      </c>
      <c r="H16" s="3">
        <v>11690000</v>
      </c>
      <c r="I16" s="3">
        <v>11600000</v>
      </c>
      <c r="J16" s="3">
        <v>11540000</v>
      </c>
      <c r="K16" s="3">
        <v>10910000</v>
      </c>
      <c r="L16" s="3">
        <v>10790000</v>
      </c>
      <c r="M16" s="3">
        <v>10800000</v>
      </c>
      <c r="N16" s="4">
        <v>9640000</v>
      </c>
      <c r="O16" s="4">
        <v>8650000</v>
      </c>
      <c r="P16" s="4">
        <v>10530000</v>
      </c>
    </row>
    <row r="17" spans="1:20" s="4" customFormat="1" x14ac:dyDescent="0.2">
      <c r="A17" s="4" t="s">
        <v>21</v>
      </c>
      <c r="B17" s="3">
        <v>1300000</v>
      </c>
      <c r="C17" s="3">
        <v>1770000</v>
      </c>
      <c r="D17" s="3">
        <v>2200000</v>
      </c>
      <c r="E17" s="3">
        <v>2410000</v>
      </c>
      <c r="F17" s="3">
        <v>2820000</v>
      </c>
      <c r="G17" s="3">
        <v>3020000</v>
      </c>
      <c r="H17" s="3">
        <v>3160000</v>
      </c>
      <c r="I17" s="3">
        <v>3120000</v>
      </c>
      <c r="J17" s="3">
        <v>3130000</v>
      </c>
      <c r="K17" s="3">
        <v>3150000</v>
      </c>
      <c r="L17" s="3">
        <v>3190000</v>
      </c>
      <c r="M17" s="3">
        <v>3210000</v>
      </c>
      <c r="N17" s="4">
        <v>3230000</v>
      </c>
      <c r="O17" s="4">
        <v>3250000</v>
      </c>
      <c r="P17" s="4">
        <v>3270000</v>
      </c>
    </row>
    <row r="18" spans="1:20" s="4" customFormat="1" x14ac:dyDescent="0.2">
      <c r="A18" s="4" t="s">
        <v>22</v>
      </c>
      <c r="B18" s="3">
        <v>33500000</v>
      </c>
      <c r="C18" s="3">
        <v>37630000</v>
      </c>
      <c r="D18" s="3">
        <v>41890000</v>
      </c>
      <c r="E18" s="3">
        <v>47770000</v>
      </c>
      <c r="F18" s="3">
        <v>38920000</v>
      </c>
      <c r="G18" s="3">
        <v>39380000</v>
      </c>
      <c r="H18" s="3">
        <v>43470000</v>
      </c>
      <c r="I18" s="3">
        <v>42930000</v>
      </c>
      <c r="J18" s="3">
        <v>42530000</v>
      </c>
      <c r="K18" s="3">
        <v>42310000</v>
      </c>
      <c r="L18" s="3">
        <v>43510000</v>
      </c>
      <c r="M18" s="3">
        <v>44260000</v>
      </c>
      <c r="N18" s="4">
        <v>43550000</v>
      </c>
      <c r="O18" s="4">
        <v>42530000</v>
      </c>
      <c r="P18" s="4">
        <v>49080000</v>
      </c>
    </row>
    <row r="19" spans="1:20" s="4" customFormat="1" x14ac:dyDescent="0.2">
      <c r="A19" s="4" t="s">
        <v>101</v>
      </c>
      <c r="B19" s="3">
        <v>82510000</v>
      </c>
      <c r="C19" s="3">
        <v>112590000</v>
      </c>
      <c r="D19" s="3">
        <v>134360000</v>
      </c>
      <c r="E19" s="3">
        <v>145270000</v>
      </c>
      <c r="F19" s="3">
        <v>140260000</v>
      </c>
      <c r="G19" s="3">
        <v>142290000</v>
      </c>
      <c r="H19" s="3">
        <v>136310000</v>
      </c>
      <c r="I19" s="3">
        <v>132600000</v>
      </c>
      <c r="J19" s="3">
        <v>132890000</v>
      </c>
      <c r="K19" s="3">
        <v>134490000</v>
      </c>
      <c r="L19" s="3">
        <v>136040000</v>
      </c>
      <c r="M19" s="3">
        <v>137610000</v>
      </c>
      <c r="N19" s="4">
        <v>140290000</v>
      </c>
      <c r="O19" s="4">
        <v>140470000</v>
      </c>
      <c r="P19" s="4">
        <v>146120000</v>
      </c>
      <c r="Q19" s="1"/>
      <c r="R19" s="1"/>
      <c r="S19" s="1"/>
      <c r="T19" s="1"/>
    </row>
    <row r="20" spans="1:20" s="4" customFormat="1" x14ac:dyDescent="0.2">
      <c r="B20" s="8"/>
      <c r="C20" s="8"/>
      <c r="D20" s="8"/>
      <c r="E20" s="8"/>
      <c r="F20" s="8"/>
      <c r="G20" s="8"/>
      <c r="H20" s="8"/>
      <c r="I20" s="8"/>
      <c r="Q20" s="1"/>
      <c r="R20" s="1"/>
      <c r="S20" s="1"/>
      <c r="T20" s="1"/>
    </row>
    <row r="21" spans="1:20" s="4" customFormat="1" x14ac:dyDescent="0.2">
      <c r="B21" s="8"/>
      <c r="C21" s="8"/>
      <c r="D21" s="8"/>
      <c r="E21" s="8"/>
      <c r="F21" s="8"/>
      <c r="G21" s="8"/>
      <c r="H21" s="8"/>
      <c r="I21" s="8"/>
      <c r="J21" s="8"/>
      <c r="Q21" s="1"/>
      <c r="R21" s="1"/>
      <c r="S21" s="1"/>
      <c r="T21" s="1"/>
    </row>
    <row r="22" spans="1:20" s="4" customFormat="1" x14ac:dyDescent="0.2">
      <c r="A22" s="31" t="s">
        <v>117</v>
      </c>
      <c r="B22" s="8"/>
      <c r="C22" s="8"/>
      <c r="D22" s="8"/>
      <c r="E22" s="8"/>
      <c r="F22" s="8"/>
      <c r="Q22" s="1"/>
      <c r="R22" s="1"/>
      <c r="S22" s="1"/>
      <c r="T22" s="1"/>
    </row>
    <row r="24" spans="1:20" ht="12.75" customHeight="1" x14ac:dyDescent="0.2">
      <c r="A24" s="1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8"/>
  <sheetViews>
    <sheetView topLeftCell="B1" workbookViewId="0">
      <selection activeCell="R17" sqref="R17"/>
    </sheetView>
  </sheetViews>
  <sheetFormatPr defaultRowHeight="12.75" x14ac:dyDescent="0.2"/>
  <cols>
    <col min="1" max="1" width="83.140625" style="26" bestFit="1" customWidth="1"/>
    <col min="2" max="2" width="9.140625" style="26" customWidth="1"/>
    <col min="3" max="9" width="10" style="26" customWidth="1"/>
    <col min="10" max="10" width="10.5703125" style="26" customWidth="1"/>
    <col min="11" max="11" width="12" style="26" customWidth="1"/>
    <col min="12" max="12" width="12.28515625" style="26" customWidth="1"/>
    <col min="13" max="13" width="10.42578125" style="26" customWidth="1"/>
    <col min="14" max="14" width="10" style="26" customWidth="1"/>
    <col min="15" max="15" width="10.42578125" style="26" customWidth="1"/>
    <col min="16" max="16" width="11.28515625" style="26" customWidth="1"/>
    <col min="17" max="16384" width="9.140625" style="26"/>
  </cols>
  <sheetData>
    <row r="1" spans="1:16" s="1" customFormat="1" x14ac:dyDescent="0.2">
      <c r="A1" s="5" t="s">
        <v>24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>
        <v>2010</v>
      </c>
      <c r="I1" s="5">
        <v>2011</v>
      </c>
      <c r="J1" s="5">
        <v>2012</v>
      </c>
      <c r="K1" s="5">
        <v>2013</v>
      </c>
      <c r="L1" s="5">
        <v>2014</v>
      </c>
      <c r="M1" s="5">
        <v>2015</v>
      </c>
      <c r="N1" s="5">
        <v>2016</v>
      </c>
      <c r="O1" s="5">
        <v>2017</v>
      </c>
      <c r="P1" s="5">
        <v>2018</v>
      </c>
    </row>
    <row r="2" spans="1:16" s="27" customFormat="1" x14ac:dyDescent="0.2">
      <c r="A2" s="4" t="s">
        <v>38</v>
      </c>
      <c r="B2" s="4">
        <v>9920000</v>
      </c>
      <c r="C2" s="4">
        <v>14660000</v>
      </c>
      <c r="D2" s="4">
        <v>21800000</v>
      </c>
      <c r="E2" s="4">
        <v>29810000</v>
      </c>
      <c r="F2" s="9">
        <v>38870000</v>
      </c>
      <c r="G2" s="9">
        <v>45060000</v>
      </c>
      <c r="H2" s="9">
        <v>49350000</v>
      </c>
      <c r="I2" s="9">
        <v>50370000</v>
      </c>
      <c r="J2" s="9">
        <v>50890000</v>
      </c>
      <c r="K2" s="9">
        <v>52510000</v>
      </c>
      <c r="L2" s="9">
        <v>52670000</v>
      </c>
      <c r="M2" s="9">
        <v>53940000</v>
      </c>
      <c r="N2" s="10">
        <v>55860000</v>
      </c>
      <c r="O2" s="10">
        <v>56870000</v>
      </c>
      <c r="P2" s="10">
        <v>57100000</v>
      </c>
    </row>
    <row r="3" spans="1:16" s="27" customFormat="1" x14ac:dyDescent="0.2">
      <c r="A3" s="4" t="s">
        <v>39</v>
      </c>
      <c r="B3" s="4">
        <v>7110000</v>
      </c>
      <c r="C3" s="4">
        <v>9510000</v>
      </c>
      <c r="D3" s="4">
        <v>11050000</v>
      </c>
      <c r="E3" s="4">
        <v>13430000</v>
      </c>
      <c r="F3" s="9">
        <v>14790000</v>
      </c>
      <c r="G3" s="9">
        <v>12790000</v>
      </c>
      <c r="H3" s="9">
        <v>9880000</v>
      </c>
      <c r="I3" s="9">
        <v>9150000</v>
      </c>
      <c r="J3" s="9">
        <v>8380000</v>
      </c>
      <c r="K3" s="9">
        <v>8050000</v>
      </c>
      <c r="L3" s="9">
        <v>7620000</v>
      </c>
      <c r="M3" s="9">
        <v>6730000</v>
      </c>
      <c r="N3" s="10">
        <v>6260000</v>
      </c>
      <c r="O3" s="10">
        <v>5440000</v>
      </c>
      <c r="P3" s="10">
        <v>5050000</v>
      </c>
    </row>
    <row r="4" spans="1:16" s="27" customFormat="1" x14ac:dyDescent="0.2">
      <c r="A4" s="4" t="s">
        <v>40</v>
      </c>
      <c r="B4" s="4">
        <v>0</v>
      </c>
      <c r="C4" s="4">
        <v>0</v>
      </c>
      <c r="D4" s="4">
        <v>0</v>
      </c>
      <c r="E4" s="4">
        <v>610000</v>
      </c>
      <c r="F4" s="9">
        <v>680000</v>
      </c>
      <c r="G4" s="9">
        <v>660000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10">
        <v>0</v>
      </c>
      <c r="O4" s="10">
        <v>0</v>
      </c>
      <c r="P4" s="10">
        <v>0</v>
      </c>
    </row>
    <row r="5" spans="1:16" s="27" customFormat="1" x14ac:dyDescent="0.2">
      <c r="A5" s="4" t="s">
        <v>41</v>
      </c>
      <c r="B5" s="4">
        <v>1920000</v>
      </c>
      <c r="C5" s="4">
        <v>2470000</v>
      </c>
      <c r="D5" s="4">
        <v>3390000</v>
      </c>
      <c r="E5" s="4">
        <v>0</v>
      </c>
      <c r="F5" s="4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10">
        <v>0</v>
      </c>
      <c r="O5" s="10">
        <v>0</v>
      </c>
      <c r="P5" s="10">
        <v>0</v>
      </c>
    </row>
    <row r="6" spans="1:16" s="27" customFormat="1" x14ac:dyDescent="0.2">
      <c r="A6" s="4" t="s">
        <v>42</v>
      </c>
      <c r="B6" s="4">
        <v>0</v>
      </c>
      <c r="C6" s="4">
        <v>0</v>
      </c>
      <c r="D6" s="4">
        <v>0</v>
      </c>
      <c r="E6" s="4">
        <v>970000</v>
      </c>
      <c r="F6" s="9">
        <v>1240000</v>
      </c>
      <c r="G6" s="9">
        <v>1100000</v>
      </c>
      <c r="H6" s="9">
        <v>990000</v>
      </c>
      <c r="I6" s="9">
        <v>930000</v>
      </c>
      <c r="J6" s="9">
        <v>860000</v>
      </c>
      <c r="K6" s="9">
        <v>850000</v>
      </c>
      <c r="L6" s="9">
        <v>830000</v>
      </c>
      <c r="M6" s="9">
        <v>800000</v>
      </c>
      <c r="N6" s="10">
        <v>760000</v>
      </c>
      <c r="O6" s="10">
        <v>700000</v>
      </c>
      <c r="P6" s="10">
        <v>690000</v>
      </c>
    </row>
    <row r="7" spans="1:16" s="27" customFormat="1" x14ac:dyDescent="0.2">
      <c r="A7" s="4" t="s">
        <v>43</v>
      </c>
      <c r="B7" s="4">
        <v>0</v>
      </c>
      <c r="C7" s="4">
        <v>0</v>
      </c>
      <c r="D7" s="4">
        <v>0</v>
      </c>
      <c r="E7" s="4">
        <v>2830000</v>
      </c>
      <c r="F7" s="9">
        <v>2230000</v>
      </c>
      <c r="G7" s="9">
        <v>2580000</v>
      </c>
      <c r="H7" s="9">
        <v>1590000</v>
      </c>
      <c r="I7" s="9">
        <v>1510000</v>
      </c>
      <c r="J7" s="9">
        <v>1470000</v>
      </c>
      <c r="K7" s="9">
        <v>1410000</v>
      </c>
      <c r="L7" s="9">
        <v>1260000</v>
      </c>
      <c r="M7" s="9">
        <v>1190000</v>
      </c>
      <c r="N7" s="10">
        <v>1120000</v>
      </c>
      <c r="O7" s="10">
        <v>1020000</v>
      </c>
      <c r="P7" s="10">
        <v>980000</v>
      </c>
    </row>
    <row r="8" spans="1:16" s="27" customFormat="1" x14ac:dyDescent="0.2">
      <c r="A8" s="4" t="s">
        <v>44</v>
      </c>
      <c r="B8" s="4">
        <v>1520000</v>
      </c>
      <c r="C8" s="4">
        <v>2650000</v>
      </c>
      <c r="D8" s="4">
        <v>4000000</v>
      </c>
      <c r="E8" s="4">
        <v>6410000</v>
      </c>
      <c r="F8" s="9">
        <v>7420000</v>
      </c>
      <c r="G8" s="9">
        <v>6620000</v>
      </c>
      <c r="H8" s="9">
        <v>5260000</v>
      </c>
      <c r="I8" s="9">
        <v>5100000</v>
      </c>
      <c r="J8" s="9">
        <v>4750000</v>
      </c>
      <c r="K8" s="9">
        <v>4770000</v>
      </c>
      <c r="L8" s="9">
        <v>4530000</v>
      </c>
      <c r="M8" s="9">
        <v>4530000</v>
      </c>
      <c r="N8" s="10">
        <v>4270000</v>
      </c>
      <c r="O8" s="10">
        <v>3970000</v>
      </c>
      <c r="P8" s="10">
        <v>3970000</v>
      </c>
    </row>
    <row r="9" spans="1:16" s="27" customFormat="1" x14ac:dyDescent="0.2">
      <c r="A9" s="4" t="s">
        <v>124</v>
      </c>
      <c r="B9" s="4">
        <v>0</v>
      </c>
      <c r="C9" s="4">
        <v>0</v>
      </c>
      <c r="D9" s="4">
        <v>0</v>
      </c>
      <c r="E9" s="4">
        <v>3820000</v>
      </c>
      <c r="F9" s="9">
        <v>5570000</v>
      </c>
      <c r="G9" s="9">
        <v>5830000</v>
      </c>
      <c r="H9" s="9">
        <v>4340000</v>
      </c>
      <c r="I9" s="9">
        <v>4380000</v>
      </c>
      <c r="J9" s="9">
        <v>4150000</v>
      </c>
      <c r="K9" s="9">
        <v>4150000</v>
      </c>
      <c r="L9" s="9">
        <v>4050000</v>
      </c>
      <c r="M9" s="9">
        <v>4050000</v>
      </c>
      <c r="N9" s="10">
        <v>3980000</v>
      </c>
      <c r="O9" s="10">
        <v>3790000</v>
      </c>
      <c r="P9" s="10">
        <v>3670000</v>
      </c>
    </row>
    <row r="10" spans="1:16" s="27" customFormat="1" x14ac:dyDescent="0.2">
      <c r="A10" s="4" t="s">
        <v>45</v>
      </c>
      <c r="B10" s="4">
        <v>1260000</v>
      </c>
      <c r="C10" s="4">
        <v>2130000</v>
      </c>
      <c r="D10" s="4">
        <v>3120000</v>
      </c>
      <c r="E10" s="4">
        <v>4460000</v>
      </c>
      <c r="F10" s="9">
        <v>7380000</v>
      </c>
      <c r="G10" s="9">
        <v>6440000</v>
      </c>
      <c r="H10" s="9">
        <v>2480000</v>
      </c>
      <c r="I10" s="9">
        <v>2010000</v>
      </c>
      <c r="J10" s="9">
        <v>2130000</v>
      </c>
      <c r="K10" s="9">
        <v>1870000</v>
      </c>
      <c r="L10" s="9">
        <v>2190000</v>
      </c>
      <c r="M10" s="9">
        <v>2080000</v>
      </c>
      <c r="N10" s="10">
        <v>2080000</v>
      </c>
      <c r="O10" s="10">
        <v>1960000</v>
      </c>
      <c r="P10" s="10">
        <v>2000000</v>
      </c>
    </row>
    <row r="11" spans="1:16" s="27" customFormat="1" x14ac:dyDescent="0.2">
      <c r="A11" s="4" t="s">
        <v>46</v>
      </c>
      <c r="B11" s="4">
        <v>1090000</v>
      </c>
      <c r="C11" s="4">
        <v>2080000</v>
      </c>
      <c r="D11" s="4">
        <v>2300000</v>
      </c>
      <c r="E11" s="4">
        <v>2960000</v>
      </c>
      <c r="F11" s="9">
        <v>3220000</v>
      </c>
      <c r="G11" s="9">
        <v>3460000</v>
      </c>
      <c r="H11" s="9">
        <v>3490000</v>
      </c>
      <c r="I11" s="9">
        <v>3510000</v>
      </c>
      <c r="J11" s="9">
        <v>3510000</v>
      </c>
      <c r="K11" s="9">
        <v>3620000</v>
      </c>
      <c r="L11" s="9">
        <v>3640000</v>
      </c>
      <c r="M11" s="9">
        <v>3680000</v>
      </c>
      <c r="N11" s="10">
        <v>3770000</v>
      </c>
      <c r="O11" s="10">
        <v>3750000</v>
      </c>
      <c r="P11" s="10">
        <v>3790000</v>
      </c>
    </row>
    <row r="12" spans="1:16" s="27" customFormat="1" x14ac:dyDescent="0.2">
      <c r="A12" s="4" t="s">
        <v>47</v>
      </c>
      <c r="B12" s="4">
        <v>270000</v>
      </c>
      <c r="C12" s="4">
        <v>420000</v>
      </c>
      <c r="D12" s="4">
        <v>630000</v>
      </c>
      <c r="E12" s="4">
        <v>650000</v>
      </c>
      <c r="F12" s="9">
        <v>960000</v>
      </c>
      <c r="G12" s="9">
        <v>1160000</v>
      </c>
      <c r="H12" s="9">
        <v>1350000</v>
      </c>
      <c r="I12" s="9">
        <v>1340000</v>
      </c>
      <c r="J12" s="9">
        <v>1290000</v>
      </c>
      <c r="K12" s="9">
        <v>1320000</v>
      </c>
      <c r="L12" s="9">
        <v>1380000</v>
      </c>
      <c r="M12" s="9">
        <v>1360000</v>
      </c>
      <c r="N12" s="10">
        <v>1430000</v>
      </c>
      <c r="O12" s="10">
        <v>1440000</v>
      </c>
      <c r="P12" s="10">
        <v>1420000</v>
      </c>
    </row>
    <row r="13" spans="1:16" s="27" customFormat="1" x14ac:dyDescent="0.2">
      <c r="A13" s="4" t="s">
        <v>48</v>
      </c>
      <c r="B13" s="4">
        <v>2700000</v>
      </c>
      <c r="C13" s="4">
        <v>3630000</v>
      </c>
      <c r="D13" s="4">
        <v>4230000</v>
      </c>
      <c r="E13" s="4">
        <v>3840000</v>
      </c>
      <c r="F13" s="9">
        <v>4250000</v>
      </c>
      <c r="G13" s="9">
        <v>4490000</v>
      </c>
      <c r="H13" s="9">
        <v>4190000</v>
      </c>
      <c r="I13" s="9">
        <v>3940000</v>
      </c>
      <c r="J13" s="9">
        <v>4010000</v>
      </c>
      <c r="K13" s="9">
        <v>3940000</v>
      </c>
      <c r="L13" s="9">
        <v>3970000</v>
      </c>
      <c r="M13" s="9">
        <v>3700000</v>
      </c>
      <c r="N13" s="10">
        <v>3820000</v>
      </c>
      <c r="O13" s="10">
        <v>3880000</v>
      </c>
      <c r="P13" s="10">
        <v>3920000</v>
      </c>
    </row>
    <row r="14" spans="1:16" s="27" customFormat="1" x14ac:dyDescent="0.2">
      <c r="A14" s="4" t="s">
        <v>49</v>
      </c>
      <c r="B14" s="4">
        <v>8760000</v>
      </c>
      <c r="C14" s="4">
        <v>13380000</v>
      </c>
      <c r="D14" s="4">
        <v>17670000</v>
      </c>
      <c r="E14" s="4">
        <v>25940000</v>
      </c>
      <c r="F14" s="9">
        <v>32270000</v>
      </c>
      <c r="G14" s="9">
        <v>31680000</v>
      </c>
      <c r="H14" s="9">
        <v>23690000</v>
      </c>
      <c r="I14" s="9">
        <v>22720000</v>
      </c>
      <c r="J14" s="9">
        <v>22170000</v>
      </c>
      <c r="K14" s="9">
        <v>21930000</v>
      </c>
      <c r="L14" s="9">
        <v>21850000</v>
      </c>
      <c r="M14" s="9">
        <v>21390000</v>
      </c>
      <c r="N14" s="10">
        <v>21230000</v>
      </c>
      <c r="O14" s="10">
        <v>20510000</v>
      </c>
      <c r="P14" s="10">
        <v>20440000</v>
      </c>
    </row>
    <row r="15" spans="1:16" s="27" customFormat="1" x14ac:dyDescent="0.2">
      <c r="A15" s="4" t="s">
        <v>50</v>
      </c>
      <c r="B15" s="4">
        <v>0</v>
      </c>
      <c r="C15" s="4">
        <v>350000</v>
      </c>
      <c r="D15" s="4">
        <v>1930000</v>
      </c>
      <c r="E15" s="4">
        <v>2700000</v>
      </c>
      <c r="F15" s="9">
        <v>3230000</v>
      </c>
      <c r="G15" s="9">
        <v>3410000</v>
      </c>
      <c r="H15" s="9">
        <v>3700000</v>
      </c>
      <c r="I15" s="9">
        <v>3980000</v>
      </c>
      <c r="J15" s="9">
        <v>4060000</v>
      </c>
      <c r="K15" s="9">
        <v>4080000</v>
      </c>
      <c r="L15" s="9">
        <v>4000000</v>
      </c>
      <c r="M15" s="9">
        <v>4170000</v>
      </c>
      <c r="N15" s="10">
        <v>4180000</v>
      </c>
      <c r="O15" s="10">
        <v>4150000</v>
      </c>
      <c r="P15" s="10">
        <v>4100000</v>
      </c>
    </row>
    <row r="16" spans="1:16" s="27" customFormat="1" x14ac:dyDescent="0.2">
      <c r="A16" s="4" t="s">
        <v>51</v>
      </c>
      <c r="B16" s="4">
        <v>0</v>
      </c>
      <c r="C16" s="4">
        <v>0</v>
      </c>
      <c r="D16" s="4">
        <v>190000</v>
      </c>
      <c r="E16" s="4">
        <v>650000</v>
      </c>
      <c r="F16" s="9">
        <v>870000</v>
      </c>
      <c r="G16" s="9">
        <v>930000</v>
      </c>
      <c r="H16" s="9">
        <v>890000</v>
      </c>
      <c r="I16" s="9">
        <v>1030000</v>
      </c>
      <c r="J16" s="9">
        <v>1060000</v>
      </c>
      <c r="K16" s="9">
        <v>1010000</v>
      </c>
      <c r="L16" s="9">
        <v>1020000</v>
      </c>
      <c r="M16" s="9">
        <v>1050000</v>
      </c>
      <c r="N16" s="10">
        <v>1070000</v>
      </c>
      <c r="O16" s="10">
        <v>1080000</v>
      </c>
      <c r="P16" s="10">
        <v>1030000</v>
      </c>
    </row>
    <row r="17" spans="1:17" s="27" customFormat="1" x14ac:dyDescent="0.2">
      <c r="A17" s="4" t="s">
        <v>52</v>
      </c>
      <c r="B17" s="4">
        <v>0</v>
      </c>
      <c r="C17" s="4">
        <v>0</v>
      </c>
      <c r="D17" s="4">
        <v>0</v>
      </c>
      <c r="E17" s="4">
        <v>780000</v>
      </c>
      <c r="F17" s="9">
        <v>850000</v>
      </c>
      <c r="G17" s="9">
        <v>1060000</v>
      </c>
      <c r="H17" s="9">
        <v>980000</v>
      </c>
      <c r="I17" s="9">
        <v>1010000</v>
      </c>
      <c r="J17" s="9">
        <v>1020000</v>
      </c>
      <c r="K17" s="9">
        <v>980000</v>
      </c>
      <c r="L17" s="9">
        <v>1000000</v>
      </c>
      <c r="M17" s="9">
        <v>1130000</v>
      </c>
      <c r="N17" s="10">
        <v>1120000</v>
      </c>
      <c r="O17" s="10">
        <v>1140000</v>
      </c>
      <c r="P17" s="10">
        <v>1230000</v>
      </c>
    </row>
    <row r="18" spans="1:17" s="27" customFormat="1" x14ac:dyDescent="0.2">
      <c r="A18" s="4" t="s">
        <v>53</v>
      </c>
      <c r="B18" s="4">
        <v>1360000</v>
      </c>
      <c r="C18" s="4">
        <v>1620000</v>
      </c>
      <c r="D18" s="4">
        <v>2170000</v>
      </c>
      <c r="E18" s="4">
        <v>4010000</v>
      </c>
      <c r="F18" s="9">
        <v>6470000</v>
      </c>
      <c r="G18" s="9">
        <v>7890000</v>
      </c>
      <c r="H18" s="9">
        <v>9100000</v>
      </c>
      <c r="I18" s="9">
        <v>9500000</v>
      </c>
      <c r="J18" s="9">
        <v>10290000</v>
      </c>
      <c r="K18" s="9">
        <v>10640000</v>
      </c>
      <c r="L18" s="9">
        <v>11170000</v>
      </c>
      <c r="M18" s="9">
        <v>11940000</v>
      </c>
      <c r="N18" s="10">
        <v>12680000</v>
      </c>
      <c r="O18" s="10">
        <v>12800000</v>
      </c>
      <c r="P18" s="10">
        <v>12970000</v>
      </c>
    </row>
    <row r="19" spans="1:17" s="27" customFormat="1" x14ac:dyDescent="0.2">
      <c r="A19" s="4" t="s">
        <v>54</v>
      </c>
      <c r="B19" s="4">
        <v>0</v>
      </c>
      <c r="C19" s="4">
        <v>0</v>
      </c>
      <c r="D19" s="4">
        <v>0</v>
      </c>
      <c r="E19" s="4">
        <v>710000</v>
      </c>
      <c r="F19" s="9">
        <v>820000</v>
      </c>
      <c r="G19" s="9">
        <v>980000</v>
      </c>
      <c r="H19" s="9">
        <v>1290000</v>
      </c>
      <c r="I19" s="9">
        <v>1310000</v>
      </c>
      <c r="J19" s="9">
        <v>1290000</v>
      </c>
      <c r="K19" s="9">
        <v>1280000</v>
      </c>
      <c r="L19" s="9">
        <v>1270000</v>
      </c>
      <c r="M19" s="9">
        <v>1350000</v>
      </c>
      <c r="N19" s="10">
        <v>1400000</v>
      </c>
      <c r="O19" s="10">
        <v>1470000</v>
      </c>
      <c r="P19" s="10">
        <v>1520000</v>
      </c>
    </row>
    <row r="20" spans="1:17" s="27" customFormat="1" x14ac:dyDescent="0.2">
      <c r="A20" s="4" t="s">
        <v>55</v>
      </c>
      <c r="B20" s="4">
        <v>100000</v>
      </c>
      <c r="C20" s="4">
        <v>200000</v>
      </c>
      <c r="D20" s="4">
        <v>1410000</v>
      </c>
      <c r="E20" s="4">
        <v>3340000</v>
      </c>
      <c r="F20" s="9">
        <v>4030000</v>
      </c>
      <c r="G20" s="9">
        <v>4250000</v>
      </c>
      <c r="H20" s="9">
        <v>3720000</v>
      </c>
      <c r="I20" s="9">
        <v>3670000</v>
      </c>
      <c r="J20" s="9">
        <v>3610000</v>
      </c>
      <c r="K20" s="9">
        <v>3630000</v>
      </c>
      <c r="L20" s="9">
        <v>3800000</v>
      </c>
      <c r="M20" s="9">
        <v>4050000</v>
      </c>
      <c r="N20" s="10">
        <v>4080000</v>
      </c>
      <c r="O20" s="10">
        <v>4110000</v>
      </c>
      <c r="P20" s="10">
        <v>4100000</v>
      </c>
    </row>
    <row r="21" spans="1:17" s="27" customFormat="1" x14ac:dyDescent="0.2">
      <c r="A21" s="4" t="s">
        <v>56</v>
      </c>
      <c r="B21" s="4">
        <v>17330000</v>
      </c>
      <c r="C21" s="4">
        <v>25060000</v>
      </c>
      <c r="D21" s="4">
        <v>34420000</v>
      </c>
      <c r="E21" s="4">
        <v>52170000</v>
      </c>
      <c r="F21" s="9">
        <v>64010000</v>
      </c>
      <c r="G21" s="9">
        <v>63650000</v>
      </c>
      <c r="H21" s="9">
        <v>53250000</v>
      </c>
      <c r="I21" s="9">
        <v>52370000</v>
      </c>
      <c r="J21" s="9">
        <v>51880000</v>
      </c>
      <c r="K21" s="9">
        <v>51600000</v>
      </c>
      <c r="L21" s="9">
        <v>51730000</v>
      </c>
      <c r="M21" s="9">
        <v>51810000</v>
      </c>
      <c r="N21" s="10">
        <v>52020000</v>
      </c>
      <c r="O21" s="10">
        <v>50700000</v>
      </c>
      <c r="P21" s="10">
        <v>50440000</v>
      </c>
    </row>
    <row r="22" spans="1:17" s="27" customFormat="1" x14ac:dyDescent="0.2">
      <c r="A22" s="4" t="s">
        <v>57</v>
      </c>
      <c r="B22" s="4">
        <v>27370000</v>
      </c>
      <c r="C22" s="4">
        <v>43560000</v>
      </c>
      <c r="D22" s="4">
        <v>52670000</v>
      </c>
      <c r="E22" s="4">
        <v>64530000</v>
      </c>
      <c r="F22" s="9">
        <v>75840000</v>
      </c>
      <c r="G22" s="9">
        <v>76330000</v>
      </c>
      <c r="H22" s="9">
        <v>75470000</v>
      </c>
      <c r="I22" s="9">
        <v>75340000</v>
      </c>
      <c r="J22" s="9">
        <v>75230000</v>
      </c>
      <c r="K22" s="9">
        <v>75770000</v>
      </c>
      <c r="L22" s="9">
        <v>76860000</v>
      </c>
      <c r="M22" s="9">
        <v>77920000</v>
      </c>
      <c r="N22" s="10">
        <v>80950000</v>
      </c>
      <c r="O22" s="10">
        <v>81200000</v>
      </c>
      <c r="P22" s="10">
        <v>82220000</v>
      </c>
    </row>
    <row r="23" spans="1:17" s="27" customFormat="1" x14ac:dyDescent="0.2">
      <c r="A23" s="4" t="s">
        <v>58</v>
      </c>
      <c r="B23" s="4">
        <v>54620000</v>
      </c>
      <c r="C23" s="4">
        <v>83280000</v>
      </c>
      <c r="D23" s="4">
        <v>108890000</v>
      </c>
      <c r="E23" s="4">
        <v>146510000</v>
      </c>
      <c r="F23" s="9">
        <v>178720000</v>
      </c>
      <c r="G23" s="9">
        <v>185040000</v>
      </c>
      <c r="H23" s="9">
        <v>178070000</v>
      </c>
      <c r="I23" s="9">
        <v>178080000</v>
      </c>
      <c r="J23" s="9">
        <v>178000000</v>
      </c>
      <c r="K23" s="9">
        <v>179880000</v>
      </c>
      <c r="L23" s="9">
        <v>181260000</v>
      </c>
      <c r="M23" s="9">
        <v>183670000</v>
      </c>
      <c r="N23" s="10">
        <v>188830000</v>
      </c>
      <c r="O23" s="10">
        <v>188770000</v>
      </c>
      <c r="P23" s="10">
        <v>189760000</v>
      </c>
    </row>
    <row r="24" spans="1:17" s="27" customFormat="1" x14ac:dyDescent="0.2">
      <c r="A24" s="4" t="s">
        <v>59</v>
      </c>
      <c r="B24" s="4">
        <v>33500000</v>
      </c>
      <c r="C24" s="4">
        <v>37780000</v>
      </c>
      <c r="D24" s="4">
        <v>42750000</v>
      </c>
      <c r="E24" s="4">
        <v>61760000</v>
      </c>
      <c r="F24" s="9">
        <v>64730000</v>
      </c>
      <c r="G24" s="9">
        <v>68690000</v>
      </c>
      <c r="H24" s="9">
        <v>72980000</v>
      </c>
      <c r="I24" s="9">
        <v>73890000</v>
      </c>
      <c r="J24" s="9">
        <v>74290000</v>
      </c>
      <c r="K24" s="9">
        <v>75190000</v>
      </c>
      <c r="L24" s="9">
        <v>77140000</v>
      </c>
      <c r="M24" s="9">
        <v>78440000</v>
      </c>
      <c r="N24" s="10">
        <v>79280000</v>
      </c>
      <c r="O24" s="10">
        <v>79890000</v>
      </c>
      <c r="P24" s="10">
        <v>102600000</v>
      </c>
    </row>
    <row r="25" spans="1:17" s="27" customFormat="1" x14ac:dyDescent="0.2">
      <c r="A25" s="4" t="s">
        <v>60</v>
      </c>
      <c r="B25" s="4">
        <v>88120000</v>
      </c>
      <c r="C25" s="4">
        <v>121060000</v>
      </c>
      <c r="D25" s="4">
        <v>151640000</v>
      </c>
      <c r="E25" s="4">
        <v>208270000</v>
      </c>
      <c r="F25" s="9">
        <v>243450000</v>
      </c>
      <c r="G25" s="9">
        <v>253730000</v>
      </c>
      <c r="H25" s="9">
        <v>251050000</v>
      </c>
      <c r="I25" s="9">
        <v>251970000</v>
      </c>
      <c r="J25" s="9">
        <v>252290000</v>
      </c>
      <c r="K25" s="9">
        <v>255070000</v>
      </c>
      <c r="L25" s="9">
        <v>258400000</v>
      </c>
      <c r="M25" s="9">
        <v>262110000</v>
      </c>
      <c r="N25" s="10">
        <v>268110000</v>
      </c>
      <c r="O25" s="10">
        <v>268660000</v>
      </c>
      <c r="P25" s="10">
        <v>292360000</v>
      </c>
      <c r="Q25" s="26"/>
    </row>
    <row r="26" spans="1:17" s="27" customFormat="1" x14ac:dyDescent="0.2">
      <c r="N26" s="10"/>
      <c r="O26" s="10"/>
      <c r="P26" s="10"/>
      <c r="Q26" s="26"/>
    </row>
    <row r="28" spans="1:17" x14ac:dyDescent="0.2">
      <c r="A28" s="1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Materials generated</vt:lpstr>
      <vt:lpstr>Materials recycled</vt:lpstr>
      <vt:lpstr>Material combusted</vt:lpstr>
      <vt:lpstr>Materials landfilled</vt:lpstr>
      <vt:lpstr>Products generated durable good</vt:lpstr>
      <vt:lpstr>Products recycled durable good</vt:lpstr>
      <vt:lpstr>Products combusted durable good</vt:lpstr>
      <vt:lpstr>Products landfill durable good</vt:lpstr>
      <vt:lpstr>Products generated nondurable</vt:lpstr>
      <vt:lpstr>Products recycled nondurable</vt:lpstr>
      <vt:lpstr>Products combusted nondurable</vt:lpstr>
      <vt:lpstr>Products landfilled nondurable</vt:lpstr>
      <vt:lpstr>Products generated contain&amp;pkg</vt:lpstr>
      <vt:lpstr>Products recycled contain&amp;pkg</vt:lpstr>
      <vt:lpstr>Products combusted contain&amp;pkg</vt:lpstr>
      <vt:lpstr>Products landfilled contain&amp;pkg</vt:lpstr>
    </vt:vector>
  </TitlesOfParts>
  <Company>Eastern Research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sschneider</dc:creator>
  <cp:lastModifiedBy>Seong</cp:lastModifiedBy>
  <dcterms:created xsi:type="dcterms:W3CDTF">2014-03-04T21:40:28Z</dcterms:created>
  <dcterms:modified xsi:type="dcterms:W3CDTF">2021-02-12T00:49:38Z</dcterms:modified>
</cp:coreProperties>
</file>