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T:\Egyetem\Szakdolgozat\"/>
    </mc:Choice>
  </mc:AlternateContent>
  <xr:revisionPtr revIDLastSave="0" documentId="13_ncr:1_{FED5F60D-09FB-4144-84D6-7DC0C8858614}" xr6:coauthVersionLast="47" xr6:coauthVersionMax="47" xr10:uidLastSave="{00000000-0000-0000-0000-000000000000}"/>
  <bookViews>
    <workbookView xWindow="-108" yWindow="-108" windowWidth="30936" windowHeight="16776" xr2:uid="{BEE86411-4CD1-42CA-968C-215EE2292B55}"/>
  </bookViews>
  <sheets>
    <sheet name="Sheet1" sheetId="5" r:id="rId1"/>
    <sheet name="all_data" sheetId="1" r:id="rId2"/>
    <sheet name="by_model" sheetId="2" r:id="rId3"/>
    <sheet name="by_problem" sheetId="3" r:id="rId4"/>
    <sheet name="by_exec_time" sheetId="4" r:id="rId5"/>
  </sheets>
  <definedNames>
    <definedName name="_xlnm._FilterDatabase" localSheetId="1" hidden="1">all_data!$A$1:$P$276</definedName>
    <definedName name="_xlnm._FilterDatabase" localSheetId="3" hidden="1">by_problem!$A$1:$O$276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28" r:id="rId11"/>
    <pivotCache cacheId="3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6" i="5" l="1"/>
  <c r="D315" i="5"/>
  <c r="D314" i="5"/>
  <c r="D313" i="5"/>
  <c r="D312" i="5"/>
  <c r="D311" i="5"/>
  <c r="D310" i="5"/>
  <c r="D309" i="5"/>
  <c r="D308" i="5"/>
  <c r="D307" i="5"/>
  <c r="D306" i="5"/>
  <c r="D283" i="5"/>
  <c r="D284" i="5"/>
  <c r="D285" i="5"/>
  <c r="D286" i="5"/>
  <c r="D287" i="5"/>
  <c r="D288" i="5"/>
  <c r="D289" i="5"/>
  <c r="D290" i="5"/>
  <c r="D291" i="5"/>
  <c r="D292" i="5"/>
  <c r="D282" i="5"/>
  <c r="I12" i="2"/>
  <c r="I11" i="2"/>
  <c r="I10" i="2"/>
  <c r="I9" i="2"/>
  <c r="I8" i="2"/>
  <c r="I7" i="2"/>
  <c r="I6" i="2"/>
  <c r="I5" i="2"/>
  <c r="I4" i="2"/>
  <c r="I3" i="2"/>
  <c r="I2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<sst xmlns="http://schemas.openxmlformats.org/spreadsheetml/2006/main" count="1954" uniqueCount="66">
  <si>
    <t>Model</t>
  </si>
  <si>
    <t>Problem</t>
  </si>
  <si>
    <t>All cases</t>
  </si>
  <si>
    <t>Correct cases</t>
  </si>
  <si>
    <t>All edge cases</t>
  </si>
  <si>
    <t>Correct edge cases</t>
  </si>
  <si>
    <t>Correct edge case percentage</t>
  </si>
  <si>
    <t>All random cases</t>
  </si>
  <si>
    <t>Correct random cases</t>
  </si>
  <si>
    <t>Correct random case percentage</t>
  </si>
  <si>
    <t>Runtime errors</t>
  </si>
  <si>
    <t>Average execution time</t>
  </si>
  <si>
    <t>Max execution time</t>
  </si>
  <si>
    <t>Min execution time</t>
  </si>
  <si>
    <t>Notes</t>
  </si>
  <si>
    <t>gemini-advanced</t>
  </si>
  <si>
    <t>basement</t>
  </si>
  <si>
    <t>bouncing-balls</t>
  </si>
  <si>
    <t>bowling</t>
  </si>
  <si>
    <t>camel-case</t>
  </si>
  <si>
    <t>coin-sums</t>
  </si>
  <si>
    <t>cut-vector</t>
  </si>
  <si>
    <t>dice-game</t>
  </si>
  <si>
    <t>find-pair</t>
  </si>
  <si>
    <t>fizz-buzz</t>
  </si>
  <si>
    <t>fuel-cost</t>
  </si>
  <si>
    <t>gcd</t>
  </si>
  <si>
    <t>indices-of-substring</t>
  </si>
  <si>
    <t>leaders</t>
  </si>
  <si>
    <t>luhn</t>
  </si>
  <si>
    <t>mastermind</t>
  </si>
  <si>
    <t>middle-character</t>
  </si>
  <si>
    <t>paired-digits</t>
  </si>
  <si>
    <t>shopping-list</t>
  </si>
  <si>
    <t>snow-day</t>
  </si>
  <si>
    <t>solve-boolean</t>
  </si>
  <si>
    <t>spin-words</t>
  </si>
  <si>
    <t>square-digits</t>
  </si>
  <si>
    <t>substitution-cipher</t>
  </si>
  <si>
    <t>twitter</t>
  </si>
  <si>
    <t>vector-distance</t>
  </si>
  <si>
    <t>gemini</t>
  </si>
  <si>
    <t>gpt-3.5-turbo-0613</t>
  </si>
  <si>
    <t>gpt-3.5</t>
  </si>
  <si>
    <t>gpt-4.0</t>
  </si>
  <si>
    <t>h2ogpt-4096-llama2-70b-chat</t>
  </si>
  <si>
    <t>mistral-7b-instruct-v0.2</t>
  </si>
  <si>
    <t>nous-capybara-34b</t>
  </si>
  <si>
    <t>openchat-3.5-1210</t>
  </si>
  <si>
    <t>phixtral-2x2 8</t>
  </si>
  <si>
    <t>zephyr-7b-beta</t>
  </si>
  <si>
    <t>Row Labels</t>
  </si>
  <si>
    <t>Sum of Correct cases</t>
  </si>
  <si>
    <t>Grand Total</t>
  </si>
  <si>
    <t>Sum of Correct edge cases</t>
  </si>
  <si>
    <t>Sum of Correct random cases</t>
  </si>
  <si>
    <t>Correct edge cases (%)</t>
  </si>
  <si>
    <t>Correct random cases (%)</t>
  </si>
  <si>
    <t>Median execution time</t>
  </si>
  <si>
    <t>Max of Average execution time</t>
  </si>
  <si>
    <t>Max of Median execution time</t>
  </si>
  <si>
    <t>small refactor needed</t>
  </si>
  <si>
    <t>Correct cases after refactoring</t>
  </si>
  <si>
    <t>Sum of Correct cases after refactoring</t>
  </si>
  <si>
    <t>Sum of correct cases</t>
  </si>
  <si>
    <t>Sum of Sum of correct cases2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</si>
</sst>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[data_analysis.xlsx]Sheet1!PivotTable4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correct cases per model with corrected</a:t>
            </a:r>
            <a:r>
              <a:rPr lang="en-US" baseline="0"/>
              <a:t> scripts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Sheet1!$B$281</c:f>
              <c:strCache>
                <c:ptCount val="1"/>
                <c:pt idx="0">
                  <c:v>Sum of Correct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Sheet1!$A$282:$A$293</c:f>
              <c:strCache>
                <c:ptCount val="11"/>
                <c:pt idx="0">
                  <c:v>zephyr-7b-beta</c:v>
                </c:pt>
                <c:pt idx="1">
                  <c:v>nous-capybara-34b</c:v>
                </c:pt>
                <c:pt idx="2">
                  <c:v>h2ogpt-4096-llama2-70b-chat</c:v>
                </c:pt>
                <c:pt idx="3">
                  <c:v>phixtral-2x2 8</c:v>
                </c:pt>
                <c:pt idx="4">
                  <c:v>mistral-7b-instruct-v0.2</c:v>
                </c:pt>
                <c:pt idx="5">
                  <c:v>gemini</c:v>
                </c:pt>
                <c:pt idx="6">
                  <c:v>gpt-3.5</c:v>
                </c:pt>
                <c:pt idx="7">
                  <c:v>gemini-advanced</c:v>
                </c:pt>
                <c:pt idx="8">
                  <c:v>gpt-3.5-turbo-0613</c:v>
                </c:pt>
                <c:pt idx="9">
                  <c:v>openchat-3.5-1210</c:v>
                </c:pt>
                <c:pt idx="10">
                  <c:v>gpt-4.0</c:v>
                </c:pt>
              </c:strCache>
            </c:strRef>
          </c:cat>
          <c:val>
            <c:numRef>
              <c:f>Sheet1!$B$282:$B$293</c:f>
              <c:numCache>
                <c:formatCode>General</c:formatCode>
                <c:ptCount val="11"/>
                <c:pt idx="0">
                  <c:v>76839</c:v>
                </c:pt>
                <c:pt idx="1">
                  <c:v>111558</c:v>
                </c:pt>
                <c:pt idx="2">
                  <c:v>95777</c:v>
                </c:pt>
                <c:pt idx="3">
                  <c:v>110050</c:v>
                </c:pt>
                <c:pt idx="4">
                  <c:v>113016</c:v>
                </c:pt>
                <c:pt idx="5">
                  <c:v>117840</c:v>
                </c:pt>
                <c:pt idx="6">
                  <c:v>144712</c:v>
                </c:pt>
                <c:pt idx="7">
                  <c:v>155204</c:v>
                </c:pt>
                <c:pt idx="8">
                  <c:v>136318</c:v>
                </c:pt>
                <c:pt idx="9">
                  <c:v>126590</c:v>
                </c:pt>
                <c:pt idx="10">
                  <c:v>164872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D-49F8-BC34-329815AF8E2E}"/>
            </c:ext>
          </c:extLst>
        </c:ser>
        <c:ser>
          <c:idx val="1"/>
          <c:order val="1"/>
          <c:tx>
            <c:strRef>
              <c:f>Sheet1!$C$281</c:f>
              <c:strCache>
                <c:ptCount val="1"/>
                <c:pt idx="0">
                  <c:v>Sum of Correct cases after refactoring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Sheet1!$A$282:$A$293</c:f>
              <c:strCache>
                <c:ptCount val="11"/>
                <c:pt idx="0">
                  <c:v>zephyr-7b-beta</c:v>
                </c:pt>
                <c:pt idx="1">
                  <c:v>nous-capybara-34b</c:v>
                </c:pt>
                <c:pt idx="2">
                  <c:v>h2ogpt-4096-llama2-70b-chat</c:v>
                </c:pt>
                <c:pt idx="3">
                  <c:v>phixtral-2x2 8</c:v>
                </c:pt>
                <c:pt idx="4">
                  <c:v>mistral-7b-instruct-v0.2</c:v>
                </c:pt>
                <c:pt idx="5">
                  <c:v>gemini</c:v>
                </c:pt>
                <c:pt idx="6">
                  <c:v>gpt-3.5</c:v>
                </c:pt>
                <c:pt idx="7">
                  <c:v>gemini-advanced</c:v>
                </c:pt>
                <c:pt idx="8">
                  <c:v>gpt-3.5-turbo-0613</c:v>
                </c:pt>
                <c:pt idx="9">
                  <c:v>openchat-3.5-1210</c:v>
                </c:pt>
                <c:pt idx="10">
                  <c:v>gpt-4.0</c:v>
                </c:pt>
              </c:strCache>
            </c:strRef>
          </c:cat>
          <c:val>
            <c:numRef>
              <c:f>Sheet1!$C$282:$C$293</c:f>
              <c:numCache>
                <c:formatCode>General</c:formatCode>
                <c:ptCount val="11"/>
                <c:pt idx="0">
                  <c:v>10200</c:v>
                </c:pt>
                <c:pt idx="2">
                  <c:v>30600</c:v>
                </c:pt>
                <c:pt idx="3">
                  <c:v>40800</c:v>
                </c:pt>
                <c:pt idx="4">
                  <c:v>40800</c:v>
                </c:pt>
                <c:pt idx="5">
                  <c:v>51000</c:v>
                </c:pt>
                <c:pt idx="6">
                  <c:v>40800</c:v>
                </c:pt>
                <c:pt idx="7">
                  <c:v>30600</c:v>
                </c:pt>
                <c:pt idx="8">
                  <c:v>51000</c:v>
                </c:pt>
                <c:pt idx="9">
                  <c:v>61200</c:v>
                </c:pt>
                <c:pt idx="10">
                  <c:v>61200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D-49F8-BC34-329815AF8E2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0956848"/>
        <c:axId val="1410957328"/>
      </c:barChart>
      <c:catAx>
        <c:axId val="1410956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10957328"/>
        <c:crosses val="autoZero"/>
        <c:auto val="1"/>
        <c:lblAlgn val="ctr"/>
        <c:lblOffset val="100"/>
        <c:noMultiLvlLbl val="0"/>
      </c:catAx>
      <c:valAx>
        <c:axId val="141095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 cases with</a:t>
                </a:r>
                <a:r>
                  <a:rPr lang="en-US" baseline="0"/>
                  <a:t> refactored code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10956848"/>
        <c:crosses val="autoZero"/>
        <c:crossBetween val="between"/>
        <c:majorUnit val="25000"/>
        <c:min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[data_analysis.xlsx]Sheet1!PivotTable5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 of correct cases per model with corrected scripts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Sheet1!$B$318</c:f>
              <c:strCache>
                <c:ptCount val="1"/>
                <c:pt idx="0">
                  <c:v>Correct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Sheet1!$A$319:$A$330</c:f>
              <c:strCache>
                <c:ptCount val="11"/>
                <c:pt idx="0">
                  <c:v>zephyr-7b-beta</c:v>
                </c:pt>
                <c:pt idx="1">
                  <c:v>nous-capybara-34b</c:v>
                </c:pt>
                <c:pt idx="2">
                  <c:v>h2ogpt-4096-llama2-70b-chat</c:v>
                </c:pt>
                <c:pt idx="3">
                  <c:v>phixtral-2x2 8</c:v>
                </c:pt>
                <c:pt idx="4">
                  <c:v>mistral-7b-instruct-v0.2</c:v>
                </c:pt>
                <c:pt idx="5">
                  <c:v>gemini</c:v>
                </c:pt>
                <c:pt idx="6">
                  <c:v>gpt-3.5</c:v>
                </c:pt>
                <c:pt idx="7">
                  <c:v>gemini-advanced</c:v>
                </c:pt>
                <c:pt idx="8">
                  <c:v>gpt-3.5-turbo-0613</c:v>
                </c:pt>
                <c:pt idx="9">
                  <c:v>openchat-3.5-1210</c:v>
                </c:pt>
                <c:pt idx="10">
                  <c:v>gpt-4.0</c:v>
                </c:pt>
              </c:strCache>
            </c:strRef>
          </c:cat>
          <c:val>
            <c:numRef>
              <c:f>Sheet1!$B$319:$B$330</c:f>
              <c:numCache>
                <c:formatCode>General</c:formatCode>
                <c:ptCount val="11"/>
                <c:pt idx="0">
                  <c:v>76839</c:v>
                </c:pt>
                <c:pt idx="1">
                  <c:v>111558</c:v>
                </c:pt>
                <c:pt idx="2">
                  <c:v>95777</c:v>
                </c:pt>
                <c:pt idx="3">
                  <c:v>110050</c:v>
                </c:pt>
                <c:pt idx="4">
                  <c:v>113016</c:v>
                </c:pt>
                <c:pt idx="5">
                  <c:v>117840</c:v>
                </c:pt>
                <c:pt idx="6">
                  <c:v>144712</c:v>
                </c:pt>
                <c:pt idx="7">
                  <c:v>155204</c:v>
                </c:pt>
                <c:pt idx="8">
                  <c:v>136318</c:v>
                </c:pt>
                <c:pt idx="9">
                  <c:v>126590</c:v>
                </c:pt>
                <c:pt idx="10">
                  <c:v>164872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8F-42D4-905C-9B6048C1E7B5}"/>
            </c:ext>
          </c:extLst>
        </c:ser>
        <c:ser>
          <c:idx val="1"/>
          <c:order val="1"/>
          <c:tx>
            <c:strRef>
              <c:f>Sheet1!$C$318</c:f>
              <c:strCache>
                <c:ptCount val="1"/>
                <c:pt idx="0">
                  <c:v>Correct cases after refactoring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Sheet1!$A$319:$A$330</c:f>
              <c:strCache>
                <c:ptCount val="11"/>
                <c:pt idx="0">
                  <c:v>zephyr-7b-beta</c:v>
                </c:pt>
                <c:pt idx="1">
                  <c:v>nous-capybara-34b</c:v>
                </c:pt>
                <c:pt idx="2">
                  <c:v>h2ogpt-4096-llama2-70b-chat</c:v>
                </c:pt>
                <c:pt idx="3">
                  <c:v>phixtral-2x2 8</c:v>
                </c:pt>
                <c:pt idx="4">
                  <c:v>mistral-7b-instruct-v0.2</c:v>
                </c:pt>
                <c:pt idx="5">
                  <c:v>gemini</c:v>
                </c:pt>
                <c:pt idx="6">
                  <c:v>gpt-3.5</c:v>
                </c:pt>
                <c:pt idx="7">
                  <c:v>gemini-advanced</c:v>
                </c:pt>
                <c:pt idx="8">
                  <c:v>gpt-3.5-turbo-0613</c:v>
                </c:pt>
                <c:pt idx="9">
                  <c:v>openchat-3.5-1210</c:v>
                </c:pt>
                <c:pt idx="10">
                  <c:v>gpt-4.0</c:v>
                </c:pt>
              </c:strCache>
            </c:strRef>
          </c:cat>
          <c:val>
            <c:numRef>
              <c:f>Sheet1!$C$319:$C$330</c:f>
              <c:numCache>
                <c:formatCode>General</c:formatCode>
                <c:ptCount val="11"/>
                <c:pt idx="0">
                  <c:v>10200</c:v>
                </c:pt>
                <c:pt idx="2">
                  <c:v>30600</c:v>
                </c:pt>
                <c:pt idx="3">
                  <c:v>40800</c:v>
                </c:pt>
                <c:pt idx="4">
                  <c:v>40800</c:v>
                </c:pt>
                <c:pt idx="5">
                  <c:v>51000</c:v>
                </c:pt>
                <c:pt idx="6">
                  <c:v>40800</c:v>
                </c:pt>
                <c:pt idx="7">
                  <c:v>30600</c:v>
                </c:pt>
                <c:pt idx="8">
                  <c:v>51000</c:v>
                </c:pt>
                <c:pt idx="9">
                  <c:v>61200</c:v>
                </c:pt>
                <c:pt idx="10">
                  <c:v>61200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F8F-42D4-905C-9B6048C1E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88912704"/>
        <c:axId val="1488912224"/>
      </c:barChart>
      <c:barChart>
        <c:barDir val="bar"/>
        <c:grouping val="clustered"/>
        <c:varyColors val="0"/>
        <c:ser>
          <c:idx val="2"/>
          <c:order val="2"/>
          <c:tx>
            <c:strRef>
              <c:f>Sheet1!$D$318</c:f>
              <c:strCache>
                <c:ptCount val="1"/>
                <c:pt idx="0">
                  <c:v>Sum of Sum of correct cases2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Sheet1!$A$319:$A$330</c:f>
              <c:strCache>
                <c:ptCount val="11"/>
                <c:pt idx="0">
                  <c:v>zephyr-7b-beta</c:v>
                </c:pt>
                <c:pt idx="1">
                  <c:v>nous-capybara-34b</c:v>
                </c:pt>
                <c:pt idx="2">
                  <c:v>h2ogpt-4096-llama2-70b-chat</c:v>
                </c:pt>
                <c:pt idx="3">
                  <c:v>phixtral-2x2 8</c:v>
                </c:pt>
                <c:pt idx="4">
                  <c:v>mistral-7b-instruct-v0.2</c:v>
                </c:pt>
                <c:pt idx="5">
                  <c:v>gemini</c:v>
                </c:pt>
                <c:pt idx="6">
                  <c:v>gpt-3.5</c:v>
                </c:pt>
                <c:pt idx="7">
                  <c:v>gemini-advanced</c:v>
                </c:pt>
                <c:pt idx="8">
                  <c:v>gpt-3.5-turbo-0613</c:v>
                </c:pt>
                <c:pt idx="9">
                  <c:v>openchat-3.5-1210</c:v>
                </c:pt>
                <c:pt idx="10">
                  <c:v>gpt-4.0</c:v>
                </c:pt>
              </c:strCache>
            </c:strRef>
          </c:cat>
          <c:val>
            <c:numRef>
              <c:f>Sheet1!$D$319:$D$330</c:f>
              <c:numCache>
                <c:formatCode>General</c:formatCode>
                <c:ptCount val="11"/>
                <c:pt idx="0">
                  <c:v>87039</c:v>
                </c:pt>
                <c:pt idx="1">
                  <c:v>111558</c:v>
                </c:pt>
                <c:pt idx="2">
                  <c:v>126377</c:v>
                </c:pt>
                <c:pt idx="3">
                  <c:v>150850</c:v>
                </c:pt>
                <c:pt idx="4">
                  <c:v>153816</c:v>
                </c:pt>
                <c:pt idx="5">
                  <c:v>168840</c:v>
                </c:pt>
                <c:pt idx="6">
                  <c:v>185512</c:v>
                </c:pt>
                <c:pt idx="7">
                  <c:v>185804</c:v>
                </c:pt>
                <c:pt idx="8">
                  <c:v>187318</c:v>
                </c:pt>
                <c:pt idx="9">
                  <c:v>187790</c:v>
                </c:pt>
                <c:pt idx="10">
                  <c:v>226072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F8F-42D4-905C-9B6048C1E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7576912"/>
        <c:axId val="1477578352"/>
      </c:barChart>
      <c:catAx>
        <c:axId val="1488912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88912224"/>
        <c:crosses val="autoZero"/>
        <c:auto val="1"/>
        <c:lblAlgn val="ctr"/>
        <c:lblOffset val="100"/>
        <c:noMultiLvlLbl val="0"/>
      </c:catAx>
      <c:valAx>
        <c:axId val="148891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Correct cases with refactored code</a:t>
                </a:r>
                <a:endParaRPr lang="hu-HU"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88912704"/>
        <c:crosses val="autoZero"/>
        <c:crossBetween val="between"/>
        <c:majorUnit val="25000"/>
      </c:valAx>
      <c:valAx>
        <c:axId val="147757835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7576912"/>
        <c:crosses val="max"/>
        <c:crossBetween val="between"/>
      </c:valAx>
      <c:catAx>
        <c:axId val="1477576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7757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Correct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zephyr-7b-beta</c:v>
              </c:pt>
              <c:pt idx="1">
                <c:v>h2ogpt-4096-llama2-70b-chat</c:v>
              </c:pt>
              <c:pt idx="2">
                <c:v>phixtral-2x2 8</c:v>
              </c:pt>
              <c:pt idx="3">
                <c:v>nous-capybara-34b</c:v>
              </c:pt>
              <c:pt idx="4">
                <c:v>mistral-7b-instruct-v0.2</c:v>
              </c:pt>
              <c:pt idx="5">
                <c:v>gemini</c:v>
              </c:pt>
              <c:pt idx="6">
                <c:v>openchat-3.5-1210</c:v>
              </c:pt>
              <c:pt idx="7">
                <c:v>gpt-3.5-turbo-0613</c:v>
              </c:pt>
              <c:pt idx="8">
                <c:v>gpt-3.5</c:v>
              </c:pt>
              <c:pt idx="9">
                <c:v>gemini-advanced</c:v>
              </c:pt>
              <c:pt idx="10">
                <c:v>gpt-4.0</c:v>
              </c:pt>
            </c:strLit>
          </c:cat>
          <c:val>
            <c:numLit>
              <c:formatCode>General</c:formatCode>
              <c:ptCount val="11"/>
              <c:pt idx="0">
                <c:v>76839</c:v>
              </c:pt>
              <c:pt idx="1">
                <c:v>95777</c:v>
              </c:pt>
              <c:pt idx="2">
                <c:v>110050</c:v>
              </c:pt>
              <c:pt idx="3">
                <c:v>111558</c:v>
              </c:pt>
              <c:pt idx="4">
                <c:v>113016</c:v>
              </c:pt>
              <c:pt idx="5">
                <c:v>117840</c:v>
              </c:pt>
              <c:pt idx="6">
                <c:v>126590</c:v>
              </c:pt>
              <c:pt idx="7">
                <c:v>136318</c:v>
              </c:pt>
              <c:pt idx="8">
                <c:v>144712</c:v>
              </c:pt>
              <c:pt idx="9">
                <c:v>155204</c:v>
              </c:pt>
              <c:pt idx="10">
                <c:v>164872</c:v>
              </c:pt>
            </c:numLit>
          </c:val>
          <c:extLst>
            <c:ext xmlns:c16="http://schemas.microsoft.com/office/drawing/2014/chart" uri="{C3380CC4-5D6E-409C-BE32-E72D297353CC}">
              <c16:uniqueId val="{00000000-D390-49E9-9159-E9456D6B3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45726240"/>
        <c:axId val="1444702048"/>
      </c:barChart>
      <c:catAx>
        <c:axId val="1145726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44702048"/>
        <c:crosses val="autoZero"/>
        <c:auto val="1"/>
        <c:lblAlgn val="ctr"/>
        <c:lblOffset val="100"/>
        <c:noMultiLvlLbl val="0"/>
      </c:catAx>
      <c:valAx>
        <c:axId val="1444702048"/>
        <c:scaling>
          <c:orientation val="minMax"/>
          <c:max val="25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 cases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5726240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Correct Edge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zephyr-7b-beta</c:v>
              </c:pt>
              <c:pt idx="1">
                <c:v>h2ogpt-4096-llama2-70b-chat</c:v>
              </c:pt>
              <c:pt idx="2">
                <c:v>phixtral-2x2 8</c:v>
              </c:pt>
              <c:pt idx="3">
                <c:v>mistral-7b-instruct-v0.2</c:v>
              </c:pt>
              <c:pt idx="4">
                <c:v>nous-capybara-34b</c:v>
              </c:pt>
              <c:pt idx="5">
                <c:v>gemini</c:v>
              </c:pt>
              <c:pt idx="6">
                <c:v>openchat-3.5-1210</c:v>
              </c:pt>
              <c:pt idx="7">
                <c:v>gpt-3.5-turbo-0613</c:v>
              </c:pt>
              <c:pt idx="8">
                <c:v>gpt-3.5</c:v>
              </c:pt>
              <c:pt idx="9">
                <c:v>gemini-advanced</c:v>
              </c:pt>
              <c:pt idx="10">
                <c:v>gpt-4.0</c:v>
              </c:pt>
            </c:strLit>
          </c:cat>
          <c:val>
            <c:numLit>
              <c:formatCode>General</c:formatCode>
              <c:ptCount val="11"/>
              <c:pt idx="0">
                <c:v>1523</c:v>
              </c:pt>
              <c:pt idx="1">
                <c:v>1890</c:v>
              </c:pt>
              <c:pt idx="2">
                <c:v>2179</c:v>
              </c:pt>
              <c:pt idx="3">
                <c:v>2214</c:v>
              </c:pt>
              <c:pt idx="4">
                <c:v>2236</c:v>
              </c:pt>
              <c:pt idx="5">
                <c:v>2329</c:v>
              </c:pt>
              <c:pt idx="6">
                <c:v>2509</c:v>
              </c:pt>
              <c:pt idx="7">
                <c:v>2708</c:v>
              </c:pt>
              <c:pt idx="8">
                <c:v>2853</c:v>
              </c:pt>
              <c:pt idx="9">
                <c:v>3065</c:v>
              </c:pt>
              <c:pt idx="10">
                <c:v>3249</c:v>
              </c:pt>
            </c:numLit>
          </c:val>
          <c:extLst>
            <c:ext xmlns:c16="http://schemas.microsoft.com/office/drawing/2014/chart" uri="{C3380CC4-5D6E-409C-BE32-E72D297353CC}">
              <c16:uniqueId val="{00000000-B8FD-4B96-841F-73A00775FA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6173743"/>
        <c:axId val="216159823"/>
      </c:barChart>
      <c:catAx>
        <c:axId val="2161737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6159823"/>
        <c:crosses val="autoZero"/>
        <c:auto val="1"/>
        <c:lblAlgn val="ctr"/>
        <c:lblOffset val="100"/>
        <c:noMultiLvlLbl val="0"/>
      </c:catAx>
      <c:valAx>
        <c:axId val="216159823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</a:t>
                </a:r>
                <a:r>
                  <a:rPr lang="en-US" baseline="0"/>
                  <a:t> edge cases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617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Correct Random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zephyr-7b-beta</c:v>
              </c:pt>
              <c:pt idx="1">
                <c:v>h2ogpt-4096-llama2-70b-chat</c:v>
              </c:pt>
              <c:pt idx="2">
                <c:v>phixtral-2x2 8</c:v>
              </c:pt>
              <c:pt idx="3">
                <c:v>nous-capybara-34b</c:v>
              </c:pt>
              <c:pt idx="4">
                <c:v>mistral-7b-instruct-v0.2</c:v>
              </c:pt>
              <c:pt idx="5">
                <c:v>gemini</c:v>
              </c:pt>
              <c:pt idx="6">
                <c:v>openchat-3.5-1210</c:v>
              </c:pt>
              <c:pt idx="7">
                <c:v>gpt-3.5-turbo-0613</c:v>
              </c:pt>
              <c:pt idx="8">
                <c:v>gpt-3.5</c:v>
              </c:pt>
              <c:pt idx="9">
                <c:v>gemini-advanced</c:v>
              </c:pt>
              <c:pt idx="10">
                <c:v>gpt-4.0</c:v>
              </c:pt>
            </c:strLit>
          </c:cat>
          <c:val>
            <c:numLit>
              <c:formatCode>General</c:formatCode>
              <c:ptCount val="11"/>
              <c:pt idx="0">
                <c:v>75316</c:v>
              </c:pt>
              <c:pt idx="1">
                <c:v>93887</c:v>
              </c:pt>
              <c:pt idx="2">
                <c:v>107871</c:v>
              </c:pt>
              <c:pt idx="3">
                <c:v>109322</c:v>
              </c:pt>
              <c:pt idx="4">
                <c:v>110802</c:v>
              </c:pt>
              <c:pt idx="5">
                <c:v>115511</c:v>
              </c:pt>
              <c:pt idx="6">
                <c:v>124081</c:v>
              </c:pt>
              <c:pt idx="7">
                <c:v>133610</c:v>
              </c:pt>
              <c:pt idx="8">
                <c:v>141859</c:v>
              </c:pt>
              <c:pt idx="9">
                <c:v>152139</c:v>
              </c:pt>
              <c:pt idx="10">
                <c:v>161623</c:v>
              </c:pt>
            </c:numLit>
          </c:val>
          <c:extLst>
            <c:ext xmlns:c16="http://schemas.microsoft.com/office/drawing/2014/chart" uri="{C3380CC4-5D6E-409C-BE32-E72D297353CC}">
              <c16:uniqueId val="{00000000-2C90-417C-90A2-60CB154EFD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58060400"/>
        <c:axId val="1451578240"/>
      </c:barChart>
      <c:catAx>
        <c:axId val="1458060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Mdoel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51578240"/>
        <c:crosses val="autoZero"/>
        <c:auto val="1"/>
        <c:lblAlgn val="ctr"/>
        <c:lblOffset val="100"/>
        <c:noMultiLvlLbl val="0"/>
      </c:catAx>
      <c:valAx>
        <c:axId val="1451578240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 random cases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58060400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[data_analysis.xlsx]by_model!PivotTable24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</a:t>
            </a:r>
            <a:r>
              <a:rPr lang="en-US" baseline="0"/>
              <a:t> case percentage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by_model!$B$83</c:f>
              <c:strCache>
                <c:ptCount val="1"/>
                <c:pt idx="0">
                  <c:v>Correct edge cases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by_model!$A$84:$A$95</c:f>
              <c:strCache>
                <c:ptCount val="11"/>
                <c:pt idx="0">
                  <c:v>gpt-4.0</c:v>
                </c:pt>
                <c:pt idx="1">
                  <c:v>gemini</c:v>
                </c:pt>
                <c:pt idx="2">
                  <c:v>gpt-3.5-turbo-0613</c:v>
                </c:pt>
                <c:pt idx="3">
                  <c:v>gpt-3.5</c:v>
                </c:pt>
                <c:pt idx="4">
                  <c:v>openchat-3.5-1210</c:v>
                </c:pt>
                <c:pt idx="5">
                  <c:v>gemini-advanced</c:v>
                </c:pt>
                <c:pt idx="6">
                  <c:v>mistral-7b-instruct-v0.2</c:v>
                </c:pt>
                <c:pt idx="7">
                  <c:v>nous-capybara-34b</c:v>
                </c:pt>
                <c:pt idx="8">
                  <c:v>phixtral-2x2 8</c:v>
                </c:pt>
                <c:pt idx="9">
                  <c:v>h2ogpt-4096-llama2-70b-chat</c:v>
                </c:pt>
                <c:pt idx="10">
                  <c:v>zephyr-7b-beta</c:v>
                </c:pt>
              </c:strCache>
            </c:strRef>
          </c:cat>
          <c:val>
            <c:numRef>
              <c:f>by_model!$B$84:$B$95</c:f>
              <c:numCache>
                <c:formatCode>General</c:formatCode>
                <c:ptCount val="11"/>
                <c:pt idx="0">
                  <c:v>64.98</c:v>
                </c:pt>
                <c:pt idx="1">
                  <c:v>61.3</c:v>
                </c:pt>
                <c:pt idx="2">
                  <c:v>57.06</c:v>
                </c:pt>
                <c:pt idx="3">
                  <c:v>54.16</c:v>
                </c:pt>
                <c:pt idx="4">
                  <c:v>50.18</c:v>
                </c:pt>
                <c:pt idx="5">
                  <c:v>46.58</c:v>
                </c:pt>
                <c:pt idx="6">
                  <c:v>44.28</c:v>
                </c:pt>
                <c:pt idx="7">
                  <c:v>44.72</c:v>
                </c:pt>
                <c:pt idx="8">
                  <c:v>43.58</c:v>
                </c:pt>
                <c:pt idx="9">
                  <c:v>37.799999999999997</c:v>
                </c:pt>
                <c:pt idx="10">
                  <c:v>30.46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5-40E4-BD4E-B1E2EF98BFBA}"/>
            </c:ext>
          </c:extLst>
        </c:ser>
        <c:ser>
          <c:idx val="1"/>
          <c:order val="1"/>
          <c:tx>
            <c:strRef>
              <c:f>by_model!$C$83</c:f>
              <c:strCache>
                <c:ptCount val="1"/>
                <c:pt idx="0">
                  <c:v>Correct random cases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by_model!$A$84:$A$95</c:f>
              <c:strCache>
                <c:ptCount val="11"/>
                <c:pt idx="0">
                  <c:v>gpt-4.0</c:v>
                </c:pt>
                <c:pt idx="1">
                  <c:v>gemini</c:v>
                </c:pt>
                <c:pt idx="2">
                  <c:v>gpt-3.5-turbo-0613</c:v>
                </c:pt>
                <c:pt idx="3">
                  <c:v>gpt-3.5</c:v>
                </c:pt>
                <c:pt idx="4">
                  <c:v>openchat-3.5-1210</c:v>
                </c:pt>
                <c:pt idx="5">
                  <c:v>gemini-advanced</c:v>
                </c:pt>
                <c:pt idx="6">
                  <c:v>mistral-7b-instruct-v0.2</c:v>
                </c:pt>
                <c:pt idx="7">
                  <c:v>nous-capybara-34b</c:v>
                </c:pt>
                <c:pt idx="8">
                  <c:v>phixtral-2x2 8</c:v>
                </c:pt>
                <c:pt idx="9">
                  <c:v>h2ogpt-4096-llama2-70b-chat</c:v>
                </c:pt>
                <c:pt idx="10">
                  <c:v>zephyr-7b-beta</c:v>
                </c:pt>
              </c:strCache>
            </c:strRef>
          </c:cat>
          <c:val>
            <c:numRef>
              <c:f>by_model!$C$84:$C$95</c:f>
              <c:numCache>
                <c:formatCode>General</c:formatCode>
                <c:ptCount val="11"/>
                <c:pt idx="0">
                  <c:v>64.649200000000008</c:v>
                </c:pt>
                <c:pt idx="1">
                  <c:v>60.855599999999995</c:v>
                </c:pt>
                <c:pt idx="2">
                  <c:v>56.743599999999994</c:v>
                </c:pt>
                <c:pt idx="3">
                  <c:v>53.443999999999996</c:v>
                </c:pt>
                <c:pt idx="4">
                  <c:v>49.632399999999997</c:v>
                </c:pt>
                <c:pt idx="5">
                  <c:v>46.204400000000007</c:v>
                </c:pt>
                <c:pt idx="6">
                  <c:v>44.320799999999998</c:v>
                </c:pt>
                <c:pt idx="7">
                  <c:v>43.728799999999993</c:v>
                </c:pt>
                <c:pt idx="8">
                  <c:v>43.148400000000002</c:v>
                </c:pt>
                <c:pt idx="9">
                  <c:v>37.554799999999993</c:v>
                </c:pt>
                <c:pt idx="10">
                  <c:v>30.1264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05-40E4-BD4E-B1E2EF9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8736271"/>
        <c:axId val="218747791"/>
      </c:barChart>
      <c:catAx>
        <c:axId val="21873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8747791"/>
        <c:crosses val="autoZero"/>
        <c:auto val="1"/>
        <c:lblAlgn val="ctr"/>
        <c:lblOffset val="100"/>
        <c:noMultiLvlLbl val="0"/>
      </c:catAx>
      <c:valAx>
        <c:axId val="2187477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correct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8736271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8"/>
          <c:order val="1"/>
          <c:tx>
            <c:strRef>
              <c:f>by_problem!$K$1</c:f>
              <c:strCache>
                <c:ptCount val="1"/>
                <c:pt idx="0">
                  <c:v>Runtime errors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by_problem!$A$2:$B$12</c15:sqref>
                  </c15:fullRef>
                  <c15:levelRef>
                    <c15:sqref>by_problem!$A$2:$A$12</c15:sqref>
                  </c15:levelRef>
                </c:ext>
              </c:extLst>
              <c:f>by_problem!$A$2:$A$12</c:f>
              <c:strCache>
                <c:ptCount val="11"/>
                <c:pt idx="0">
                  <c:v>gemini-advanced</c:v>
                </c:pt>
                <c:pt idx="1">
                  <c:v>gemini</c:v>
                </c:pt>
                <c:pt idx="2">
                  <c:v>gpt-3.5-turbo-0613</c:v>
                </c:pt>
                <c:pt idx="3">
                  <c:v>gpt-3.5</c:v>
                </c:pt>
                <c:pt idx="4">
                  <c:v>gpt-4.0</c:v>
                </c:pt>
                <c:pt idx="5">
                  <c:v>h2ogpt-4096-llama2-70b-chat</c:v>
                </c:pt>
                <c:pt idx="6">
                  <c:v>mistral-7b-instruct-v0.2</c:v>
                </c:pt>
                <c:pt idx="7">
                  <c:v>nous-capybara-34b</c:v>
                </c:pt>
                <c:pt idx="8">
                  <c:v>openchat-3.5-1210</c:v>
                </c:pt>
                <c:pt idx="9">
                  <c:v>phixtral-2x2 8</c:v>
                </c:pt>
                <c:pt idx="10">
                  <c:v>zephyr-7b-beta</c:v>
                </c:pt>
              </c:strCache>
            </c:strRef>
          </c:cat>
          <c:val>
            <c:numRef>
              <c:f>by_problem!$K$2:$K$12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7F-494A-B7D0-AA7671FBBBC5}"/>
            </c:ext>
          </c:extLst>
        </c:ser>
        <c:ser>
          <c:idx val="6"/>
          <c:order val="2"/>
          <c:tx>
            <c:strRef>
              <c:f>by_problem!$I$1</c:f>
              <c:strCache>
                <c:ptCount val="1"/>
                <c:pt idx="0">
                  <c:v>Correct random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by_problem!$A$2:$B$12</c15:sqref>
                  </c15:fullRef>
                  <c15:levelRef>
                    <c15:sqref>by_problem!$A$2:$A$12</c15:sqref>
                  </c15:levelRef>
                </c:ext>
              </c:extLst>
              <c:f>by_problem!$A$2:$A$12</c:f>
              <c:strCache>
                <c:ptCount val="11"/>
                <c:pt idx="0">
                  <c:v>gemini-advanced</c:v>
                </c:pt>
                <c:pt idx="1">
                  <c:v>gemini</c:v>
                </c:pt>
                <c:pt idx="2">
                  <c:v>gpt-3.5-turbo-0613</c:v>
                </c:pt>
                <c:pt idx="3">
                  <c:v>gpt-3.5</c:v>
                </c:pt>
                <c:pt idx="4">
                  <c:v>gpt-4.0</c:v>
                </c:pt>
                <c:pt idx="5">
                  <c:v>h2ogpt-4096-llama2-70b-chat</c:v>
                </c:pt>
                <c:pt idx="6">
                  <c:v>mistral-7b-instruct-v0.2</c:v>
                </c:pt>
                <c:pt idx="7">
                  <c:v>nous-capybara-34b</c:v>
                </c:pt>
                <c:pt idx="8">
                  <c:v>openchat-3.5-1210</c:v>
                </c:pt>
                <c:pt idx="9">
                  <c:v>phixtral-2x2 8</c:v>
                </c:pt>
                <c:pt idx="10">
                  <c:v>zephyr-7b-beta</c:v>
                </c:pt>
              </c:strCache>
            </c:strRef>
          </c:cat>
          <c:val>
            <c:numRef>
              <c:f>by_problem!$I$2:$I$12</c:f>
              <c:numCache>
                <c:formatCode>General</c:formatCode>
                <c:ptCount val="1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7F-494A-B7D0-AA7671FBBBC5}"/>
            </c:ext>
          </c:extLst>
        </c:ser>
        <c:ser>
          <c:idx val="3"/>
          <c:order val="3"/>
          <c:tx>
            <c:strRef>
              <c:f>by_problem!$F$1</c:f>
              <c:strCache>
                <c:ptCount val="1"/>
                <c:pt idx="0">
                  <c:v>Correct edge cases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by_problem!$A$2:$B$12</c15:sqref>
                  </c15:fullRef>
                  <c15:levelRef>
                    <c15:sqref>by_problem!$A$2:$A$12</c15:sqref>
                  </c15:levelRef>
                </c:ext>
              </c:extLst>
              <c:f>by_problem!$A$2:$A$12</c:f>
              <c:strCache>
                <c:ptCount val="11"/>
                <c:pt idx="0">
                  <c:v>gemini-advanced</c:v>
                </c:pt>
                <c:pt idx="1">
                  <c:v>gemini</c:v>
                </c:pt>
                <c:pt idx="2">
                  <c:v>gpt-3.5-turbo-0613</c:v>
                </c:pt>
                <c:pt idx="3">
                  <c:v>gpt-3.5</c:v>
                </c:pt>
                <c:pt idx="4">
                  <c:v>gpt-4.0</c:v>
                </c:pt>
                <c:pt idx="5">
                  <c:v>h2ogpt-4096-llama2-70b-chat</c:v>
                </c:pt>
                <c:pt idx="6">
                  <c:v>mistral-7b-instruct-v0.2</c:v>
                </c:pt>
                <c:pt idx="7">
                  <c:v>nous-capybara-34b</c:v>
                </c:pt>
                <c:pt idx="8">
                  <c:v>openchat-3.5-1210</c:v>
                </c:pt>
                <c:pt idx="9">
                  <c:v>phixtral-2x2 8</c:v>
                </c:pt>
                <c:pt idx="10">
                  <c:v>zephyr-7b-beta</c:v>
                </c:pt>
              </c:strCache>
            </c:strRef>
          </c:cat>
          <c:val>
            <c:numRef>
              <c:f>by_problem!$F$2:$F$12</c:f>
              <c:numCache>
                <c:formatCode>General</c:formatCode>
                <c:ptCount val="1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1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7F-494A-B7D0-AA7671FBB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5087264"/>
        <c:axId val="1345063744"/>
        <c:extLst>
          <c:ext xmlns:c15="http://schemas.microsoft.com/office/drawing/2012/chart" uri="{02D57815-91ED-43cb-92C2-25804820EDAC}">
            <c15:filteredBa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by_problem!$D$1</c15:sqref>
                        </c15:formulaRef>
                      </c:ext>
                    </c:extLst>
                    <c:strCache>
                      <c:ptCount val="1"/>
                      <c:pt idx="0">
                        <c:v>Correct cases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by_problem!$A$2:$B$12</c15:sqref>
                        </c15:fullRef>
                        <c15:levelRef>
                          <c15:sqref>by_problem!$A$2:$A$12</c15:sqref>
                        </c15:levelRef>
                        <c15:formulaRef>
                          <c15:sqref>by_problem!$A$2:$A$12</c15:sqref>
                        </c15:formulaRef>
                      </c:ext>
                    </c:extLst>
                    <c:strCache>
                      <c:ptCount val="11"/>
                      <c:pt idx="0">
                        <c:v>gemini-advanced</c:v>
                      </c:pt>
                      <c:pt idx="1">
                        <c:v>gemini</c:v>
                      </c:pt>
                      <c:pt idx="2">
                        <c:v>gpt-3.5-turbo-0613</c:v>
                      </c:pt>
                      <c:pt idx="3">
                        <c:v>gpt-3.5</c:v>
                      </c:pt>
                      <c:pt idx="4">
                        <c:v>gpt-4.0</c:v>
                      </c:pt>
                      <c:pt idx="5">
                        <c:v>h2ogpt-4096-llama2-70b-chat</c:v>
                      </c:pt>
                      <c:pt idx="6">
                        <c:v>mistral-7b-instruct-v0.2</c:v>
                      </c:pt>
                      <c:pt idx="7">
                        <c:v>nous-capybara-34b</c:v>
                      </c:pt>
                      <c:pt idx="8">
                        <c:v>openchat-3.5-1210</c:v>
                      </c:pt>
                      <c:pt idx="9">
                        <c:v>phixtral-2x2 8</c:v>
                      </c:pt>
                      <c:pt idx="10">
                        <c:v>zephyr-7b-beta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by_problem!$D$2:$D$12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10200</c:v>
                      </c:pt>
                      <c:pt idx="1">
                        <c:v>10200</c:v>
                      </c:pt>
                      <c:pt idx="2">
                        <c:v>10200</c:v>
                      </c:pt>
                      <c:pt idx="3">
                        <c:v>10200</c:v>
                      </c:pt>
                      <c:pt idx="4">
                        <c:v>10200</c:v>
                      </c:pt>
                      <c:pt idx="5">
                        <c:v>1</c:v>
                      </c:pt>
                      <c:pt idx="6">
                        <c:v>10200</c:v>
                      </c:pt>
                      <c:pt idx="7">
                        <c:v>10200</c:v>
                      </c:pt>
                      <c:pt idx="8">
                        <c:v>10200</c:v>
                      </c:pt>
                      <c:pt idx="9">
                        <c:v>10200</c:v>
                      </c:pt>
                      <c:pt idx="10">
                        <c:v>10200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77F-494A-B7D0-AA7671FBBBC5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by_problem!$E$1</c15:sqref>
                        </c15:formulaRef>
                      </c:ext>
                    </c:extLst>
                    <c:strCache>
                      <c:ptCount val="1"/>
                      <c:pt idx="0">
                        <c:v>All edge cases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by_problem!$A$2:$B$12</c15:sqref>
                        </c15:fullRef>
                        <c15:levelRef>
                          <c15:sqref>by_problem!$A$2:$A$12</c15:sqref>
                        </c15:levelRef>
                        <c15:formulaRef>
                          <c15:sqref>by_problem!$A$2:$A$12</c15:sqref>
                        </c15:formulaRef>
                      </c:ext>
                    </c:extLst>
                    <c:strCache>
                      <c:ptCount val="11"/>
                      <c:pt idx="0">
                        <c:v>gemini-advanced</c:v>
                      </c:pt>
                      <c:pt idx="1">
                        <c:v>gemini</c:v>
                      </c:pt>
                      <c:pt idx="2">
                        <c:v>gpt-3.5-turbo-0613</c:v>
                      </c:pt>
                      <c:pt idx="3">
                        <c:v>gpt-3.5</c:v>
                      </c:pt>
                      <c:pt idx="4">
                        <c:v>gpt-4.0</c:v>
                      </c:pt>
                      <c:pt idx="5">
                        <c:v>h2ogpt-4096-llama2-70b-chat</c:v>
                      </c:pt>
                      <c:pt idx="6">
                        <c:v>mistral-7b-instruct-v0.2</c:v>
                      </c:pt>
                      <c:pt idx="7">
                        <c:v>nous-capybara-34b</c:v>
                      </c:pt>
                      <c:pt idx="8">
                        <c:v>openchat-3.5-1210</c:v>
                      </c:pt>
                      <c:pt idx="9">
                        <c:v>phixtral-2x2 8</c:v>
                      </c:pt>
                      <c:pt idx="10">
                        <c:v>zephyr-7b-beta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by_problem!$E$2:$E$12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200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77F-494A-B7D0-AA7671FBBBC5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by_problem!$G$1</c15:sqref>
                        </c15:formulaRef>
                      </c:ext>
                    </c:extLst>
                    <c:strCache>
                      <c:ptCount val="1"/>
                      <c:pt idx="0">
                        <c:v>Correct edge case percentage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by_problem!$A$2:$B$12</c15:sqref>
                        </c15:fullRef>
                        <c15:levelRef>
                          <c15:sqref>by_problem!$A$2:$A$12</c15:sqref>
                        </c15:levelRef>
                        <c15:formulaRef>
                          <c15:sqref>by_problem!$A$2:$A$12</c15:sqref>
                        </c15:formulaRef>
                      </c:ext>
                    </c:extLst>
                    <c:strCache>
                      <c:ptCount val="11"/>
                      <c:pt idx="0">
                        <c:v>gemini-advanced</c:v>
                      </c:pt>
                      <c:pt idx="1">
                        <c:v>gemini</c:v>
                      </c:pt>
                      <c:pt idx="2">
                        <c:v>gpt-3.5-turbo-0613</c:v>
                      </c:pt>
                      <c:pt idx="3">
                        <c:v>gpt-3.5</c:v>
                      </c:pt>
                      <c:pt idx="4">
                        <c:v>gpt-4.0</c:v>
                      </c:pt>
                      <c:pt idx="5">
                        <c:v>h2ogpt-4096-llama2-70b-chat</c:v>
                      </c:pt>
                      <c:pt idx="6">
                        <c:v>mistral-7b-instruct-v0.2</c:v>
                      </c:pt>
                      <c:pt idx="7">
                        <c:v>nous-capybara-34b</c:v>
                      </c:pt>
                      <c:pt idx="8">
                        <c:v>openchat-3.5-1210</c:v>
                      </c:pt>
                      <c:pt idx="9">
                        <c:v>phixtral-2x2 8</c:v>
                      </c:pt>
                      <c:pt idx="10">
                        <c:v>zephyr-7b-beta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by_problem!$G$2:$G$12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0.5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7F-494A-B7D0-AA7671FBBBC5}"/>
                  </c:ext>
                </c:extLst>
              </c15:ser>
            </c15:filteredBarSeries>
            <c15:filteredBa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by_problem!$H$1</c15:sqref>
                        </c15:formulaRef>
                      </c:ext>
                    </c:extLst>
                    <c:strCache>
                      <c:ptCount val="1"/>
                      <c:pt idx="0">
                        <c:v>All random cases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by_problem!$A$2:$B$12</c15:sqref>
                        </c15:fullRef>
                        <c15:levelRef>
                          <c15:sqref>by_problem!$A$2:$A$12</c15:sqref>
                        </c15:levelRef>
                        <c15:formulaRef>
                          <c15:sqref>by_problem!$A$2:$A$12</c15:sqref>
                        </c15:formulaRef>
                      </c:ext>
                    </c:extLst>
                    <c:strCache>
                      <c:ptCount val="11"/>
                      <c:pt idx="0">
                        <c:v>gemini-advanced</c:v>
                      </c:pt>
                      <c:pt idx="1">
                        <c:v>gemini</c:v>
                      </c:pt>
                      <c:pt idx="2">
                        <c:v>gpt-3.5-turbo-0613</c:v>
                      </c:pt>
                      <c:pt idx="3">
                        <c:v>gpt-3.5</c:v>
                      </c:pt>
                      <c:pt idx="4">
                        <c:v>gpt-4.0</c:v>
                      </c:pt>
                      <c:pt idx="5">
                        <c:v>h2ogpt-4096-llama2-70b-chat</c:v>
                      </c:pt>
                      <c:pt idx="6">
                        <c:v>mistral-7b-instruct-v0.2</c:v>
                      </c:pt>
                      <c:pt idx="7">
                        <c:v>nous-capybara-34b</c:v>
                      </c:pt>
                      <c:pt idx="8">
                        <c:v>openchat-3.5-1210</c:v>
                      </c:pt>
                      <c:pt idx="9">
                        <c:v>phixtral-2x2 8</c:v>
                      </c:pt>
                      <c:pt idx="10">
                        <c:v>zephyr-7b-beta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by_problem!$H$2:$H$12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77F-494A-B7D0-AA7671FBBBC5}"/>
                  </c:ext>
                </c:extLst>
              </c15:ser>
            </c15:filteredBarSeries>
            <c15:filteredBar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by_problem!$J$1</c15:sqref>
                        </c15:formulaRef>
                      </c:ext>
                    </c:extLst>
                    <c:strCache>
                      <c:ptCount val="1"/>
                      <c:pt idx="0">
                        <c:v>Correct random case percentage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by_problem!$A$2:$B$12</c15:sqref>
                        </c15:fullRef>
                        <c15:levelRef>
                          <c15:sqref>by_problem!$A$2:$A$12</c15:sqref>
                        </c15:levelRef>
                        <c15:formulaRef>
                          <c15:sqref>by_problem!$A$2:$A$12</c15:sqref>
                        </c15:formulaRef>
                      </c:ext>
                    </c:extLst>
                    <c:strCache>
                      <c:ptCount val="11"/>
                      <c:pt idx="0">
                        <c:v>gemini-advanced</c:v>
                      </c:pt>
                      <c:pt idx="1">
                        <c:v>gemini</c:v>
                      </c:pt>
                      <c:pt idx="2">
                        <c:v>gpt-3.5-turbo-0613</c:v>
                      </c:pt>
                      <c:pt idx="3">
                        <c:v>gpt-3.5</c:v>
                      </c:pt>
                      <c:pt idx="4">
                        <c:v>gpt-4.0</c:v>
                      </c:pt>
                      <c:pt idx="5">
                        <c:v>h2ogpt-4096-llama2-70b-chat</c:v>
                      </c:pt>
                      <c:pt idx="6">
                        <c:v>mistral-7b-instruct-v0.2</c:v>
                      </c:pt>
                      <c:pt idx="7">
                        <c:v>nous-capybara-34b</c:v>
                      </c:pt>
                      <c:pt idx="8">
                        <c:v>openchat-3.5-1210</c:v>
                      </c:pt>
                      <c:pt idx="9">
                        <c:v>phixtral-2x2 8</c:v>
                      </c:pt>
                      <c:pt idx="10">
                        <c:v>zephyr-7b-beta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by_problem!$J$2:$J$12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77F-494A-B7D0-AA7671FBBBC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by_problem!$L$1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by_problem!$A$2:$B$12</c15:sqref>
                        </c15:fullRef>
                        <c15:levelRef>
                          <c15:sqref>by_problem!$A$2:$A$12</c15:sqref>
                        </c15:levelRef>
                        <c15:formulaRef>
                          <c15:sqref>by_problem!$A$2:$A$12</c15:sqref>
                        </c15:formulaRef>
                      </c:ext>
                    </c:extLst>
                    <c:strCache>
                      <c:ptCount val="11"/>
                      <c:pt idx="0">
                        <c:v>gemini-advanced</c:v>
                      </c:pt>
                      <c:pt idx="1">
                        <c:v>gemini</c:v>
                      </c:pt>
                      <c:pt idx="2">
                        <c:v>gpt-3.5-turbo-0613</c:v>
                      </c:pt>
                      <c:pt idx="3">
                        <c:v>gpt-3.5</c:v>
                      </c:pt>
                      <c:pt idx="4">
                        <c:v>gpt-4.0</c:v>
                      </c:pt>
                      <c:pt idx="5">
                        <c:v>h2ogpt-4096-llama2-70b-chat</c:v>
                      </c:pt>
                      <c:pt idx="6">
                        <c:v>mistral-7b-instruct-v0.2</c:v>
                      </c:pt>
                      <c:pt idx="7">
                        <c:v>nous-capybara-34b</c:v>
                      </c:pt>
                      <c:pt idx="8">
                        <c:v>openchat-3.5-1210</c:v>
                      </c:pt>
                      <c:pt idx="9">
                        <c:v>phixtral-2x2 8</c:v>
                      </c:pt>
                      <c:pt idx="10">
                        <c:v>zephyr-7b-beta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by_problem!$L$2:$L$12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77F-494A-B7D0-AA7671FBBBC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by_problem!$M$1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by_problem!$A$2:$B$12</c15:sqref>
                        </c15:fullRef>
                        <c15:levelRef>
                          <c15:sqref>by_problem!$A$2:$A$12</c15:sqref>
                        </c15:levelRef>
                        <c15:formulaRef>
                          <c15:sqref>by_problem!$A$2:$A$12</c15:sqref>
                        </c15:formulaRef>
                      </c:ext>
                    </c:extLst>
                    <c:strCache>
                      <c:ptCount val="11"/>
                      <c:pt idx="0">
                        <c:v>gemini-advanced</c:v>
                      </c:pt>
                      <c:pt idx="1">
                        <c:v>gemini</c:v>
                      </c:pt>
                      <c:pt idx="2">
                        <c:v>gpt-3.5-turbo-0613</c:v>
                      </c:pt>
                      <c:pt idx="3">
                        <c:v>gpt-3.5</c:v>
                      </c:pt>
                      <c:pt idx="4">
                        <c:v>gpt-4.0</c:v>
                      </c:pt>
                      <c:pt idx="5">
                        <c:v>h2ogpt-4096-llama2-70b-chat</c:v>
                      </c:pt>
                      <c:pt idx="6">
                        <c:v>mistral-7b-instruct-v0.2</c:v>
                      </c:pt>
                      <c:pt idx="7">
                        <c:v>nous-capybara-34b</c:v>
                      </c:pt>
                      <c:pt idx="8">
                        <c:v>openchat-3.5-1210</c:v>
                      </c:pt>
                      <c:pt idx="9">
                        <c:v>phixtral-2x2 8</c:v>
                      </c:pt>
                      <c:pt idx="10">
                        <c:v>zephyr-7b-beta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by_problem!$M$2:$M$12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77F-494A-B7D0-AA7671FBBBC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by_problem!$N$1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by_problem!$A$2:$B$12</c15:sqref>
                        </c15:fullRef>
                        <c15:levelRef>
                          <c15:sqref>by_problem!$A$2:$A$12</c15:sqref>
                        </c15:levelRef>
                        <c15:formulaRef>
                          <c15:sqref>by_problem!$A$2:$A$12</c15:sqref>
                        </c15:formulaRef>
                      </c:ext>
                    </c:extLst>
                    <c:strCache>
                      <c:ptCount val="11"/>
                      <c:pt idx="0">
                        <c:v>gemini-advanced</c:v>
                      </c:pt>
                      <c:pt idx="1">
                        <c:v>gemini</c:v>
                      </c:pt>
                      <c:pt idx="2">
                        <c:v>gpt-3.5-turbo-0613</c:v>
                      </c:pt>
                      <c:pt idx="3">
                        <c:v>gpt-3.5</c:v>
                      </c:pt>
                      <c:pt idx="4">
                        <c:v>gpt-4.0</c:v>
                      </c:pt>
                      <c:pt idx="5">
                        <c:v>h2ogpt-4096-llama2-70b-chat</c:v>
                      </c:pt>
                      <c:pt idx="6">
                        <c:v>mistral-7b-instruct-v0.2</c:v>
                      </c:pt>
                      <c:pt idx="7">
                        <c:v>nous-capybara-34b</c:v>
                      </c:pt>
                      <c:pt idx="8">
                        <c:v>openchat-3.5-1210</c:v>
                      </c:pt>
                      <c:pt idx="9">
                        <c:v>phixtral-2x2 8</c:v>
                      </c:pt>
                      <c:pt idx="10">
                        <c:v>zephyr-7b-beta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by_problem!$N$2:$N$12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77F-494A-B7D0-AA7671FBBBC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by_problem!$O$1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by_problem!$A$2:$B$12</c15:sqref>
                        </c15:fullRef>
                        <c15:levelRef>
                          <c15:sqref>by_problem!$A$2:$A$12</c15:sqref>
                        </c15:levelRef>
                        <c15:formulaRef>
                          <c15:sqref>by_problem!$A$2:$A$12</c15:sqref>
                        </c15:formulaRef>
                      </c:ext>
                    </c:extLst>
                    <c:strCache>
                      <c:ptCount val="11"/>
                      <c:pt idx="0">
                        <c:v>gemini-advanced</c:v>
                      </c:pt>
                      <c:pt idx="1">
                        <c:v>gemini</c:v>
                      </c:pt>
                      <c:pt idx="2">
                        <c:v>gpt-3.5-turbo-0613</c:v>
                      </c:pt>
                      <c:pt idx="3">
                        <c:v>gpt-3.5</c:v>
                      </c:pt>
                      <c:pt idx="4">
                        <c:v>gpt-4.0</c:v>
                      </c:pt>
                      <c:pt idx="5">
                        <c:v>h2ogpt-4096-llama2-70b-chat</c:v>
                      </c:pt>
                      <c:pt idx="6">
                        <c:v>mistral-7b-instruct-v0.2</c:v>
                      </c:pt>
                      <c:pt idx="7">
                        <c:v>nous-capybara-34b</c:v>
                      </c:pt>
                      <c:pt idx="8">
                        <c:v>openchat-3.5-1210</c:v>
                      </c:pt>
                      <c:pt idx="9">
                        <c:v>phixtral-2x2 8</c:v>
                      </c:pt>
                      <c:pt idx="10">
                        <c:v>zephyr-7b-beta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by_problem!$O$2:$O$12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77F-494A-B7D0-AA7671FBBBC5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0"/>
          <c:order val="0"/>
          <c:tx>
            <c:strRef>
              <c:f>by_problem!$C$1</c:f>
              <c:strCache>
                <c:ptCount val="1"/>
                <c:pt idx="0">
                  <c:v>All cases</c:v>
                </c:pt>
              </c:strCache>
            </c:strRef>
          </c:tx>
          <c:spPr>
            <a:noFill/>
            <a:ln>
              <a:solidFill>
                <a:schemeClr val="accent1"/>
              </a:solidFill>
              <a:prstDash val="sysDot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by_problem!$A$2:$B$12</c15:sqref>
                  </c15:fullRef>
                  <c15:levelRef>
                    <c15:sqref>by_problem!$A$2:$A$12</c15:sqref>
                  </c15:levelRef>
                </c:ext>
              </c:extLst>
              <c:f>by_problem!$A$2:$A$12</c:f>
              <c:strCache>
                <c:ptCount val="11"/>
                <c:pt idx="0">
                  <c:v>gemini-advanced</c:v>
                </c:pt>
                <c:pt idx="1">
                  <c:v>gemini</c:v>
                </c:pt>
                <c:pt idx="2">
                  <c:v>gpt-3.5-turbo-0613</c:v>
                </c:pt>
                <c:pt idx="3">
                  <c:v>gpt-3.5</c:v>
                </c:pt>
                <c:pt idx="4">
                  <c:v>gpt-4.0</c:v>
                </c:pt>
                <c:pt idx="5">
                  <c:v>h2ogpt-4096-llama2-70b-chat</c:v>
                </c:pt>
                <c:pt idx="6">
                  <c:v>mistral-7b-instruct-v0.2</c:v>
                </c:pt>
                <c:pt idx="7">
                  <c:v>nous-capybara-34b</c:v>
                </c:pt>
                <c:pt idx="8">
                  <c:v>openchat-3.5-1210</c:v>
                </c:pt>
                <c:pt idx="9">
                  <c:v>phixtral-2x2 8</c:v>
                </c:pt>
                <c:pt idx="10">
                  <c:v>zephyr-7b-beta</c:v>
                </c:pt>
              </c:strCache>
            </c:strRef>
          </c:cat>
          <c:val>
            <c:numRef>
              <c:f>by_problem!$C$2:$C$12</c:f>
              <c:numCache>
                <c:formatCode>General</c:formatCode>
                <c:ptCount val="11"/>
                <c:pt idx="0">
                  <c:v>10200</c:v>
                </c:pt>
                <c:pt idx="1">
                  <c:v>10200</c:v>
                </c:pt>
                <c:pt idx="2">
                  <c:v>10200</c:v>
                </c:pt>
                <c:pt idx="3">
                  <c:v>10200</c:v>
                </c:pt>
                <c:pt idx="4">
                  <c:v>10200</c:v>
                </c:pt>
                <c:pt idx="5">
                  <c:v>10200</c:v>
                </c:pt>
                <c:pt idx="6">
                  <c:v>10200</c:v>
                </c:pt>
                <c:pt idx="7">
                  <c:v>10200</c:v>
                </c:pt>
                <c:pt idx="8">
                  <c:v>10200</c:v>
                </c:pt>
                <c:pt idx="9">
                  <c:v>10200</c:v>
                </c:pt>
                <c:pt idx="10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F-494A-B7D0-AA7671FBB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724192"/>
        <c:axId val="1353716992"/>
      </c:barChart>
      <c:catAx>
        <c:axId val="13450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45063744"/>
        <c:crosses val="autoZero"/>
        <c:auto val="1"/>
        <c:lblAlgn val="ctr"/>
        <c:lblOffset val="100"/>
        <c:noMultiLvlLbl val="0"/>
      </c:catAx>
      <c:valAx>
        <c:axId val="1345063744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45087264"/>
        <c:crosses val="autoZero"/>
        <c:crossBetween val="between"/>
      </c:valAx>
      <c:valAx>
        <c:axId val="13537169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53724192"/>
        <c:crosses val="max"/>
        <c:crossBetween val="between"/>
      </c:valAx>
      <c:catAx>
        <c:axId val="1353724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537169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[data_analysis.xlsx]by_exec_time!PivotTable1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execution times for models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by_exec_time!$S$7</c:f>
              <c:strCache>
                <c:ptCount val="1"/>
                <c:pt idx="0">
                  <c:v>Max of Median execution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by_exec_time!$R$8:$R$19</c:f>
              <c:strCache>
                <c:ptCount val="11"/>
                <c:pt idx="0">
                  <c:v>gpt-3.5</c:v>
                </c:pt>
                <c:pt idx="1">
                  <c:v>gemini-advanced</c:v>
                </c:pt>
                <c:pt idx="2">
                  <c:v>mistral-7b-instruct-v0.2</c:v>
                </c:pt>
                <c:pt idx="3">
                  <c:v>gpt-4.0</c:v>
                </c:pt>
                <c:pt idx="4">
                  <c:v>gemini</c:v>
                </c:pt>
                <c:pt idx="5">
                  <c:v>gpt-3.5-turbo-0613</c:v>
                </c:pt>
                <c:pt idx="6">
                  <c:v>openchat-3.5-1210</c:v>
                </c:pt>
                <c:pt idx="7">
                  <c:v>phixtral-2x2 8</c:v>
                </c:pt>
                <c:pt idx="8">
                  <c:v>nous-capybara-34b</c:v>
                </c:pt>
                <c:pt idx="9">
                  <c:v>h2ogpt-4096-llama2-70b-chat</c:v>
                </c:pt>
                <c:pt idx="10">
                  <c:v>zephyr-7b-beta</c:v>
                </c:pt>
              </c:strCache>
            </c:strRef>
          </c:cat>
          <c:val>
            <c:numRef>
              <c:f>by_exec_time!$S$8:$S$19</c:f>
              <c:numCache>
                <c:formatCode>General</c:formatCode>
                <c:ptCount val="11"/>
                <c:pt idx="0">
                  <c:v>4300</c:v>
                </c:pt>
                <c:pt idx="1">
                  <c:v>5100</c:v>
                </c:pt>
                <c:pt idx="2">
                  <c:v>18400</c:v>
                </c:pt>
                <c:pt idx="3">
                  <c:v>19500</c:v>
                </c:pt>
                <c:pt idx="4">
                  <c:v>19900</c:v>
                </c:pt>
                <c:pt idx="5">
                  <c:v>69200</c:v>
                </c:pt>
                <c:pt idx="6">
                  <c:v>71300</c:v>
                </c:pt>
                <c:pt idx="7">
                  <c:v>272750</c:v>
                </c:pt>
                <c:pt idx="8">
                  <c:v>1273700</c:v>
                </c:pt>
                <c:pt idx="9">
                  <c:v>15284550</c:v>
                </c:pt>
                <c:pt idx="10">
                  <c:v>91495500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3C5-4D90-8692-F635298266C2}"/>
            </c:ext>
          </c:extLst>
        </c:ser>
        <c:ser>
          <c:idx val="1"/>
          <c:order val="1"/>
          <c:tx>
            <c:strRef>
              <c:f>by_exec_time!$T$7</c:f>
              <c:strCache>
                <c:ptCount val="1"/>
                <c:pt idx="0">
                  <c:v>Max of Average execution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by_exec_time!$R$8:$R$19</c:f>
              <c:strCache>
                <c:ptCount val="11"/>
                <c:pt idx="0">
                  <c:v>gpt-3.5</c:v>
                </c:pt>
                <c:pt idx="1">
                  <c:v>gemini-advanced</c:v>
                </c:pt>
                <c:pt idx="2">
                  <c:v>mistral-7b-instruct-v0.2</c:v>
                </c:pt>
                <c:pt idx="3">
                  <c:v>gpt-4.0</c:v>
                </c:pt>
                <c:pt idx="4">
                  <c:v>gemini</c:v>
                </c:pt>
                <c:pt idx="5">
                  <c:v>gpt-3.5-turbo-0613</c:v>
                </c:pt>
                <c:pt idx="6">
                  <c:v>openchat-3.5-1210</c:v>
                </c:pt>
                <c:pt idx="7">
                  <c:v>phixtral-2x2 8</c:v>
                </c:pt>
                <c:pt idx="8">
                  <c:v>nous-capybara-34b</c:v>
                </c:pt>
                <c:pt idx="9">
                  <c:v>h2ogpt-4096-llama2-70b-chat</c:v>
                </c:pt>
                <c:pt idx="10">
                  <c:v>zephyr-7b-beta</c:v>
                </c:pt>
              </c:strCache>
            </c:strRef>
          </c:cat>
          <c:val>
            <c:numRef>
              <c:f>by_exec_time!$T$8:$T$19</c:f>
              <c:numCache>
                <c:formatCode>General</c:formatCode>
                <c:ptCount val="11"/>
                <c:pt idx="0">
                  <c:v>4968.9411764705801</c:v>
                </c:pt>
                <c:pt idx="1">
                  <c:v>5984.9117647058802</c:v>
                </c:pt>
                <c:pt idx="2">
                  <c:v>19911.029411764699</c:v>
                </c:pt>
                <c:pt idx="3">
                  <c:v>21498.676470588201</c:v>
                </c:pt>
                <c:pt idx="4">
                  <c:v>23700.470588235199</c:v>
                </c:pt>
                <c:pt idx="5">
                  <c:v>97010.127450980406</c:v>
                </c:pt>
                <c:pt idx="6">
                  <c:v>99171.441176470602</c:v>
                </c:pt>
                <c:pt idx="7">
                  <c:v>424156.95098039199</c:v>
                </c:pt>
                <c:pt idx="8">
                  <c:v>1325048.3529411701</c:v>
                </c:pt>
                <c:pt idx="9">
                  <c:v>20443838.4117647</c:v>
                </c:pt>
                <c:pt idx="10">
                  <c:v>87895576.117647007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3C5-4D90-8692-F63529826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5078624"/>
        <c:axId val="1345063264"/>
      </c:barChart>
      <c:catAx>
        <c:axId val="134507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4506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506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(ns)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45078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125896</xdr:colOff>
      <xdr:row>279</xdr:row>
      <xdr:rowOff>16068</xdr:rowOff>
    </xdr:from>
    <xdr:to>
      <xdr:col>8</xdr:col>
      <xdr:colOff>987287</xdr:colOff>
      <xdr:row>299</xdr:row>
      <xdr:rowOff>6626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A218E9-7F6D-58A8-24F7-811BC74D4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72106</xdr:colOff>
      <xdr:row>302</xdr:row>
      <xdr:rowOff>30595</xdr:rowOff>
    </xdr:from>
    <xdr:to>
      <xdr:col>9</xdr:col>
      <xdr:colOff>277905</xdr:colOff>
      <xdr:row>326</xdr:row>
      <xdr:rowOff>134470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371066-B6F6-D187-8E24-32BE091D7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179070</xdr:rowOff>
    </xdr:from>
    <xdr:to>
      <xdr:col>7</xdr:col>
      <xdr:colOff>975360</xdr:colOff>
      <xdr:row>33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3D45B-8AFF-46B3-BF60-2EF48E8EC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36</xdr:row>
      <xdr:rowOff>179070</xdr:rowOff>
    </xdr:from>
    <xdr:to>
      <xdr:col>7</xdr:col>
      <xdr:colOff>975360</xdr:colOff>
      <xdr:row>56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7A6BD8-D4A7-4BDA-9C15-B783FC0EB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60</xdr:row>
      <xdr:rowOff>0</xdr:rowOff>
    </xdr:from>
    <xdr:to>
      <xdr:col>7</xdr:col>
      <xdr:colOff>975360</xdr:colOff>
      <xdr:row>80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F4D53A-67C2-4C52-854A-175F79FAF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68580</xdr:colOff>
      <xdr:row>82</xdr:row>
      <xdr:rowOff>3810</xdr:rowOff>
    </xdr:from>
    <xdr:to>
      <xdr:col>7</xdr:col>
      <xdr:colOff>1043940</xdr:colOff>
      <xdr:row>102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5E01E4-EEFE-375C-640D-C4C089E8E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129540</xdr:colOff>
      <xdr:row>1</xdr:row>
      <xdr:rowOff>57150</xdr:rowOff>
    </xdr:from>
    <xdr:to>
      <xdr:col>25</xdr:col>
      <xdr:colOff>137160</xdr:colOff>
      <xdr:row>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8B6F95-85ED-3E45-385C-1D37C790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441960</xdr:colOff>
      <xdr:row>34</xdr:row>
      <xdr:rowOff>7620</xdr:rowOff>
    </xdr:from>
    <xdr:to>
      <xdr:col>28</xdr:col>
      <xdr:colOff>411480</xdr:colOff>
      <xdr:row>65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FE231D-FAD9-CFFA-3A95-F54906CF3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SB2%20Tests/statistics/all_data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PSB2%20Tests/statistics/all_data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PSB2%20Tests/statistics/all_data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zen Beast" refreshedDate="45417.732254629627" createdVersion="8" refreshedVersion="8" minRefreshableVersion="3" recordCount="11" xr:uid="{FDED2ADB-969A-43F6-B1E5-AD28CAA187EC}">
  <cacheSource type="worksheet">
    <worksheetSource ref="A1:G12" sheet="Sheet2" r:id="rId2"/>
  </cacheSource>
  <cacheFields count="7">
    <cacheField name="Model" numFmtId="0">
      <sharedItems count="11">
        <s v="gemini"/>
        <s v="gemini-advanced"/>
        <s v="gpt-3.5"/>
        <s v="gpt-3.5-turbo-0613"/>
        <s v="gpt-4.0"/>
        <s v="h2ogpt-4096-llama2-70b-chat"/>
        <s v="mistral-7b-instruct-v0.2"/>
        <s v="nous-capybara-34b"/>
        <s v="openchat-3.5-1210"/>
        <s v="phixtral-2x2 8"/>
        <s v="zephyr-7b-beta"/>
      </sharedItems>
    </cacheField>
    <cacheField name="All cases" numFmtId="0">
      <sharedItems containsSemiMixedTypes="0" containsString="0" containsNumber="1" containsInteger="1" minValue="255000" maxValue="255000"/>
    </cacheField>
    <cacheField name="Correct cases" numFmtId="0">
      <sharedItems containsSemiMixedTypes="0" containsString="0" containsNumber="1" containsInteger="1" minValue="76839" maxValue="164872"/>
    </cacheField>
    <cacheField name="All edge cases" numFmtId="0">
      <sharedItems containsSemiMixedTypes="0" containsString="0" containsNumber="1" containsInteger="1" minValue="5000" maxValue="5000"/>
    </cacheField>
    <cacheField name="Correct edge cases" numFmtId="0">
      <sharedItems containsSemiMixedTypes="0" containsString="0" containsNumber="1" containsInteger="1" minValue="1523" maxValue="3249"/>
    </cacheField>
    <cacheField name="All random cases" numFmtId="0">
      <sharedItems containsSemiMixedTypes="0" containsString="0" containsNumber="1" containsInteger="1" minValue="250000" maxValue="250000"/>
    </cacheField>
    <cacheField name="Correct random cases" numFmtId="0">
      <sharedItems containsSemiMixedTypes="0" containsString="0" containsNumber="1" containsInteger="1" minValue="75316" maxValue="1616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zen Beast" refreshedDate="45417.731102662037" createdVersion="8" refreshedVersion="8" minRefreshableVersion="3" recordCount="11" xr:uid="{E749E5BB-EDEF-45A3-ADD9-81D4F906FAA0}">
  <cacheSource type="worksheet">
    <worksheetSource ref="A1:E12" sheet="Sheet2" r:id="rId2"/>
  </cacheSource>
  <cacheFields count="5">
    <cacheField name="Model" numFmtId="0">
      <sharedItems count="11">
        <s v="gemini"/>
        <s v="gemini-advanced"/>
        <s v="gpt-3.5"/>
        <s v="gpt-3.5-turbo-0613"/>
        <s v="gpt-4.0"/>
        <s v="h2ogpt-4096-llama2-70b-chat"/>
        <s v="mistral-7b-instruct-v0.2"/>
        <s v="nous-capybara-34b"/>
        <s v="openchat-3.5-1210"/>
        <s v="phixtral-2x2 8"/>
        <s v="zephyr-7b-beta"/>
      </sharedItems>
    </cacheField>
    <cacheField name="All cases" numFmtId="0">
      <sharedItems containsSemiMixedTypes="0" containsString="0" containsNumber="1" containsInteger="1" minValue="255000" maxValue="255000"/>
    </cacheField>
    <cacheField name="Correct cases" numFmtId="0">
      <sharedItems containsSemiMixedTypes="0" containsString="0" containsNumber="1" containsInteger="1" minValue="76839" maxValue="164872"/>
    </cacheField>
    <cacheField name="All edge cases" numFmtId="0">
      <sharedItems containsSemiMixedTypes="0" containsString="0" containsNumber="1" containsInteger="1" minValue="5000" maxValue="5000"/>
    </cacheField>
    <cacheField name="Correct edge cases" numFmtId="0">
      <sharedItems containsSemiMixedTypes="0" containsString="0" containsNumber="1" containsInteger="1" minValue="1523" maxValue="3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zen Beast" refreshedDate="45417.726614120373" createdVersion="8" refreshedVersion="8" minRefreshableVersion="3" recordCount="11" xr:uid="{85B376CB-56C1-48C2-B817-BD9B74342908}">
  <cacheSource type="worksheet">
    <worksheetSource ref="A1:C12" sheet="Sheet2" r:id="rId2"/>
  </cacheSource>
  <cacheFields count="3">
    <cacheField name="Model" numFmtId="0">
      <sharedItems count="11">
        <s v="gemini"/>
        <s v="gemini-advanced"/>
        <s v="gpt-3.5"/>
        <s v="gpt-3.5-turbo-0613"/>
        <s v="gpt-4.0"/>
        <s v="h2ogpt-4096-llama2-70b-chat"/>
        <s v="mistral-7b-instruct-v0.2"/>
        <s v="nous-capybara-34b"/>
        <s v="openchat-3.5-1210"/>
        <s v="phixtral-2x2 8"/>
        <s v="zephyr-7b-beta"/>
      </sharedItems>
    </cacheField>
    <cacheField name="All cases" numFmtId="0">
      <sharedItems containsSemiMixedTypes="0" containsString="0" containsNumber="1" containsInteger="1" minValue="255000" maxValue="255000"/>
    </cacheField>
    <cacheField name="Correct cases" numFmtId="0">
      <sharedItems containsSemiMixedTypes="0" containsString="0" containsNumber="1" containsInteger="1" minValue="76839" maxValue="1648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zen Beast" refreshedDate="45417.754890509263" createdVersion="8" refreshedVersion="8" minRefreshableVersion="3" recordCount="11" xr:uid="{0243CA51-5050-4E34-A00C-A38F5E7E17F7}">
  <cacheSource type="worksheet">
    <worksheetSource ref="A1:I12" sheet="by_model"/>
  </cacheSource>
  <cacheFields count="9">
    <cacheField name="Model" numFmtId="0">
      <sharedItems count="11">
        <s v="gemini"/>
        <s v="gemini-advanced"/>
        <s v="gpt-3.5"/>
        <s v="gpt-3.5-turbo-0613"/>
        <s v="gpt-4.0"/>
        <s v="h2ogpt-4096-llama2-70b-chat"/>
        <s v="mistral-7b-instruct-v0.2"/>
        <s v="nous-capybara-34b"/>
        <s v="openchat-3.5-1210"/>
        <s v="phixtral-2x2 8"/>
        <s v="zephyr-7b-beta"/>
      </sharedItems>
    </cacheField>
    <cacheField name="All cases" numFmtId="0">
      <sharedItems containsSemiMixedTypes="0" containsString="0" containsNumber="1" containsInteger="1" minValue="255000" maxValue="255000"/>
    </cacheField>
    <cacheField name="Correct cases" numFmtId="0">
      <sharedItems containsSemiMixedTypes="0" containsString="0" containsNumber="1" containsInteger="1" minValue="76839" maxValue="164872"/>
    </cacheField>
    <cacheField name="All edge cases" numFmtId="0">
      <sharedItems containsSemiMixedTypes="0" containsString="0" containsNumber="1" containsInteger="1" minValue="5000" maxValue="5000"/>
    </cacheField>
    <cacheField name="Correct edge cases" numFmtId="0">
      <sharedItems containsSemiMixedTypes="0" containsString="0" containsNumber="1" containsInteger="1" minValue="1523" maxValue="3249"/>
    </cacheField>
    <cacheField name="All random cases" numFmtId="0">
      <sharedItems containsSemiMixedTypes="0" containsString="0" containsNumber="1" containsInteger="1" minValue="250000" maxValue="250000"/>
    </cacheField>
    <cacheField name="Correct random cases" numFmtId="0">
      <sharedItems containsSemiMixedTypes="0" containsString="0" containsNumber="1" containsInteger="1" minValue="75316" maxValue="161623"/>
    </cacheField>
    <cacheField name="Correct edge case percentage" numFmtId="2">
      <sharedItems containsSemiMixedTypes="0" containsString="0" containsNumber="1" minValue="30.46" maxValue="64.98"/>
    </cacheField>
    <cacheField name="Correct random case percentage" numFmtId="2">
      <sharedItems containsSemiMixedTypes="0" containsString="0" containsNumber="1" minValue="30.1264" maxValue="64.649200000000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zen Beast" refreshedDate="45421.73259097222" createdVersion="8" refreshedVersion="8" minRefreshableVersion="3" recordCount="275" xr:uid="{92012651-B8FB-48B0-A381-59B5E91C0633}">
  <cacheSource type="worksheet">
    <worksheetSource ref="A1:P276" sheet="by_exec_time"/>
  </cacheSource>
  <cacheFields count="16">
    <cacheField name="Model" numFmtId="0">
      <sharedItems count="11">
        <s v="gemini-advanced"/>
        <s v="gemini"/>
        <s v="gpt-3.5-turbo-0613"/>
        <s v="gpt-3.5"/>
        <s v="gpt-4.0"/>
        <s v="h2ogpt-4096-llama2-70b-chat"/>
        <s v="mistral-7b-instruct-v0.2"/>
        <s v="nous-capybara-34b"/>
        <s v="openchat-3.5-1210"/>
        <s v="phixtral-2x2 8"/>
        <s v="zephyr-7b-beta"/>
      </sharedItems>
    </cacheField>
    <cacheField name="Problem" numFmtId="0">
      <sharedItems count="25">
        <s v="basement"/>
        <s v="bouncing-balls"/>
        <s v="bowling"/>
        <s v="camel-case"/>
        <s v="coin-sums"/>
        <s v="cut-vector"/>
        <s v="dice-game"/>
        <s v="find-pair"/>
        <s v="fizz-buzz"/>
        <s v="fuel-cost"/>
        <s v="gcd"/>
        <s v="indices-of-substring"/>
        <s v="leaders"/>
        <s v="luhn"/>
        <s v="mastermind"/>
        <s v="middle-character"/>
        <s v="paired-digits"/>
        <s v="shopping-list"/>
        <s v="snow-day"/>
        <s v="solve-boolean"/>
        <s v="spin-words"/>
        <s v="square-digits"/>
        <s v="substitution-cipher"/>
        <s v="twitter"/>
        <s v="vector-distance"/>
      </sharedItems>
    </cacheField>
    <cacheField name="All cases" numFmtId="0">
      <sharedItems containsSemiMixedTypes="0" containsString="0" containsNumber="1" containsInteger="1" minValue="10200" maxValue="10200"/>
    </cacheField>
    <cacheField name="Correct cases" numFmtId="0">
      <sharedItems containsSemiMixedTypes="0" containsString="0" containsNumber="1" containsInteger="1" minValue="0" maxValue="10200"/>
    </cacheField>
    <cacheField name="All edge cases" numFmtId="0">
      <sharedItems containsSemiMixedTypes="0" containsString="0" containsNumber="1" containsInteger="1" minValue="200" maxValue="200"/>
    </cacheField>
    <cacheField name="Correct edge cases" numFmtId="0">
      <sharedItems containsSemiMixedTypes="0" containsString="0" containsNumber="1" containsInteger="1" minValue="0" maxValue="200"/>
    </cacheField>
    <cacheField name="Correct edge case percentage" numFmtId="0">
      <sharedItems containsSemiMixedTypes="0" containsString="0" containsNumber="1" minValue="0" maxValue="100"/>
    </cacheField>
    <cacheField name="All random cases" numFmtId="0">
      <sharedItems containsSemiMixedTypes="0" containsString="0" containsNumber="1" containsInteger="1" minValue="10000" maxValue="10000"/>
    </cacheField>
    <cacheField name="Correct random cases" numFmtId="0">
      <sharedItems containsSemiMixedTypes="0" containsString="0" containsNumber="1" containsInteger="1" minValue="0" maxValue="10000"/>
    </cacheField>
    <cacheField name="Correct random case percentage" numFmtId="0">
      <sharedItems containsSemiMixedTypes="0" containsString="0" containsNumber="1" minValue="0" maxValue="100"/>
    </cacheField>
    <cacheField name="Runtime errors" numFmtId="0">
      <sharedItems containsSemiMixedTypes="0" containsString="0" containsNumber="1" containsInteger="1" minValue="0" maxValue="10200"/>
    </cacheField>
    <cacheField name="Average execution time" numFmtId="0">
      <sharedItems containsSemiMixedTypes="0" containsString="0" containsNumber="1" minValue="448.23529411764702" maxValue="87895576.117647007"/>
    </cacheField>
    <cacheField name="Median execution time" numFmtId="0">
      <sharedItems containsSemiMixedTypes="0" containsString="0" containsNumber="1" containsInteger="1" minValue="400" maxValue="91495500"/>
    </cacheField>
    <cacheField name="Max execution time" numFmtId="0">
      <sharedItems containsSemiMixedTypes="0" containsString="0" containsNumber="1" containsInteger="1" minValue="21000" maxValue="383082300"/>
    </cacheField>
    <cacheField name="Min execution time" numFmtId="0">
      <sharedItems containsSemiMixedTypes="0" containsString="0" containsNumber="1" containsInteger="1" minValue="200" maxValue="9900"/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zen Beast" refreshedDate="45422.479277314815" createdVersion="8" refreshedVersion="8" minRefreshableVersion="3" recordCount="275" xr:uid="{52F257D7-BECF-4213-8F42-3271BFFD534C}">
  <cacheSource type="worksheet">
    <worksheetSource ref="A1:Q276" sheet="Sheet1"/>
  </cacheSource>
  <cacheFields count="17">
    <cacheField name="Model" numFmtId="0">
      <sharedItems count="11">
        <s v="gemini-advanced"/>
        <s v="gemini"/>
        <s v="gpt-3.5-turbo-0613"/>
        <s v="gpt-3.5"/>
        <s v="gpt-4.0"/>
        <s v="h2ogpt-4096-llama2-70b-chat"/>
        <s v="mistral-7b-instruct-v0.2"/>
        <s v="nous-capybara-34b"/>
        <s v="openchat-3.5-1210"/>
        <s v="phixtral-2x2 8"/>
        <s v="zephyr-7b-beta"/>
      </sharedItems>
    </cacheField>
    <cacheField name="Problem" numFmtId="0">
      <sharedItems count="25">
        <s v="basement"/>
        <s v="bouncing-balls"/>
        <s v="bowling"/>
        <s v="camel-case"/>
        <s v="coin-sums"/>
        <s v="cut-vector"/>
        <s v="dice-game"/>
        <s v="find-pair"/>
        <s v="fizz-buzz"/>
        <s v="fuel-cost"/>
        <s v="gcd"/>
        <s v="indices-of-substring"/>
        <s v="leaders"/>
        <s v="luhn"/>
        <s v="mastermind"/>
        <s v="middle-character"/>
        <s v="paired-digits"/>
        <s v="shopping-list"/>
        <s v="snow-day"/>
        <s v="solve-boolean"/>
        <s v="spin-words"/>
        <s v="square-digits"/>
        <s v="substitution-cipher"/>
        <s v="twitter"/>
        <s v="vector-distance"/>
      </sharedItems>
    </cacheField>
    <cacheField name="All cases" numFmtId="0">
      <sharedItems containsSemiMixedTypes="0" containsString="0" containsNumber="1" containsInteger="1" minValue="10200" maxValue="10200"/>
    </cacheField>
    <cacheField name="Correct cases" numFmtId="0">
      <sharedItems containsSemiMixedTypes="0" containsString="0" containsNumber="1" containsInteger="1" minValue="0" maxValue="10200"/>
    </cacheField>
    <cacheField name="All edge cases" numFmtId="0">
      <sharedItems containsSemiMixedTypes="0" containsString="0" containsNumber="1" containsInteger="1" minValue="200" maxValue="200"/>
    </cacheField>
    <cacheField name="Correct edge cases" numFmtId="0">
      <sharedItems containsSemiMixedTypes="0" containsString="0" containsNumber="1" containsInteger="1" minValue="0" maxValue="200"/>
    </cacheField>
    <cacheField name="Correct edge case percentage" numFmtId="0">
      <sharedItems containsSemiMixedTypes="0" containsString="0" containsNumber="1" minValue="0" maxValue="100"/>
    </cacheField>
    <cacheField name="All random cases" numFmtId="0">
      <sharedItems containsSemiMixedTypes="0" containsString="0" containsNumber="1" containsInteger="1" minValue="10000" maxValue="10000"/>
    </cacheField>
    <cacheField name="Correct random cases" numFmtId="0">
      <sharedItems containsSemiMixedTypes="0" containsString="0" containsNumber="1" containsInteger="1" minValue="0" maxValue="10000"/>
    </cacheField>
    <cacheField name="Correct random case percentage" numFmtId="0">
      <sharedItems containsSemiMixedTypes="0" containsString="0" containsNumber="1" minValue="0" maxValue="100"/>
    </cacheField>
    <cacheField name="Runtime errors" numFmtId="0">
      <sharedItems containsSemiMixedTypes="0" containsString="0" containsNumber="1" containsInteger="1" minValue="0" maxValue="10200"/>
    </cacheField>
    <cacheField name="Average execution time" numFmtId="0">
      <sharedItems containsSemiMixedTypes="0" containsString="0" containsNumber="1" minValue="448.23529411764702" maxValue="87895576.117647007"/>
    </cacheField>
    <cacheField name="Median execution time" numFmtId="0">
      <sharedItems containsSemiMixedTypes="0" containsString="0" containsNumber="1" containsInteger="1" minValue="400" maxValue="91495500"/>
    </cacheField>
    <cacheField name="Max execution time" numFmtId="0">
      <sharedItems containsSemiMixedTypes="0" containsString="0" containsNumber="1" containsInteger="1" minValue="21000" maxValue="383082300"/>
    </cacheField>
    <cacheField name="Min execution time" numFmtId="0">
      <sharedItems containsSemiMixedTypes="0" containsString="0" containsNumber="1" containsInteger="1" minValue="200" maxValue="9900"/>
    </cacheField>
    <cacheField name="Notes" numFmtId="0">
      <sharedItems containsBlank="1" count="2">
        <m/>
        <s v="small refactor needed"/>
      </sharedItems>
    </cacheField>
    <cacheField name="Correct cases after refactoring" numFmtId="0">
      <sharedItems containsString="0" containsBlank="1" containsNumber="1" containsInteger="1" minValue="10200" maxValue="10200" count="2">
        <m/>
        <n v="10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zen Beast" refreshedDate="45422.497467939815" createdVersion="8" refreshedVersion="8" minRefreshableVersion="3" recordCount="11" xr:uid="{7EF65716-2528-4134-8350-00C33D906BA5}">
  <cacheSource type="worksheet">
    <worksheetSource ref="A305:D316" sheet="Sheet1"/>
  </cacheSource>
  <cacheFields count="4">
    <cacheField name="Row Labels" numFmtId="0">
      <sharedItems count="11">
        <s v="zephyr-7b-beta"/>
        <s v="nous-capybara-34b"/>
        <s v="h2ogpt-4096-llama2-70b-chat"/>
        <s v="phixtral-2x2 8"/>
        <s v="mistral-7b-instruct-v0.2"/>
        <s v="gemini"/>
        <s v="gpt-3.5"/>
        <s v="gemini-advanced"/>
        <s v="gpt-3.5-turbo-0613"/>
        <s v="openchat-3.5-1210"/>
        <s v="gpt-4.0"/>
      </sharedItems>
    </cacheField>
    <cacheField name="Sum of Correct cases" numFmtId="0">
      <sharedItems containsSemiMixedTypes="0" containsString="0" containsNumber="1" containsInteger="1" minValue="76839" maxValue="164872"/>
    </cacheField>
    <cacheField name="Sum of Correct cases after refactoring" numFmtId="0">
      <sharedItems containsString="0" containsBlank="1" containsNumber="1" containsInteger="1" minValue="10200" maxValue="61200"/>
    </cacheField>
    <cacheField name="Sum of correct cases2" numFmtId="0">
      <sharedItems containsSemiMixedTypes="0" containsString="0" containsNumber="1" containsInteger="1" minValue="87039" maxValue="2260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255000"/>
    <n v="117840"/>
    <n v="5000"/>
    <n v="2329"/>
    <n v="250000"/>
    <n v="115511"/>
  </r>
  <r>
    <x v="1"/>
    <n v="255000"/>
    <n v="155204"/>
    <n v="5000"/>
    <n v="3065"/>
    <n v="250000"/>
    <n v="152139"/>
  </r>
  <r>
    <x v="2"/>
    <n v="255000"/>
    <n v="144712"/>
    <n v="5000"/>
    <n v="2853"/>
    <n v="250000"/>
    <n v="141859"/>
  </r>
  <r>
    <x v="3"/>
    <n v="255000"/>
    <n v="136318"/>
    <n v="5000"/>
    <n v="2708"/>
    <n v="250000"/>
    <n v="133610"/>
  </r>
  <r>
    <x v="4"/>
    <n v="255000"/>
    <n v="164872"/>
    <n v="5000"/>
    <n v="3249"/>
    <n v="250000"/>
    <n v="161623"/>
  </r>
  <r>
    <x v="5"/>
    <n v="255000"/>
    <n v="95777"/>
    <n v="5000"/>
    <n v="1890"/>
    <n v="250000"/>
    <n v="93887"/>
  </r>
  <r>
    <x v="6"/>
    <n v="255000"/>
    <n v="113016"/>
    <n v="5000"/>
    <n v="2214"/>
    <n v="250000"/>
    <n v="110802"/>
  </r>
  <r>
    <x v="7"/>
    <n v="255000"/>
    <n v="111558"/>
    <n v="5000"/>
    <n v="2236"/>
    <n v="250000"/>
    <n v="109322"/>
  </r>
  <r>
    <x v="8"/>
    <n v="255000"/>
    <n v="126590"/>
    <n v="5000"/>
    <n v="2509"/>
    <n v="250000"/>
    <n v="124081"/>
  </r>
  <r>
    <x v="9"/>
    <n v="255000"/>
    <n v="110050"/>
    <n v="5000"/>
    <n v="2179"/>
    <n v="250000"/>
    <n v="107871"/>
  </r>
  <r>
    <x v="10"/>
    <n v="255000"/>
    <n v="76839"/>
    <n v="5000"/>
    <n v="1523"/>
    <n v="250000"/>
    <n v="753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255000"/>
    <n v="117840"/>
    <n v="5000"/>
    <n v="2329"/>
  </r>
  <r>
    <x v="1"/>
    <n v="255000"/>
    <n v="155204"/>
    <n v="5000"/>
    <n v="3065"/>
  </r>
  <r>
    <x v="2"/>
    <n v="255000"/>
    <n v="144712"/>
    <n v="5000"/>
    <n v="2853"/>
  </r>
  <r>
    <x v="3"/>
    <n v="255000"/>
    <n v="136318"/>
    <n v="5000"/>
    <n v="2708"/>
  </r>
  <r>
    <x v="4"/>
    <n v="255000"/>
    <n v="164872"/>
    <n v="5000"/>
    <n v="3249"/>
  </r>
  <r>
    <x v="5"/>
    <n v="255000"/>
    <n v="95777"/>
    <n v="5000"/>
    <n v="1890"/>
  </r>
  <r>
    <x v="6"/>
    <n v="255000"/>
    <n v="113016"/>
    <n v="5000"/>
    <n v="2214"/>
  </r>
  <r>
    <x v="7"/>
    <n v="255000"/>
    <n v="111558"/>
    <n v="5000"/>
    <n v="2236"/>
  </r>
  <r>
    <x v="8"/>
    <n v="255000"/>
    <n v="126590"/>
    <n v="5000"/>
    <n v="2509"/>
  </r>
  <r>
    <x v="9"/>
    <n v="255000"/>
    <n v="110050"/>
    <n v="5000"/>
    <n v="2179"/>
  </r>
  <r>
    <x v="10"/>
    <n v="255000"/>
    <n v="76839"/>
    <n v="5000"/>
    <n v="15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255000"/>
    <n v="117840"/>
  </r>
  <r>
    <x v="1"/>
    <n v="255000"/>
    <n v="155204"/>
  </r>
  <r>
    <x v="2"/>
    <n v="255000"/>
    <n v="144712"/>
  </r>
  <r>
    <x v="3"/>
    <n v="255000"/>
    <n v="136318"/>
  </r>
  <r>
    <x v="4"/>
    <n v="255000"/>
    <n v="164872"/>
  </r>
  <r>
    <x v="5"/>
    <n v="255000"/>
    <n v="95777"/>
  </r>
  <r>
    <x v="6"/>
    <n v="255000"/>
    <n v="113016"/>
  </r>
  <r>
    <x v="7"/>
    <n v="255000"/>
    <n v="111558"/>
  </r>
  <r>
    <x v="8"/>
    <n v="255000"/>
    <n v="126590"/>
  </r>
  <r>
    <x v="9"/>
    <n v="255000"/>
    <n v="110050"/>
  </r>
  <r>
    <x v="10"/>
    <n v="255000"/>
    <n v="7683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255000"/>
    <n v="117840"/>
    <n v="5000"/>
    <n v="2329"/>
    <n v="250000"/>
    <n v="115511"/>
    <n v="61.3"/>
    <n v="60.855599999999995"/>
  </r>
  <r>
    <x v="1"/>
    <n v="255000"/>
    <n v="155204"/>
    <n v="5000"/>
    <n v="3065"/>
    <n v="250000"/>
    <n v="152139"/>
    <n v="46.58"/>
    <n v="46.204400000000007"/>
  </r>
  <r>
    <x v="2"/>
    <n v="255000"/>
    <n v="144712"/>
    <n v="5000"/>
    <n v="2853"/>
    <n v="250000"/>
    <n v="141859"/>
    <n v="54.16"/>
    <n v="53.443999999999996"/>
  </r>
  <r>
    <x v="3"/>
    <n v="255000"/>
    <n v="136318"/>
    <n v="5000"/>
    <n v="2708"/>
    <n v="250000"/>
    <n v="133610"/>
    <n v="57.06"/>
    <n v="56.743599999999994"/>
  </r>
  <r>
    <x v="4"/>
    <n v="255000"/>
    <n v="164872"/>
    <n v="5000"/>
    <n v="3249"/>
    <n v="250000"/>
    <n v="161623"/>
    <n v="64.98"/>
    <n v="64.649200000000008"/>
  </r>
  <r>
    <x v="5"/>
    <n v="255000"/>
    <n v="95777"/>
    <n v="5000"/>
    <n v="1890"/>
    <n v="250000"/>
    <n v="93887"/>
    <n v="37.799999999999997"/>
    <n v="37.554799999999993"/>
  </r>
  <r>
    <x v="6"/>
    <n v="255000"/>
    <n v="113016"/>
    <n v="5000"/>
    <n v="2214"/>
    <n v="250000"/>
    <n v="110802"/>
    <n v="44.28"/>
    <n v="44.320799999999998"/>
  </r>
  <r>
    <x v="7"/>
    <n v="255000"/>
    <n v="111558"/>
    <n v="5000"/>
    <n v="2236"/>
    <n v="250000"/>
    <n v="109322"/>
    <n v="44.72"/>
    <n v="43.728799999999993"/>
  </r>
  <r>
    <x v="8"/>
    <n v="255000"/>
    <n v="126590"/>
    <n v="5000"/>
    <n v="2509"/>
    <n v="250000"/>
    <n v="124081"/>
    <n v="50.18"/>
    <n v="49.632399999999997"/>
  </r>
  <r>
    <x v="9"/>
    <n v="255000"/>
    <n v="110050"/>
    <n v="5000"/>
    <n v="2179"/>
    <n v="250000"/>
    <n v="107871"/>
    <n v="43.58"/>
    <n v="43.148400000000002"/>
  </r>
  <r>
    <x v="10"/>
    <n v="255000"/>
    <n v="76839"/>
    <n v="5000"/>
    <n v="1523"/>
    <n v="250000"/>
    <n v="75316"/>
    <n v="30.46"/>
    <n v="30.126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">
  <r>
    <x v="0"/>
    <x v="0"/>
    <n v="10200"/>
    <n v="10200"/>
    <n v="200"/>
    <n v="200"/>
    <n v="100"/>
    <n v="10000"/>
    <n v="10000"/>
    <n v="100"/>
    <n v="0"/>
    <n v="1602.86274509803"/>
    <n v="1300"/>
    <n v="175500"/>
    <n v="600"/>
    <m/>
  </r>
  <r>
    <x v="0"/>
    <x v="1"/>
    <n v="10200"/>
    <n v="821"/>
    <n v="200"/>
    <n v="18"/>
    <n v="9"/>
    <n v="10000"/>
    <n v="803"/>
    <n v="8.0299999999999994"/>
    <n v="0"/>
    <n v="2032.23529411764"/>
    <n v="1900"/>
    <n v="364900"/>
    <n v="700"/>
    <m/>
  </r>
  <r>
    <x v="0"/>
    <x v="2"/>
    <n v="10200"/>
    <n v="1364"/>
    <n v="200"/>
    <n v="40"/>
    <n v="20"/>
    <n v="10000"/>
    <n v="1324"/>
    <n v="13.24"/>
    <n v="8836"/>
    <n v="5984.9117647058802"/>
    <n v="5100"/>
    <n v="864700"/>
    <n v="2100"/>
    <m/>
  </r>
  <r>
    <x v="0"/>
    <x v="3"/>
    <n v="10200"/>
    <n v="10200"/>
    <n v="200"/>
    <n v="200"/>
    <n v="100"/>
    <n v="10000"/>
    <n v="10000"/>
    <n v="100"/>
    <n v="0"/>
    <n v="1318.9117647058799"/>
    <n v="1200"/>
    <n v="145900"/>
    <n v="500"/>
    <m/>
  </r>
  <r>
    <x v="0"/>
    <x v="4"/>
    <n v="10200"/>
    <n v="0"/>
    <n v="200"/>
    <n v="0"/>
    <n v="0"/>
    <n v="10000"/>
    <n v="0"/>
    <n v="0"/>
    <n v="0"/>
    <n v="776.862745098039"/>
    <n v="700"/>
    <n v="36300"/>
    <n v="400"/>
    <m/>
  </r>
  <r>
    <x v="0"/>
    <x v="5"/>
    <n v="10200"/>
    <n v="0"/>
    <n v="200"/>
    <n v="0"/>
    <n v="0"/>
    <n v="10000"/>
    <n v="0"/>
    <n v="0"/>
    <n v="0"/>
    <n v="3619.77450980392"/>
    <n v="2800"/>
    <n v="494000"/>
    <n v="1200"/>
    <m/>
  </r>
  <r>
    <x v="0"/>
    <x v="6"/>
    <n v="10200"/>
    <n v="10"/>
    <n v="200"/>
    <n v="0"/>
    <n v="0"/>
    <n v="10000"/>
    <n v="10"/>
    <n v="0.1"/>
    <n v="0"/>
    <n v="519.60784313725401"/>
    <n v="500"/>
    <n v="50700"/>
    <n v="300"/>
    <m/>
  </r>
  <r>
    <x v="0"/>
    <x v="7"/>
    <n v="10200"/>
    <n v="0"/>
    <n v="200"/>
    <n v="0"/>
    <n v="0"/>
    <n v="10000"/>
    <n v="0"/>
    <n v="0"/>
    <n v="0"/>
    <n v="2487.6078431372498"/>
    <n v="2000"/>
    <n v="528400"/>
    <n v="900"/>
    <m/>
  </r>
  <r>
    <x v="0"/>
    <x v="8"/>
    <n v="10200"/>
    <n v="10200"/>
    <n v="200"/>
    <n v="200"/>
    <n v="100"/>
    <n v="10000"/>
    <n v="10000"/>
    <n v="100"/>
    <n v="0"/>
    <n v="688.49019607843104"/>
    <n v="600"/>
    <n v="31800"/>
    <n v="400"/>
    <m/>
  </r>
  <r>
    <x v="0"/>
    <x v="9"/>
    <n v="10200"/>
    <n v="10200"/>
    <n v="200"/>
    <n v="200"/>
    <n v="100"/>
    <n v="10000"/>
    <n v="10000"/>
    <n v="100"/>
    <n v="0"/>
    <n v="1963.63725490196"/>
    <n v="1700"/>
    <n v="180300"/>
    <n v="800"/>
    <m/>
  </r>
  <r>
    <x v="0"/>
    <x v="10"/>
    <n v="10200"/>
    <n v="10200"/>
    <n v="200"/>
    <n v="200"/>
    <n v="100"/>
    <n v="10000"/>
    <n v="10000"/>
    <n v="100"/>
    <n v="0"/>
    <n v="1185.1666666666599"/>
    <n v="1100"/>
    <n v="32600"/>
    <n v="600"/>
    <m/>
  </r>
  <r>
    <x v="0"/>
    <x v="11"/>
    <n v="10200"/>
    <n v="10200"/>
    <n v="200"/>
    <n v="200"/>
    <n v="100"/>
    <n v="10000"/>
    <n v="10000"/>
    <n v="100"/>
    <n v="0"/>
    <n v="2064.6470588235202"/>
    <n v="1200"/>
    <n v="3018500"/>
    <n v="400"/>
    <m/>
  </r>
  <r>
    <x v="0"/>
    <x v="12"/>
    <n v="10200"/>
    <n v="10200"/>
    <n v="200"/>
    <n v="200"/>
    <n v="100"/>
    <n v="10000"/>
    <n v="10000"/>
    <n v="100"/>
    <n v="0"/>
    <n v="2630.4313725490201"/>
    <n v="2000"/>
    <n v="632400"/>
    <n v="1000"/>
    <m/>
  </r>
  <r>
    <x v="0"/>
    <x v="13"/>
    <n v="10200"/>
    <n v="0"/>
    <n v="200"/>
    <n v="0"/>
    <n v="0"/>
    <n v="10000"/>
    <n v="0"/>
    <n v="0"/>
    <n v="0"/>
    <n v="3674.8235294117599"/>
    <n v="3100"/>
    <n v="461300"/>
    <n v="2400"/>
    <m/>
  </r>
  <r>
    <x v="0"/>
    <x v="14"/>
    <n v="10200"/>
    <n v="0"/>
    <n v="200"/>
    <n v="0"/>
    <n v="0"/>
    <n v="10000"/>
    <n v="0"/>
    <n v="0"/>
    <n v="0"/>
    <n v="2404.5784313725399"/>
    <n v="2200"/>
    <n v="155500"/>
    <n v="1300"/>
    <m/>
  </r>
  <r>
    <x v="0"/>
    <x v="15"/>
    <n v="10200"/>
    <n v="10200"/>
    <n v="200"/>
    <n v="200"/>
    <n v="100"/>
    <n v="10000"/>
    <n v="10000"/>
    <n v="100"/>
    <n v="0"/>
    <n v="812.088235294117"/>
    <n v="700"/>
    <n v="60200"/>
    <n v="400"/>
    <m/>
  </r>
  <r>
    <x v="0"/>
    <x v="16"/>
    <n v="10200"/>
    <n v="10200"/>
    <n v="200"/>
    <n v="200"/>
    <n v="100"/>
    <n v="10000"/>
    <n v="10000"/>
    <n v="100"/>
    <n v="0"/>
    <n v="2637.5392156862699"/>
    <n v="2200"/>
    <n v="346600"/>
    <n v="500"/>
    <m/>
  </r>
  <r>
    <x v="0"/>
    <x v="17"/>
    <n v="10200"/>
    <n v="9"/>
    <n v="200"/>
    <n v="7"/>
    <n v="3.5"/>
    <n v="10000"/>
    <n v="2"/>
    <n v="0.02"/>
    <n v="0"/>
    <n v="3021.5980392156798"/>
    <n v="2900"/>
    <n v="201400"/>
    <n v="900"/>
    <m/>
  </r>
  <r>
    <x v="0"/>
    <x v="18"/>
    <n v="10200"/>
    <n v="10200"/>
    <n v="200"/>
    <n v="200"/>
    <n v="100"/>
    <n v="10000"/>
    <n v="10000"/>
    <n v="100"/>
    <n v="0"/>
    <n v="2119.4019607843102"/>
    <n v="1800"/>
    <n v="759100"/>
    <n v="700"/>
    <m/>
  </r>
  <r>
    <x v="0"/>
    <x v="19"/>
    <n v="10200"/>
    <n v="0"/>
    <n v="200"/>
    <n v="0"/>
    <n v="0"/>
    <n v="10000"/>
    <n v="0"/>
    <n v="0"/>
    <n v="10200"/>
    <n v="2169.7058823529401"/>
    <n v="1700"/>
    <n v="705400"/>
    <n v="1500"/>
    <m/>
  </r>
  <r>
    <x v="0"/>
    <x v="20"/>
    <n v="10200"/>
    <n v="10200"/>
    <n v="200"/>
    <n v="200"/>
    <n v="100"/>
    <n v="10000"/>
    <n v="10000"/>
    <n v="100"/>
    <n v="0"/>
    <n v="1245.5294117646999"/>
    <n v="1200"/>
    <n v="40900"/>
    <n v="500"/>
    <m/>
  </r>
  <r>
    <x v="0"/>
    <x v="21"/>
    <n v="10200"/>
    <n v="10200"/>
    <n v="200"/>
    <n v="200"/>
    <n v="100"/>
    <n v="10000"/>
    <n v="10000"/>
    <n v="100"/>
    <n v="0"/>
    <n v="3912.6176470588198"/>
    <n v="2800"/>
    <n v="1001200"/>
    <n v="1500"/>
    <m/>
  </r>
  <r>
    <x v="0"/>
    <x v="22"/>
    <n v="10200"/>
    <n v="10200"/>
    <n v="200"/>
    <n v="200"/>
    <n v="100"/>
    <n v="10000"/>
    <n v="10000"/>
    <n v="100"/>
    <n v="0"/>
    <n v="3760.6372549019602"/>
    <n v="3400"/>
    <n v="365800"/>
    <n v="1200"/>
    <m/>
  </r>
  <r>
    <x v="0"/>
    <x v="23"/>
    <n v="10200"/>
    <n v="10200"/>
    <n v="200"/>
    <n v="200"/>
    <n v="100"/>
    <n v="10000"/>
    <n v="10000"/>
    <n v="100"/>
    <n v="0"/>
    <n v="820.09803921568596"/>
    <n v="700"/>
    <n v="323200"/>
    <n v="300"/>
    <m/>
  </r>
  <r>
    <x v="0"/>
    <x v="24"/>
    <n v="10200"/>
    <n v="10200"/>
    <n v="200"/>
    <n v="200"/>
    <n v="100"/>
    <n v="10000"/>
    <n v="10000"/>
    <n v="100"/>
    <n v="0"/>
    <n v="4245.5392156862699"/>
    <n v="3600"/>
    <n v="179100"/>
    <n v="1600"/>
    <m/>
  </r>
  <r>
    <x v="1"/>
    <x v="0"/>
    <n v="10200"/>
    <n v="10200"/>
    <n v="200"/>
    <n v="200"/>
    <n v="100"/>
    <n v="10000"/>
    <n v="10000"/>
    <n v="100"/>
    <n v="0"/>
    <n v="1360.86274509803"/>
    <n v="1200"/>
    <n v="208000"/>
    <n v="600"/>
    <m/>
  </r>
  <r>
    <x v="1"/>
    <x v="1"/>
    <n v="10200"/>
    <n v="0"/>
    <n v="200"/>
    <n v="0"/>
    <n v="0"/>
    <n v="10000"/>
    <n v="0"/>
    <n v="0"/>
    <n v="0"/>
    <n v="3177.3431372548998"/>
    <n v="3000"/>
    <n v="193500"/>
    <n v="1000"/>
    <m/>
  </r>
  <r>
    <x v="1"/>
    <x v="2"/>
    <n v="10200"/>
    <n v="5"/>
    <n v="200"/>
    <n v="2"/>
    <n v="1"/>
    <n v="10000"/>
    <n v="3"/>
    <n v="0.03"/>
    <n v="10195"/>
    <n v="4458.4705882352901"/>
    <n v="4200"/>
    <n v="312100"/>
    <n v="2700"/>
    <m/>
  </r>
  <r>
    <x v="1"/>
    <x v="3"/>
    <n v="10200"/>
    <n v="1"/>
    <n v="200"/>
    <n v="1"/>
    <n v="0.5"/>
    <n v="10000"/>
    <n v="0"/>
    <n v="0"/>
    <n v="0"/>
    <n v="1295.86274509803"/>
    <n v="1200"/>
    <n v="419800"/>
    <n v="700"/>
    <m/>
  </r>
  <r>
    <x v="1"/>
    <x v="4"/>
    <n v="10200"/>
    <n v="0"/>
    <n v="200"/>
    <n v="0"/>
    <n v="0"/>
    <n v="10000"/>
    <n v="0"/>
    <n v="0"/>
    <n v="0"/>
    <n v="23700.470588235199"/>
    <n v="19900"/>
    <n v="2972800"/>
    <n v="500"/>
    <m/>
  </r>
  <r>
    <x v="1"/>
    <x v="5"/>
    <n v="10200"/>
    <n v="0"/>
    <n v="200"/>
    <n v="0"/>
    <n v="0"/>
    <n v="10000"/>
    <n v="0"/>
    <n v="0"/>
    <n v="0"/>
    <n v="3933.8725490195998"/>
    <n v="2900"/>
    <n v="82100"/>
    <n v="1100"/>
    <m/>
  </r>
  <r>
    <x v="1"/>
    <x v="6"/>
    <n v="10200"/>
    <n v="141"/>
    <n v="200"/>
    <n v="8"/>
    <n v="4"/>
    <n v="10000"/>
    <n v="133"/>
    <n v="1.33"/>
    <n v="0"/>
    <n v="615.76470588235202"/>
    <n v="400"/>
    <n v="702900"/>
    <n v="300"/>
    <m/>
  </r>
  <r>
    <x v="1"/>
    <x v="7"/>
    <n v="10200"/>
    <n v="0"/>
    <n v="200"/>
    <n v="0"/>
    <n v="0"/>
    <n v="10000"/>
    <n v="0"/>
    <n v="0"/>
    <n v="0"/>
    <n v="2252.8333333333298"/>
    <n v="1800"/>
    <n v="265600"/>
    <n v="900"/>
    <m/>
  </r>
  <r>
    <x v="1"/>
    <x v="8"/>
    <n v="10200"/>
    <n v="10200"/>
    <n v="200"/>
    <n v="200"/>
    <n v="100"/>
    <n v="10000"/>
    <n v="10000"/>
    <n v="100"/>
    <n v="0"/>
    <n v="738.34313725490199"/>
    <n v="600"/>
    <n v="414400"/>
    <n v="400"/>
    <m/>
  </r>
  <r>
    <x v="1"/>
    <x v="9"/>
    <n v="10200"/>
    <n v="10200"/>
    <n v="200"/>
    <n v="200"/>
    <n v="100"/>
    <n v="10000"/>
    <n v="10000"/>
    <n v="100"/>
    <n v="0"/>
    <n v="3178.5686274509799"/>
    <n v="2300"/>
    <n v="1080000"/>
    <n v="800"/>
    <m/>
  </r>
  <r>
    <x v="1"/>
    <x v="10"/>
    <n v="10200"/>
    <n v="10200"/>
    <n v="200"/>
    <n v="200"/>
    <n v="100"/>
    <n v="10000"/>
    <n v="10000"/>
    <n v="100"/>
    <n v="0"/>
    <n v="1223.3333333333301"/>
    <n v="1100"/>
    <n v="50800"/>
    <n v="600"/>
    <m/>
  </r>
  <r>
    <x v="1"/>
    <x v="11"/>
    <n v="10200"/>
    <n v="10200"/>
    <n v="200"/>
    <n v="200"/>
    <n v="100"/>
    <n v="10000"/>
    <n v="10000"/>
    <n v="100"/>
    <n v="0"/>
    <n v="1479.99019607843"/>
    <n v="1300"/>
    <n v="206000"/>
    <n v="500"/>
    <m/>
  </r>
  <r>
    <x v="1"/>
    <x v="12"/>
    <n v="10200"/>
    <n v="0"/>
    <n v="200"/>
    <n v="0"/>
    <n v="0"/>
    <n v="10000"/>
    <n v="0"/>
    <n v="0"/>
    <n v="1"/>
    <n v="5221.7549019607804"/>
    <n v="4900"/>
    <n v="238700"/>
    <n v="1100"/>
    <m/>
  </r>
  <r>
    <x v="1"/>
    <x v="13"/>
    <n v="10200"/>
    <n v="0"/>
    <n v="200"/>
    <n v="0"/>
    <n v="0"/>
    <n v="10000"/>
    <n v="0"/>
    <n v="0"/>
    <n v="10200"/>
    <n v="3889.5882352941098"/>
    <n v="3800"/>
    <n v="493100"/>
    <n v="2500"/>
    <m/>
  </r>
  <r>
    <x v="1"/>
    <x v="14"/>
    <n v="10200"/>
    <n v="0"/>
    <n v="200"/>
    <n v="0"/>
    <n v="0"/>
    <n v="10000"/>
    <n v="0"/>
    <n v="0"/>
    <n v="0"/>
    <n v="3458.0686274509799"/>
    <n v="3100"/>
    <n v="188200"/>
    <n v="2200"/>
    <m/>
  </r>
  <r>
    <x v="1"/>
    <x v="15"/>
    <n v="10200"/>
    <n v="5087"/>
    <n v="200"/>
    <n v="99"/>
    <n v="49.5"/>
    <n v="10000"/>
    <n v="4988"/>
    <n v="49.88"/>
    <n v="0"/>
    <n v="857.48039215686197"/>
    <n v="700"/>
    <n v="222000"/>
    <n v="400"/>
    <m/>
  </r>
  <r>
    <x v="1"/>
    <x v="16"/>
    <n v="10200"/>
    <n v="10200"/>
    <n v="200"/>
    <n v="200"/>
    <n v="100"/>
    <n v="10000"/>
    <n v="10000"/>
    <n v="100"/>
    <n v="0"/>
    <n v="2498.0294117646999"/>
    <n v="2200"/>
    <n v="314200"/>
    <n v="600"/>
    <m/>
  </r>
  <r>
    <x v="1"/>
    <x v="17"/>
    <n v="10200"/>
    <n v="9"/>
    <n v="200"/>
    <n v="7"/>
    <n v="3.5"/>
    <n v="10000"/>
    <n v="2"/>
    <n v="0.02"/>
    <n v="0"/>
    <n v="3517.5392156862699"/>
    <n v="2900"/>
    <n v="661000"/>
    <n v="1000"/>
    <m/>
  </r>
  <r>
    <x v="1"/>
    <x v="18"/>
    <n v="10200"/>
    <n v="10200"/>
    <n v="200"/>
    <n v="200"/>
    <n v="100"/>
    <n v="10000"/>
    <n v="10000"/>
    <n v="100"/>
    <n v="0"/>
    <n v="3163.75490196078"/>
    <n v="3000"/>
    <n v="309600"/>
    <n v="500"/>
    <m/>
  </r>
  <r>
    <x v="1"/>
    <x v="19"/>
    <n v="10200"/>
    <n v="0"/>
    <n v="200"/>
    <n v="0"/>
    <n v="0"/>
    <n v="10000"/>
    <n v="0"/>
    <n v="0"/>
    <n v="10200"/>
    <n v="1829.11764705882"/>
    <n v="1600"/>
    <n v="327000"/>
    <n v="1300"/>
    <m/>
  </r>
  <r>
    <x v="1"/>
    <x v="20"/>
    <n v="10200"/>
    <n v="10200"/>
    <n v="200"/>
    <n v="200"/>
    <n v="100"/>
    <n v="10000"/>
    <n v="10000"/>
    <n v="100"/>
    <n v="0"/>
    <n v="1433.49019607843"/>
    <n v="1200"/>
    <n v="387000"/>
    <n v="500"/>
    <m/>
  </r>
  <r>
    <x v="1"/>
    <x v="21"/>
    <n v="10200"/>
    <n v="10200"/>
    <n v="200"/>
    <n v="200"/>
    <n v="100"/>
    <n v="10000"/>
    <n v="10000"/>
    <n v="100"/>
    <n v="0"/>
    <n v="2833.6176470588198"/>
    <n v="2500"/>
    <n v="209100"/>
    <n v="1500"/>
    <m/>
  </r>
  <r>
    <x v="1"/>
    <x v="22"/>
    <n v="10200"/>
    <n v="397"/>
    <n v="200"/>
    <n v="12"/>
    <n v="6"/>
    <n v="10000"/>
    <n v="385"/>
    <n v="3.85"/>
    <n v="0"/>
    <n v="4410.1862745097997"/>
    <n v="4100"/>
    <n v="283000"/>
    <n v="700"/>
    <m/>
  </r>
  <r>
    <x v="1"/>
    <x v="23"/>
    <n v="10200"/>
    <n v="10200"/>
    <n v="200"/>
    <n v="200"/>
    <n v="100"/>
    <n v="10000"/>
    <n v="10000"/>
    <n v="100"/>
    <n v="0"/>
    <n v="898.53921568627402"/>
    <n v="700"/>
    <n v="459400"/>
    <n v="300"/>
    <m/>
  </r>
  <r>
    <x v="1"/>
    <x v="24"/>
    <n v="10200"/>
    <n v="10200"/>
    <n v="200"/>
    <n v="200"/>
    <n v="100"/>
    <n v="10000"/>
    <n v="10000"/>
    <n v="100"/>
    <n v="0"/>
    <n v="4738.1372549019597"/>
    <n v="4000"/>
    <n v="423100"/>
    <n v="1500"/>
    <m/>
  </r>
  <r>
    <x v="2"/>
    <x v="0"/>
    <n v="10200"/>
    <n v="10200"/>
    <n v="200"/>
    <n v="200"/>
    <n v="100"/>
    <n v="10000"/>
    <n v="10000"/>
    <n v="100"/>
    <n v="0"/>
    <n v="1793.9019607843099"/>
    <n v="1300"/>
    <n v="378700"/>
    <n v="700"/>
    <m/>
  </r>
  <r>
    <x v="2"/>
    <x v="1"/>
    <n v="10200"/>
    <n v="0"/>
    <n v="200"/>
    <n v="0"/>
    <n v="0"/>
    <n v="10000"/>
    <n v="0"/>
    <n v="0"/>
    <n v="0"/>
    <n v="1501.0490196078399"/>
    <n v="1400"/>
    <n v="249400"/>
    <n v="600"/>
    <m/>
  </r>
  <r>
    <x v="2"/>
    <x v="2"/>
    <n v="10200"/>
    <n v="1127"/>
    <n v="200"/>
    <n v="34"/>
    <n v="17"/>
    <n v="10000"/>
    <n v="1093"/>
    <n v="10.93"/>
    <n v="0"/>
    <n v="8322.2647058823495"/>
    <n v="6700"/>
    <n v="727700"/>
    <n v="5700"/>
    <m/>
  </r>
  <r>
    <x v="2"/>
    <x v="3"/>
    <n v="10200"/>
    <n v="10200"/>
    <n v="200"/>
    <n v="200"/>
    <n v="100"/>
    <n v="10000"/>
    <n v="10000"/>
    <n v="100"/>
    <n v="0"/>
    <n v="1208.2843137254899"/>
    <n v="1100"/>
    <n v="135400"/>
    <n v="400"/>
    <m/>
  </r>
  <r>
    <x v="2"/>
    <x v="4"/>
    <n v="10200"/>
    <n v="0"/>
    <n v="200"/>
    <n v="0"/>
    <n v="0"/>
    <n v="10000"/>
    <n v="0"/>
    <n v="0"/>
    <n v="0"/>
    <n v="783.94117647058795"/>
    <n v="700"/>
    <n v="145800"/>
    <n v="400"/>
    <m/>
  </r>
  <r>
    <x v="2"/>
    <x v="5"/>
    <n v="10200"/>
    <n v="0"/>
    <n v="200"/>
    <n v="0"/>
    <n v="0"/>
    <n v="10000"/>
    <n v="0"/>
    <n v="0"/>
    <n v="0"/>
    <n v="3203.4705882352901"/>
    <n v="2600"/>
    <n v="156200"/>
    <n v="1600"/>
    <m/>
  </r>
  <r>
    <x v="2"/>
    <x v="6"/>
    <n v="10200"/>
    <n v="1663"/>
    <n v="200"/>
    <n v="39"/>
    <n v="19.5"/>
    <n v="10000"/>
    <n v="1624"/>
    <n v="16.239999999999998"/>
    <n v="0"/>
    <n v="97010.127450980406"/>
    <n v="69200"/>
    <n v="5029700"/>
    <n v="800"/>
    <m/>
  </r>
  <r>
    <x v="2"/>
    <x v="7"/>
    <n v="10200"/>
    <n v="0"/>
    <n v="200"/>
    <n v="0"/>
    <n v="0"/>
    <n v="10000"/>
    <n v="0"/>
    <n v="0"/>
    <n v="0"/>
    <n v="2078.4607843137201"/>
    <n v="1700"/>
    <n v="54400"/>
    <n v="700"/>
    <m/>
  </r>
  <r>
    <x v="2"/>
    <x v="8"/>
    <n v="10200"/>
    <n v="10200"/>
    <n v="200"/>
    <n v="200"/>
    <n v="100"/>
    <n v="10000"/>
    <n v="10000"/>
    <n v="100"/>
    <n v="0"/>
    <n v="792.93137254901899"/>
    <n v="700"/>
    <n v="354100"/>
    <n v="400"/>
    <m/>
  </r>
  <r>
    <x v="2"/>
    <x v="9"/>
    <n v="10200"/>
    <n v="10200"/>
    <n v="200"/>
    <n v="200"/>
    <n v="100"/>
    <n v="10000"/>
    <n v="10000"/>
    <n v="100"/>
    <n v="0"/>
    <n v="1715.8137254901901"/>
    <n v="1500"/>
    <n v="231600"/>
    <n v="400"/>
    <m/>
  </r>
  <r>
    <x v="2"/>
    <x v="10"/>
    <n v="10200"/>
    <n v="10200"/>
    <n v="200"/>
    <n v="200"/>
    <n v="100"/>
    <n v="10000"/>
    <n v="10000"/>
    <n v="100"/>
    <n v="0"/>
    <n v="1364.01960784313"/>
    <n v="1200"/>
    <n v="240000"/>
    <n v="600"/>
    <m/>
  </r>
  <r>
    <x v="2"/>
    <x v="11"/>
    <n v="10200"/>
    <n v="10200"/>
    <n v="200"/>
    <n v="200"/>
    <n v="100"/>
    <n v="10000"/>
    <n v="10000"/>
    <n v="100"/>
    <n v="0"/>
    <n v="1525.4215686274499"/>
    <n v="1200"/>
    <n v="335500"/>
    <n v="400"/>
    <m/>
  </r>
  <r>
    <x v="2"/>
    <x v="12"/>
    <n v="10200"/>
    <n v="10200"/>
    <n v="200"/>
    <n v="200"/>
    <n v="100"/>
    <n v="10000"/>
    <n v="10000"/>
    <n v="100"/>
    <n v="0"/>
    <n v="2190.76470588235"/>
    <n v="2100"/>
    <n v="53900"/>
    <n v="1100"/>
    <m/>
  </r>
  <r>
    <x v="2"/>
    <x v="13"/>
    <n v="10200"/>
    <n v="0"/>
    <n v="200"/>
    <n v="0"/>
    <n v="0"/>
    <n v="10000"/>
    <n v="0"/>
    <n v="0"/>
    <n v="0"/>
    <n v="2695.5882352941098"/>
    <n v="2400"/>
    <n v="673400"/>
    <n v="1500"/>
    <m/>
  </r>
  <r>
    <x v="2"/>
    <x v="14"/>
    <n v="10200"/>
    <n v="0"/>
    <n v="200"/>
    <n v="0"/>
    <n v="0"/>
    <n v="10000"/>
    <n v="0"/>
    <n v="0"/>
    <n v="10200"/>
    <n v="2577.4117647058802"/>
    <n v="2300"/>
    <n v="416500"/>
    <n v="1900"/>
    <m/>
  </r>
  <r>
    <x v="2"/>
    <x v="15"/>
    <n v="10200"/>
    <n v="10200"/>
    <n v="200"/>
    <n v="200"/>
    <n v="100"/>
    <n v="10000"/>
    <n v="10000"/>
    <n v="100"/>
    <n v="0"/>
    <n v="833.51960784313701"/>
    <n v="700"/>
    <n v="248000"/>
    <n v="400"/>
    <m/>
  </r>
  <r>
    <x v="2"/>
    <x v="16"/>
    <n v="10200"/>
    <n v="10200"/>
    <n v="200"/>
    <n v="200"/>
    <n v="100"/>
    <n v="10000"/>
    <n v="10000"/>
    <n v="100"/>
    <n v="0"/>
    <n v="2643.4019607843102"/>
    <n v="2400"/>
    <n v="72900"/>
    <n v="600"/>
    <m/>
  </r>
  <r>
    <x v="2"/>
    <x v="17"/>
    <n v="10200"/>
    <n v="9"/>
    <n v="200"/>
    <n v="8"/>
    <n v="4"/>
    <n v="10000"/>
    <n v="1"/>
    <n v="0.01"/>
    <n v="0"/>
    <n v="2510.4607843137201"/>
    <n v="2400"/>
    <n v="150700"/>
    <n v="900"/>
    <m/>
  </r>
  <r>
    <x v="2"/>
    <x v="18"/>
    <n v="10200"/>
    <n v="482"/>
    <n v="200"/>
    <n v="19"/>
    <n v="9.5"/>
    <n v="10000"/>
    <n v="463"/>
    <n v="4.63"/>
    <n v="0"/>
    <n v="2255.2941176470499"/>
    <n v="1500"/>
    <n v="1664600"/>
    <n v="500"/>
    <m/>
  </r>
  <r>
    <x v="2"/>
    <x v="19"/>
    <n v="10200"/>
    <n v="0"/>
    <n v="200"/>
    <n v="0"/>
    <n v="0"/>
    <n v="10000"/>
    <n v="0"/>
    <n v="0"/>
    <n v="10200"/>
    <n v="20268.911764705801"/>
    <n v="18600"/>
    <n v="787500"/>
    <n v="8800"/>
    <m/>
  </r>
  <r>
    <x v="2"/>
    <x v="20"/>
    <n v="10200"/>
    <n v="10200"/>
    <n v="200"/>
    <n v="200"/>
    <n v="100"/>
    <n v="10000"/>
    <n v="10000"/>
    <n v="100"/>
    <n v="0"/>
    <n v="1312.00980392156"/>
    <n v="1200"/>
    <n v="112700"/>
    <n v="600"/>
    <m/>
  </r>
  <r>
    <x v="2"/>
    <x v="21"/>
    <n v="10200"/>
    <n v="10200"/>
    <n v="200"/>
    <n v="200"/>
    <n v="100"/>
    <n v="10000"/>
    <n v="10000"/>
    <n v="100"/>
    <n v="0"/>
    <n v="2422.9705882352901"/>
    <n v="2100"/>
    <n v="182100"/>
    <n v="800"/>
    <m/>
  </r>
  <r>
    <x v="2"/>
    <x v="22"/>
    <n v="10200"/>
    <n v="437"/>
    <n v="200"/>
    <n v="8"/>
    <n v="4"/>
    <n v="10000"/>
    <n v="429"/>
    <n v="4.29"/>
    <n v="0"/>
    <n v="2882.2156862745001"/>
    <n v="2500"/>
    <n v="82400"/>
    <n v="400"/>
    <m/>
  </r>
  <r>
    <x v="2"/>
    <x v="23"/>
    <n v="10200"/>
    <n v="10200"/>
    <n v="200"/>
    <n v="200"/>
    <n v="100"/>
    <n v="10000"/>
    <n v="10000"/>
    <n v="100"/>
    <n v="0"/>
    <n v="800.78431372549005"/>
    <n v="700"/>
    <n v="86700"/>
    <n v="300"/>
    <m/>
  </r>
  <r>
    <x v="2"/>
    <x v="24"/>
    <n v="10200"/>
    <n v="10200"/>
    <n v="200"/>
    <n v="200"/>
    <n v="100"/>
    <n v="10000"/>
    <n v="10000"/>
    <n v="100"/>
    <n v="0"/>
    <n v="3651.3725490195998"/>
    <n v="3100"/>
    <n v="672600"/>
    <n v="1200"/>
    <m/>
  </r>
  <r>
    <x v="3"/>
    <x v="0"/>
    <n v="10200"/>
    <n v="10200"/>
    <n v="200"/>
    <n v="200"/>
    <n v="100"/>
    <n v="10000"/>
    <n v="10000"/>
    <n v="100"/>
    <n v="0"/>
    <n v="1284.4313725490099"/>
    <n v="1100"/>
    <n v="65900"/>
    <n v="600"/>
    <m/>
  </r>
  <r>
    <x v="3"/>
    <x v="1"/>
    <n v="10200"/>
    <n v="878"/>
    <n v="200"/>
    <n v="14"/>
    <n v="7"/>
    <n v="10000"/>
    <n v="864"/>
    <n v="8.64"/>
    <n v="0"/>
    <n v="1846.3333333333301"/>
    <n v="1700"/>
    <n v="345300"/>
    <n v="700"/>
    <m/>
  </r>
  <r>
    <x v="3"/>
    <x v="2"/>
    <n v="10200"/>
    <n v="44"/>
    <n v="200"/>
    <n v="7"/>
    <n v="3.5"/>
    <n v="10000"/>
    <n v="37"/>
    <n v="0.37"/>
    <n v="10156"/>
    <n v="3943.9705882352901"/>
    <n v="3300"/>
    <n v="269500"/>
    <n v="2000"/>
    <m/>
  </r>
  <r>
    <x v="3"/>
    <x v="3"/>
    <n v="10200"/>
    <n v="10200"/>
    <n v="200"/>
    <n v="200"/>
    <n v="100"/>
    <n v="10000"/>
    <n v="10000"/>
    <n v="100"/>
    <n v="0"/>
    <n v="1644.76470588235"/>
    <n v="1500"/>
    <n v="22600"/>
    <n v="900"/>
    <m/>
  </r>
  <r>
    <x v="3"/>
    <x v="4"/>
    <n v="10200"/>
    <n v="0"/>
    <n v="200"/>
    <n v="0"/>
    <n v="0"/>
    <n v="10000"/>
    <n v="0"/>
    <n v="0"/>
    <n v="0"/>
    <n v="776.362745098039"/>
    <n v="700"/>
    <n v="186200"/>
    <n v="400"/>
    <m/>
  </r>
  <r>
    <x v="3"/>
    <x v="5"/>
    <n v="10200"/>
    <n v="0"/>
    <n v="200"/>
    <n v="0"/>
    <n v="0"/>
    <n v="10000"/>
    <n v="0"/>
    <n v="0"/>
    <n v="0"/>
    <n v="3342.4509803921501"/>
    <n v="2800"/>
    <n v="84600"/>
    <n v="1400"/>
    <m/>
  </r>
  <r>
    <x v="3"/>
    <x v="6"/>
    <n v="10200"/>
    <n v="122"/>
    <n v="200"/>
    <n v="4"/>
    <n v="2"/>
    <n v="10000"/>
    <n v="118"/>
    <n v="1.18"/>
    <n v="0"/>
    <n v="4366.4509803921501"/>
    <n v="4000"/>
    <n v="219800"/>
    <n v="800"/>
    <m/>
  </r>
  <r>
    <x v="3"/>
    <x v="7"/>
    <n v="10200"/>
    <n v="0"/>
    <n v="200"/>
    <n v="0"/>
    <n v="0"/>
    <n v="10000"/>
    <n v="0"/>
    <n v="0"/>
    <n v="0"/>
    <n v="2363.2058823529401"/>
    <n v="2000"/>
    <n v="155100"/>
    <n v="800"/>
    <m/>
  </r>
  <r>
    <x v="3"/>
    <x v="8"/>
    <n v="10200"/>
    <n v="10200"/>
    <n v="200"/>
    <n v="200"/>
    <n v="100"/>
    <n v="10000"/>
    <n v="10000"/>
    <n v="100"/>
    <n v="0"/>
    <n v="728.68627450980296"/>
    <n v="700"/>
    <n v="21000"/>
    <n v="400"/>
    <m/>
  </r>
  <r>
    <x v="3"/>
    <x v="9"/>
    <n v="10200"/>
    <n v="10200"/>
    <n v="200"/>
    <n v="200"/>
    <n v="100"/>
    <n v="10000"/>
    <n v="10000"/>
    <n v="100"/>
    <n v="0"/>
    <n v="1854.8431372549001"/>
    <n v="1600"/>
    <n v="110700"/>
    <n v="800"/>
    <m/>
  </r>
  <r>
    <x v="3"/>
    <x v="10"/>
    <n v="10200"/>
    <n v="10200"/>
    <n v="200"/>
    <n v="200"/>
    <n v="100"/>
    <n v="10000"/>
    <n v="10000"/>
    <n v="100"/>
    <n v="0"/>
    <n v="654.31372549019602"/>
    <n v="600"/>
    <n v="340400"/>
    <n v="300"/>
    <m/>
  </r>
  <r>
    <x v="3"/>
    <x v="11"/>
    <n v="10200"/>
    <n v="10200"/>
    <n v="200"/>
    <n v="200"/>
    <n v="100"/>
    <n v="10000"/>
    <n v="10000"/>
    <n v="100"/>
    <n v="0"/>
    <n v="1368.8039215686199"/>
    <n v="1200"/>
    <n v="35500"/>
    <n v="500"/>
    <m/>
  </r>
  <r>
    <x v="3"/>
    <x v="12"/>
    <n v="10200"/>
    <n v="10200"/>
    <n v="200"/>
    <n v="200"/>
    <n v="100"/>
    <n v="10000"/>
    <n v="10000"/>
    <n v="100"/>
    <n v="0"/>
    <n v="2114.4117647058802"/>
    <n v="2000"/>
    <n v="38700"/>
    <n v="1200"/>
    <m/>
  </r>
  <r>
    <x v="3"/>
    <x v="13"/>
    <n v="10200"/>
    <n v="10200"/>
    <n v="200"/>
    <n v="200"/>
    <n v="100"/>
    <n v="10000"/>
    <n v="10000"/>
    <n v="100"/>
    <n v="0"/>
    <n v="3990.1666666666601"/>
    <n v="3500"/>
    <n v="171300"/>
    <n v="3100"/>
    <m/>
  </r>
  <r>
    <x v="3"/>
    <x v="14"/>
    <n v="10200"/>
    <n v="0"/>
    <n v="200"/>
    <n v="0"/>
    <n v="0"/>
    <n v="10000"/>
    <n v="0"/>
    <n v="0"/>
    <n v="0"/>
    <n v="4968.9411764705801"/>
    <n v="4300"/>
    <n v="324500"/>
    <n v="3500"/>
    <m/>
  </r>
  <r>
    <x v="3"/>
    <x v="15"/>
    <n v="10200"/>
    <n v="10200"/>
    <n v="200"/>
    <n v="200"/>
    <n v="100"/>
    <n v="10000"/>
    <n v="10000"/>
    <n v="100"/>
    <n v="0"/>
    <n v="776.32352941176396"/>
    <n v="700"/>
    <n v="31600"/>
    <n v="400"/>
    <m/>
  </r>
  <r>
    <x v="3"/>
    <x v="16"/>
    <n v="10200"/>
    <n v="10200"/>
    <n v="200"/>
    <n v="200"/>
    <n v="100"/>
    <n v="10000"/>
    <n v="10000"/>
    <n v="100"/>
    <n v="0"/>
    <n v="2871.0686274509799"/>
    <n v="2300"/>
    <n v="930500"/>
    <n v="700"/>
    <m/>
  </r>
  <r>
    <x v="3"/>
    <x v="17"/>
    <n v="10200"/>
    <n v="10"/>
    <n v="200"/>
    <n v="7"/>
    <n v="3.5"/>
    <n v="10000"/>
    <n v="3"/>
    <n v="0.03"/>
    <n v="0"/>
    <n v="3851.8529411764698"/>
    <n v="3400"/>
    <n v="353500"/>
    <n v="1200"/>
    <m/>
  </r>
  <r>
    <x v="3"/>
    <x v="18"/>
    <n v="10200"/>
    <n v="463"/>
    <n v="200"/>
    <n v="10"/>
    <n v="5"/>
    <n v="10000"/>
    <n v="453"/>
    <n v="4.53"/>
    <n v="0"/>
    <n v="2173.4509803921501"/>
    <n v="2000"/>
    <n v="124300"/>
    <n v="500"/>
    <m/>
  </r>
  <r>
    <x v="3"/>
    <x v="19"/>
    <n v="10200"/>
    <n v="0"/>
    <n v="200"/>
    <n v="0"/>
    <n v="0"/>
    <n v="10000"/>
    <n v="0"/>
    <n v="0"/>
    <n v="10200"/>
    <n v="1772.22549019607"/>
    <n v="1700"/>
    <n v="68900"/>
    <n v="1100"/>
    <m/>
  </r>
  <r>
    <x v="3"/>
    <x v="20"/>
    <n v="10200"/>
    <n v="10200"/>
    <n v="200"/>
    <n v="200"/>
    <n v="100"/>
    <n v="10000"/>
    <n v="10000"/>
    <n v="100"/>
    <n v="0"/>
    <n v="1493.4705882352901"/>
    <n v="1400"/>
    <n v="77700"/>
    <n v="600"/>
    <m/>
  </r>
  <r>
    <x v="3"/>
    <x v="21"/>
    <n v="10200"/>
    <n v="10200"/>
    <n v="200"/>
    <n v="200"/>
    <n v="100"/>
    <n v="10000"/>
    <n v="10000"/>
    <n v="100"/>
    <n v="0"/>
    <n v="2409.5882352941098"/>
    <n v="2100"/>
    <n v="76100"/>
    <n v="1000"/>
    <m/>
  </r>
  <r>
    <x v="3"/>
    <x v="22"/>
    <n v="10200"/>
    <n v="443"/>
    <n v="200"/>
    <n v="12"/>
    <n v="6"/>
    <n v="10000"/>
    <n v="431"/>
    <n v="4.3099999999999996"/>
    <n v="0"/>
    <n v="3394.6960784313701"/>
    <n v="3100"/>
    <n v="519700"/>
    <n v="300"/>
    <m/>
  </r>
  <r>
    <x v="3"/>
    <x v="23"/>
    <n v="10200"/>
    <n v="10152"/>
    <n v="200"/>
    <n v="199"/>
    <n v="99.5"/>
    <n v="10000"/>
    <n v="9953"/>
    <n v="99.53"/>
    <n v="0"/>
    <n v="908.83333333333303"/>
    <n v="700"/>
    <n v="414500"/>
    <n v="200"/>
    <m/>
  </r>
  <r>
    <x v="3"/>
    <x v="24"/>
    <n v="10200"/>
    <n v="10200"/>
    <n v="200"/>
    <n v="200"/>
    <n v="100"/>
    <n v="10000"/>
    <n v="10000"/>
    <n v="100"/>
    <n v="0"/>
    <n v="4406.0490196078399"/>
    <n v="3600"/>
    <n v="602000"/>
    <n v="1400"/>
    <m/>
  </r>
  <r>
    <x v="4"/>
    <x v="0"/>
    <n v="10200"/>
    <n v="10200"/>
    <n v="200"/>
    <n v="200"/>
    <n v="100"/>
    <n v="10000"/>
    <n v="10000"/>
    <n v="100"/>
    <n v="0"/>
    <n v="1276.98039215686"/>
    <n v="1100"/>
    <n v="98000"/>
    <n v="600"/>
    <m/>
  </r>
  <r>
    <x v="4"/>
    <x v="1"/>
    <n v="10200"/>
    <n v="895"/>
    <n v="200"/>
    <n v="13"/>
    <n v="6.5"/>
    <n v="10000"/>
    <n v="882"/>
    <n v="8.82"/>
    <n v="0"/>
    <n v="1911.51960784313"/>
    <n v="1800"/>
    <n v="198900"/>
    <n v="600"/>
    <m/>
  </r>
  <r>
    <x v="4"/>
    <x v="2"/>
    <n v="10200"/>
    <n v="10076"/>
    <n v="200"/>
    <n v="197"/>
    <n v="98.5"/>
    <n v="10000"/>
    <n v="9879"/>
    <n v="98.79"/>
    <n v="0"/>
    <n v="10751.4411764705"/>
    <n v="10600"/>
    <n v="337800"/>
    <n v="6700"/>
    <m/>
  </r>
  <r>
    <x v="4"/>
    <x v="3"/>
    <n v="10200"/>
    <n v="10200"/>
    <n v="200"/>
    <n v="200"/>
    <n v="100"/>
    <n v="10000"/>
    <n v="10000"/>
    <n v="100"/>
    <n v="0"/>
    <n v="2491.5294117646999"/>
    <n v="2300"/>
    <n v="353700"/>
    <n v="1100"/>
    <m/>
  </r>
  <r>
    <x v="4"/>
    <x v="4"/>
    <n v="10200"/>
    <n v="0"/>
    <n v="200"/>
    <n v="0"/>
    <n v="0"/>
    <n v="10000"/>
    <n v="0"/>
    <n v="0"/>
    <n v="0"/>
    <n v="1090.25490196078"/>
    <n v="900"/>
    <n v="493500"/>
    <n v="700"/>
    <m/>
  </r>
  <r>
    <x v="4"/>
    <x v="5"/>
    <n v="10200"/>
    <n v="0"/>
    <n v="200"/>
    <n v="0"/>
    <n v="0"/>
    <n v="10000"/>
    <n v="0"/>
    <n v="0"/>
    <n v="0"/>
    <n v="3064.00980392156"/>
    <n v="2500"/>
    <n v="257100"/>
    <n v="1300"/>
    <m/>
  </r>
  <r>
    <x v="4"/>
    <x v="6"/>
    <n v="10200"/>
    <n v="942"/>
    <n v="200"/>
    <n v="33"/>
    <n v="16.5"/>
    <n v="10000"/>
    <n v="909"/>
    <n v="9.09"/>
    <n v="0"/>
    <n v="9839.3823529411693"/>
    <n v="9200"/>
    <n v="423900"/>
    <n v="700"/>
    <m/>
  </r>
  <r>
    <x v="4"/>
    <x v="7"/>
    <n v="10200"/>
    <n v="0"/>
    <n v="200"/>
    <n v="0"/>
    <n v="0"/>
    <n v="10000"/>
    <n v="0"/>
    <n v="0"/>
    <n v="0"/>
    <n v="2261.74509803921"/>
    <n v="1900"/>
    <n v="352500"/>
    <n v="900"/>
    <m/>
  </r>
  <r>
    <x v="4"/>
    <x v="8"/>
    <n v="10200"/>
    <n v="10200"/>
    <n v="200"/>
    <n v="200"/>
    <n v="100"/>
    <n v="10000"/>
    <n v="10000"/>
    <n v="100"/>
    <n v="0"/>
    <n v="745.20588235294099"/>
    <n v="700"/>
    <n v="190900"/>
    <n v="300"/>
    <m/>
  </r>
  <r>
    <x v="4"/>
    <x v="9"/>
    <n v="10200"/>
    <n v="10200"/>
    <n v="200"/>
    <n v="200"/>
    <n v="100"/>
    <n v="10000"/>
    <n v="10000"/>
    <n v="100"/>
    <n v="0"/>
    <n v="1960.00980392156"/>
    <n v="1600"/>
    <n v="137800"/>
    <n v="500"/>
    <m/>
  </r>
  <r>
    <x v="4"/>
    <x v="10"/>
    <n v="10200"/>
    <n v="10200"/>
    <n v="200"/>
    <n v="200"/>
    <n v="100"/>
    <n v="10000"/>
    <n v="10000"/>
    <n v="100"/>
    <n v="0"/>
    <n v="1779.48039215686"/>
    <n v="1300"/>
    <n v="1455700"/>
    <n v="500"/>
    <m/>
  </r>
  <r>
    <x v="4"/>
    <x v="11"/>
    <n v="10200"/>
    <n v="10200"/>
    <n v="200"/>
    <n v="200"/>
    <n v="100"/>
    <n v="10000"/>
    <n v="10000"/>
    <n v="100"/>
    <n v="0"/>
    <n v="2174.3823529411702"/>
    <n v="1900"/>
    <n v="271000"/>
    <n v="600"/>
    <m/>
  </r>
  <r>
    <x v="4"/>
    <x v="12"/>
    <n v="10200"/>
    <n v="10200"/>
    <n v="200"/>
    <n v="200"/>
    <n v="100"/>
    <n v="10000"/>
    <n v="10000"/>
    <n v="100"/>
    <n v="0"/>
    <n v="2220.5686274509799"/>
    <n v="2000"/>
    <n v="275200"/>
    <n v="1100"/>
    <m/>
  </r>
  <r>
    <x v="4"/>
    <x v="13"/>
    <n v="10200"/>
    <n v="10200"/>
    <n v="200"/>
    <n v="200"/>
    <n v="100"/>
    <n v="10000"/>
    <n v="10000"/>
    <n v="100"/>
    <n v="0"/>
    <n v="4073.7058823529401"/>
    <n v="3400"/>
    <n v="354900"/>
    <n v="3000"/>
    <m/>
  </r>
  <r>
    <x v="4"/>
    <x v="14"/>
    <n v="10200"/>
    <n v="0"/>
    <n v="200"/>
    <n v="0"/>
    <n v="0"/>
    <n v="10000"/>
    <n v="0"/>
    <n v="0"/>
    <n v="0"/>
    <n v="8540.5098039215609"/>
    <n v="3300"/>
    <n v="10367700"/>
    <n v="1600"/>
    <m/>
  </r>
  <r>
    <x v="4"/>
    <x v="15"/>
    <n v="10200"/>
    <n v="10200"/>
    <n v="200"/>
    <n v="200"/>
    <n v="100"/>
    <n v="10000"/>
    <n v="10000"/>
    <n v="100"/>
    <n v="0"/>
    <n v="774.82352941176396"/>
    <n v="700"/>
    <n v="36000"/>
    <n v="300"/>
    <m/>
  </r>
  <r>
    <x v="4"/>
    <x v="16"/>
    <n v="10200"/>
    <n v="10200"/>
    <n v="200"/>
    <n v="200"/>
    <n v="100"/>
    <n v="10000"/>
    <n v="10000"/>
    <n v="100"/>
    <n v="0"/>
    <n v="2405.23529411764"/>
    <n v="2200"/>
    <n v="61400"/>
    <n v="600"/>
    <m/>
  </r>
  <r>
    <x v="4"/>
    <x v="17"/>
    <n v="10200"/>
    <n v="9"/>
    <n v="200"/>
    <n v="7"/>
    <n v="3.5"/>
    <n v="10000"/>
    <n v="2"/>
    <n v="0.02"/>
    <n v="0"/>
    <n v="2799.00980392156"/>
    <n v="2600"/>
    <n v="195000"/>
    <n v="900"/>
    <m/>
  </r>
  <r>
    <x v="4"/>
    <x v="18"/>
    <n v="10200"/>
    <n v="0"/>
    <n v="200"/>
    <n v="0"/>
    <n v="0"/>
    <n v="10000"/>
    <n v="0"/>
    <n v="0"/>
    <n v="10200"/>
    <n v="1358.59803921568"/>
    <n v="1200"/>
    <n v="251800"/>
    <n v="900"/>
    <m/>
  </r>
  <r>
    <x v="4"/>
    <x v="19"/>
    <n v="10200"/>
    <n v="0"/>
    <n v="200"/>
    <n v="0"/>
    <n v="0"/>
    <n v="10000"/>
    <n v="0"/>
    <n v="0"/>
    <n v="10200"/>
    <n v="21498.676470588201"/>
    <n v="19500"/>
    <n v="451600"/>
    <n v="8800"/>
    <m/>
  </r>
  <r>
    <x v="4"/>
    <x v="20"/>
    <n v="10200"/>
    <n v="10200"/>
    <n v="200"/>
    <n v="200"/>
    <n v="100"/>
    <n v="10000"/>
    <n v="10000"/>
    <n v="100"/>
    <n v="0"/>
    <n v="1664.3333333333301"/>
    <n v="1300"/>
    <n v="716100"/>
    <n v="600"/>
    <m/>
  </r>
  <r>
    <x v="4"/>
    <x v="21"/>
    <n v="10200"/>
    <n v="10200"/>
    <n v="200"/>
    <n v="200"/>
    <n v="100"/>
    <n v="10000"/>
    <n v="10000"/>
    <n v="100"/>
    <n v="0"/>
    <n v="2769.48039215686"/>
    <n v="2400"/>
    <n v="281700"/>
    <n v="1300"/>
    <m/>
  </r>
  <r>
    <x v="4"/>
    <x v="22"/>
    <n v="10200"/>
    <n v="10200"/>
    <n v="200"/>
    <n v="200"/>
    <n v="100"/>
    <n v="10000"/>
    <n v="10000"/>
    <n v="100"/>
    <n v="0"/>
    <n v="3978.98039215686"/>
    <n v="3800"/>
    <n v="319100"/>
    <n v="1300"/>
    <m/>
  </r>
  <r>
    <x v="4"/>
    <x v="23"/>
    <n v="10200"/>
    <n v="10150"/>
    <n v="200"/>
    <n v="199"/>
    <n v="99.5"/>
    <n v="10000"/>
    <n v="9951"/>
    <n v="99.51"/>
    <n v="0"/>
    <n v="854.38235294117601"/>
    <n v="700"/>
    <n v="682100"/>
    <n v="300"/>
    <m/>
  </r>
  <r>
    <x v="4"/>
    <x v="24"/>
    <n v="10200"/>
    <n v="10200"/>
    <n v="200"/>
    <n v="200"/>
    <n v="100"/>
    <n v="10000"/>
    <n v="10000"/>
    <n v="100"/>
    <n v="0"/>
    <n v="4063.1274509803902"/>
    <n v="3500"/>
    <n v="195900"/>
    <n v="1500"/>
    <m/>
  </r>
  <r>
    <x v="5"/>
    <x v="0"/>
    <n v="10200"/>
    <n v="10200"/>
    <n v="200"/>
    <n v="200"/>
    <n v="100"/>
    <n v="10000"/>
    <n v="10000"/>
    <n v="100"/>
    <n v="0"/>
    <n v="1353.5392156862699"/>
    <n v="1200"/>
    <n v="114700"/>
    <n v="700"/>
    <m/>
  </r>
  <r>
    <x v="5"/>
    <x v="1"/>
    <n v="10200"/>
    <n v="0"/>
    <n v="200"/>
    <n v="0"/>
    <n v="0"/>
    <n v="10000"/>
    <n v="0"/>
    <n v="0"/>
    <n v="10200"/>
    <n v="1879.3333333333301"/>
    <n v="1600"/>
    <n v="224900"/>
    <n v="1100"/>
    <m/>
  </r>
  <r>
    <x v="5"/>
    <x v="2"/>
    <n v="10200"/>
    <n v="17"/>
    <n v="200"/>
    <n v="2"/>
    <n v="1"/>
    <n v="10000"/>
    <n v="15"/>
    <n v="0.15"/>
    <n v="9730"/>
    <n v="3665.5686274509799"/>
    <n v="3100"/>
    <n v="372100"/>
    <n v="1400"/>
    <m/>
  </r>
  <r>
    <x v="5"/>
    <x v="3"/>
    <n v="10200"/>
    <n v="3050"/>
    <n v="200"/>
    <n v="65"/>
    <n v="32.5"/>
    <n v="10000"/>
    <n v="2985"/>
    <n v="29.85"/>
    <n v="0"/>
    <n v="2046.59803921568"/>
    <n v="1400"/>
    <n v="1266300"/>
    <n v="900"/>
    <m/>
  </r>
  <r>
    <x v="5"/>
    <x v="4"/>
    <n v="10200"/>
    <n v="0"/>
    <n v="200"/>
    <n v="0"/>
    <n v="0"/>
    <n v="10000"/>
    <n v="0"/>
    <n v="0"/>
    <n v="0"/>
    <n v="14167.5196078431"/>
    <n v="12700"/>
    <n v="390400"/>
    <n v="500"/>
    <m/>
  </r>
  <r>
    <x v="5"/>
    <x v="5"/>
    <n v="10200"/>
    <n v="0"/>
    <n v="200"/>
    <n v="0"/>
    <n v="0"/>
    <n v="10000"/>
    <n v="0"/>
    <n v="0"/>
    <n v="0"/>
    <n v="6814.3725490196002"/>
    <n v="5000"/>
    <n v="224400"/>
    <n v="600"/>
    <m/>
  </r>
  <r>
    <x v="5"/>
    <x v="6"/>
    <n v="10200"/>
    <n v="16"/>
    <n v="200"/>
    <n v="3"/>
    <n v="1.5"/>
    <n v="10000"/>
    <n v="13"/>
    <n v="0.13"/>
    <n v="0"/>
    <n v="448.23529411764702"/>
    <n v="400"/>
    <n v="42600"/>
    <n v="200"/>
    <m/>
  </r>
  <r>
    <x v="5"/>
    <x v="7"/>
    <n v="10200"/>
    <n v="0"/>
    <n v="200"/>
    <n v="0"/>
    <n v="0"/>
    <n v="10000"/>
    <n v="0"/>
    <n v="0"/>
    <n v="0"/>
    <n v="2515.3431372548998"/>
    <n v="2100"/>
    <n v="229100"/>
    <n v="900"/>
    <m/>
  </r>
  <r>
    <x v="5"/>
    <x v="8"/>
    <n v="10200"/>
    <n v="10200"/>
    <n v="200"/>
    <n v="200"/>
    <n v="100"/>
    <n v="10000"/>
    <n v="10000"/>
    <n v="100"/>
    <n v="0"/>
    <n v="711.71568627450904"/>
    <n v="600"/>
    <n v="457700"/>
    <n v="400"/>
    <m/>
  </r>
  <r>
    <x v="5"/>
    <x v="9"/>
    <n v="10200"/>
    <n v="10200"/>
    <n v="200"/>
    <n v="200"/>
    <n v="100"/>
    <n v="10000"/>
    <n v="10000"/>
    <n v="100"/>
    <n v="0"/>
    <n v="2759.3529411764698"/>
    <n v="2100"/>
    <n v="452100"/>
    <n v="800"/>
    <m/>
  </r>
  <r>
    <x v="5"/>
    <x v="10"/>
    <n v="10200"/>
    <n v="466"/>
    <n v="200"/>
    <n v="10"/>
    <n v="5"/>
    <n v="10000"/>
    <n v="456"/>
    <n v="4.5599999999999996"/>
    <n v="0"/>
    <n v="20443838.4117647"/>
    <n v="15284550"/>
    <n v="252045400"/>
    <n v="1300"/>
    <m/>
  </r>
  <r>
    <x v="5"/>
    <x v="11"/>
    <n v="10200"/>
    <n v="10183"/>
    <n v="200"/>
    <n v="195"/>
    <n v="97.5"/>
    <n v="10000"/>
    <n v="9988"/>
    <n v="99.88"/>
    <n v="0"/>
    <n v="1958.4607843137201"/>
    <n v="1800"/>
    <n v="59200"/>
    <n v="500"/>
    <m/>
  </r>
  <r>
    <x v="5"/>
    <x v="12"/>
    <n v="10200"/>
    <n v="1"/>
    <n v="200"/>
    <n v="1"/>
    <n v="0.5"/>
    <n v="10000"/>
    <n v="0"/>
    <n v="0"/>
    <n v="10199"/>
    <n v="2263.4019607843102"/>
    <n v="1900"/>
    <n v="394800"/>
    <n v="1400"/>
    <m/>
  </r>
  <r>
    <x v="5"/>
    <x v="13"/>
    <n v="10200"/>
    <n v="2"/>
    <n v="200"/>
    <n v="1"/>
    <n v="0.5"/>
    <n v="10000"/>
    <n v="1"/>
    <n v="0.01"/>
    <n v="0"/>
    <n v="1967.86274509803"/>
    <n v="1800"/>
    <n v="103000"/>
    <n v="1300"/>
    <m/>
  </r>
  <r>
    <x v="5"/>
    <x v="14"/>
    <n v="10200"/>
    <n v="0"/>
    <n v="200"/>
    <n v="0"/>
    <n v="0"/>
    <n v="10000"/>
    <n v="0"/>
    <n v="0"/>
    <n v="0"/>
    <n v="1475.59803921568"/>
    <n v="1300"/>
    <n v="222700"/>
    <n v="900"/>
    <m/>
  </r>
  <r>
    <x v="5"/>
    <x v="15"/>
    <n v="10200"/>
    <n v="10200"/>
    <n v="200"/>
    <n v="200"/>
    <n v="100"/>
    <n v="10000"/>
    <n v="10000"/>
    <n v="100"/>
    <n v="0"/>
    <n v="833.225490196078"/>
    <n v="700"/>
    <n v="95200"/>
    <n v="300"/>
    <m/>
  </r>
  <r>
    <x v="5"/>
    <x v="16"/>
    <n v="10200"/>
    <n v="10200"/>
    <n v="200"/>
    <n v="200"/>
    <n v="100"/>
    <n v="10000"/>
    <n v="10000"/>
    <n v="100"/>
    <n v="0"/>
    <n v="2407.6960784313701"/>
    <n v="2200"/>
    <n v="147900"/>
    <n v="600"/>
    <m/>
  </r>
  <r>
    <x v="5"/>
    <x v="17"/>
    <n v="10200"/>
    <n v="1"/>
    <n v="200"/>
    <n v="1"/>
    <n v="0.5"/>
    <n v="10000"/>
    <n v="0"/>
    <n v="0"/>
    <n v="0"/>
    <n v="2918.51960784313"/>
    <n v="2500"/>
    <n v="476200"/>
    <n v="900"/>
    <m/>
  </r>
  <r>
    <x v="5"/>
    <x v="18"/>
    <n v="10200"/>
    <n v="491"/>
    <n v="200"/>
    <n v="13"/>
    <n v="6.5"/>
    <n v="10000"/>
    <n v="478"/>
    <n v="4.78"/>
    <n v="0"/>
    <n v="1457.4313725490099"/>
    <n v="1300"/>
    <n v="114900"/>
    <n v="500"/>
    <m/>
  </r>
  <r>
    <x v="5"/>
    <x v="19"/>
    <n v="10200"/>
    <n v="0"/>
    <n v="200"/>
    <n v="0"/>
    <n v="0"/>
    <n v="10000"/>
    <n v="0"/>
    <n v="0"/>
    <n v="10200"/>
    <n v="1462.5686274509801"/>
    <n v="1300"/>
    <n v="113600"/>
    <n v="1000"/>
    <m/>
  </r>
  <r>
    <x v="5"/>
    <x v="20"/>
    <n v="10200"/>
    <n v="10200"/>
    <n v="200"/>
    <n v="200"/>
    <n v="100"/>
    <n v="10000"/>
    <n v="10000"/>
    <n v="100"/>
    <n v="0"/>
    <n v="1215.9705882352901"/>
    <n v="1100"/>
    <n v="91200"/>
    <n v="500"/>
    <m/>
  </r>
  <r>
    <x v="5"/>
    <x v="21"/>
    <n v="10200"/>
    <n v="0"/>
    <n v="200"/>
    <n v="0"/>
    <n v="0"/>
    <n v="10000"/>
    <n v="0"/>
    <n v="0"/>
    <n v="10200"/>
    <n v="1774.01960784313"/>
    <n v="1600"/>
    <n v="42600"/>
    <n v="1400"/>
    <m/>
  </r>
  <r>
    <x v="5"/>
    <x v="22"/>
    <n v="10200"/>
    <n v="10200"/>
    <n v="200"/>
    <n v="200"/>
    <n v="100"/>
    <n v="10000"/>
    <n v="10000"/>
    <n v="100"/>
    <n v="0"/>
    <n v="4569.3039215686204"/>
    <n v="3800"/>
    <n v="403800"/>
    <n v="800"/>
    <m/>
  </r>
  <r>
    <x v="5"/>
    <x v="23"/>
    <n v="10200"/>
    <n v="10149"/>
    <n v="200"/>
    <n v="198"/>
    <n v="99"/>
    <n v="10000"/>
    <n v="9951"/>
    <n v="99.51"/>
    <n v="0"/>
    <n v="788.92156862745003"/>
    <n v="700"/>
    <n v="195200"/>
    <n v="300"/>
    <m/>
  </r>
  <r>
    <x v="5"/>
    <x v="24"/>
    <n v="10200"/>
    <n v="1"/>
    <n v="200"/>
    <n v="1"/>
    <n v="0.5"/>
    <n v="10000"/>
    <n v="0"/>
    <n v="0"/>
    <n v="0"/>
    <n v="8206.6176470588198"/>
    <n v="7000"/>
    <n v="406900"/>
    <n v="2700"/>
    <m/>
  </r>
  <r>
    <x v="6"/>
    <x v="0"/>
    <n v="10200"/>
    <n v="10200"/>
    <n v="200"/>
    <n v="200"/>
    <n v="100"/>
    <n v="10000"/>
    <n v="10000"/>
    <n v="100"/>
    <n v="0"/>
    <n v="1392.50980392156"/>
    <n v="1200"/>
    <n v="196600"/>
    <n v="600"/>
    <m/>
  </r>
  <r>
    <x v="6"/>
    <x v="1"/>
    <n v="10200"/>
    <n v="864"/>
    <n v="200"/>
    <n v="13"/>
    <n v="6.5"/>
    <n v="10000"/>
    <n v="851"/>
    <n v="8.51"/>
    <n v="0"/>
    <n v="2962.9411764705801"/>
    <n v="2800"/>
    <n v="169200"/>
    <n v="500"/>
    <m/>
  </r>
  <r>
    <x v="6"/>
    <x v="2"/>
    <n v="10200"/>
    <n v="1"/>
    <n v="200"/>
    <n v="0"/>
    <n v="0"/>
    <n v="10000"/>
    <n v="1"/>
    <n v="0.01"/>
    <n v="10075"/>
    <n v="4149.6764705882297"/>
    <n v="3400"/>
    <n v="284300"/>
    <n v="1900"/>
    <m/>
  </r>
  <r>
    <x v="6"/>
    <x v="3"/>
    <n v="10200"/>
    <n v="1"/>
    <n v="200"/>
    <n v="1"/>
    <n v="0.5"/>
    <n v="10000"/>
    <n v="0"/>
    <n v="0"/>
    <n v="0"/>
    <n v="1639.35294117647"/>
    <n v="1500"/>
    <n v="89400"/>
    <n v="900"/>
    <m/>
  </r>
  <r>
    <x v="6"/>
    <x v="4"/>
    <n v="10200"/>
    <n v="0"/>
    <n v="200"/>
    <n v="0"/>
    <n v="0"/>
    <n v="10000"/>
    <n v="0"/>
    <n v="0"/>
    <n v="0"/>
    <n v="1021.22549019607"/>
    <n v="900"/>
    <n v="190900"/>
    <n v="600"/>
    <m/>
  </r>
  <r>
    <x v="6"/>
    <x v="5"/>
    <n v="10200"/>
    <n v="0"/>
    <n v="200"/>
    <n v="0"/>
    <n v="0"/>
    <n v="10000"/>
    <n v="0"/>
    <n v="0"/>
    <n v="0"/>
    <n v="7364.9117647058802"/>
    <n v="5000"/>
    <n v="513700"/>
    <n v="2000"/>
    <m/>
  </r>
  <r>
    <x v="6"/>
    <x v="6"/>
    <n v="10200"/>
    <n v="8"/>
    <n v="200"/>
    <n v="1"/>
    <n v="0.5"/>
    <n v="10000"/>
    <n v="7"/>
    <n v="7.0000000000000007E-2"/>
    <n v="0"/>
    <n v="19911.029411764699"/>
    <n v="18400"/>
    <n v="398300"/>
    <n v="2200"/>
    <m/>
  </r>
  <r>
    <x v="6"/>
    <x v="7"/>
    <n v="10200"/>
    <n v="0"/>
    <n v="200"/>
    <n v="0"/>
    <n v="0"/>
    <n v="10000"/>
    <n v="0"/>
    <n v="0"/>
    <n v="0"/>
    <n v="2455.6960784313701"/>
    <n v="2000"/>
    <n v="168300"/>
    <n v="900"/>
    <m/>
  </r>
  <r>
    <x v="6"/>
    <x v="8"/>
    <n v="10200"/>
    <n v="10200"/>
    <n v="200"/>
    <n v="200"/>
    <n v="100"/>
    <n v="10000"/>
    <n v="10000"/>
    <n v="100"/>
    <n v="0"/>
    <n v="709.862745098039"/>
    <n v="700"/>
    <n v="61900"/>
    <n v="300"/>
    <m/>
  </r>
  <r>
    <x v="6"/>
    <x v="9"/>
    <n v="10200"/>
    <n v="10200"/>
    <n v="200"/>
    <n v="200"/>
    <n v="100"/>
    <n v="10000"/>
    <n v="10000"/>
    <n v="100"/>
    <n v="0"/>
    <n v="2546.6862745098001"/>
    <n v="2200"/>
    <n v="121700"/>
    <n v="800"/>
    <m/>
  </r>
  <r>
    <x v="6"/>
    <x v="10"/>
    <n v="10200"/>
    <n v="10200"/>
    <n v="200"/>
    <n v="200"/>
    <n v="100"/>
    <n v="10000"/>
    <n v="10000"/>
    <n v="100"/>
    <n v="0"/>
    <n v="1474.38235294117"/>
    <n v="1400"/>
    <n v="179200"/>
    <n v="600"/>
    <m/>
  </r>
  <r>
    <x v="6"/>
    <x v="11"/>
    <n v="10200"/>
    <n v="10182"/>
    <n v="200"/>
    <n v="194"/>
    <n v="97"/>
    <n v="10000"/>
    <n v="9988"/>
    <n v="99.88"/>
    <n v="0"/>
    <n v="1460.5588235294099"/>
    <n v="1300"/>
    <n v="49600"/>
    <n v="500"/>
    <m/>
  </r>
  <r>
    <x v="6"/>
    <x v="12"/>
    <n v="10200"/>
    <n v="0"/>
    <n v="200"/>
    <n v="0"/>
    <n v="0"/>
    <n v="10000"/>
    <n v="0"/>
    <n v="0"/>
    <n v="1"/>
    <n v="1751.73529411764"/>
    <n v="1600"/>
    <n v="44700"/>
    <n v="700"/>
    <m/>
  </r>
  <r>
    <x v="6"/>
    <x v="13"/>
    <n v="10200"/>
    <n v="0"/>
    <n v="200"/>
    <n v="0"/>
    <n v="0"/>
    <n v="10000"/>
    <n v="0"/>
    <n v="0"/>
    <n v="10200"/>
    <n v="4204.5"/>
    <n v="3300"/>
    <n v="256600"/>
    <n v="2900"/>
    <m/>
  </r>
  <r>
    <x v="6"/>
    <x v="14"/>
    <n v="10200"/>
    <n v="0"/>
    <n v="200"/>
    <n v="0"/>
    <n v="0"/>
    <n v="10000"/>
    <n v="0"/>
    <n v="0"/>
    <n v="0"/>
    <n v="3083.1666666666601"/>
    <n v="2900"/>
    <n v="251800"/>
    <n v="1200"/>
    <m/>
  </r>
  <r>
    <x v="6"/>
    <x v="15"/>
    <n v="10200"/>
    <n v="10200"/>
    <n v="200"/>
    <n v="200"/>
    <n v="100"/>
    <n v="10000"/>
    <n v="10000"/>
    <n v="100"/>
    <n v="0"/>
    <n v="780.450980392156"/>
    <n v="700"/>
    <n v="36800"/>
    <n v="300"/>
    <m/>
  </r>
  <r>
    <x v="6"/>
    <x v="16"/>
    <n v="10200"/>
    <n v="10200"/>
    <n v="200"/>
    <n v="200"/>
    <n v="100"/>
    <n v="10000"/>
    <n v="10000"/>
    <n v="100"/>
    <n v="0"/>
    <n v="2541.4215686274501"/>
    <n v="2200"/>
    <n v="506800"/>
    <n v="600"/>
    <m/>
  </r>
  <r>
    <x v="6"/>
    <x v="17"/>
    <n v="10200"/>
    <n v="8"/>
    <n v="200"/>
    <n v="7"/>
    <n v="3.5"/>
    <n v="10000"/>
    <n v="1"/>
    <n v="0.01"/>
    <n v="0"/>
    <n v="3255.99019607843"/>
    <n v="3100"/>
    <n v="140300"/>
    <n v="900"/>
    <m/>
  </r>
  <r>
    <x v="6"/>
    <x v="18"/>
    <n v="10200"/>
    <n v="10200"/>
    <n v="200"/>
    <n v="200"/>
    <n v="100"/>
    <n v="10000"/>
    <n v="10000"/>
    <n v="100"/>
    <n v="0"/>
    <n v="1758.3039215686199"/>
    <n v="1600"/>
    <n v="187400"/>
    <n v="600"/>
    <m/>
  </r>
  <r>
    <x v="6"/>
    <x v="19"/>
    <n v="10200"/>
    <n v="0"/>
    <n v="200"/>
    <n v="0"/>
    <n v="0"/>
    <n v="10000"/>
    <n v="0"/>
    <n v="0"/>
    <n v="10200"/>
    <n v="2842.73529411764"/>
    <n v="2300"/>
    <n v="122600"/>
    <n v="1900"/>
    <m/>
  </r>
  <r>
    <x v="6"/>
    <x v="20"/>
    <n v="10200"/>
    <n v="10200"/>
    <n v="200"/>
    <n v="200"/>
    <n v="100"/>
    <n v="10000"/>
    <n v="10000"/>
    <n v="100"/>
    <n v="0"/>
    <n v="1384.0686274509801"/>
    <n v="1300"/>
    <n v="59000"/>
    <n v="600"/>
    <m/>
  </r>
  <r>
    <x v="6"/>
    <x v="21"/>
    <n v="10200"/>
    <n v="0"/>
    <n v="200"/>
    <n v="0"/>
    <n v="0"/>
    <n v="10000"/>
    <n v="0"/>
    <n v="0"/>
    <n v="0"/>
    <n v="3286.8921568627402"/>
    <n v="2800"/>
    <n v="746200"/>
    <n v="1000"/>
    <m/>
  </r>
  <r>
    <x v="6"/>
    <x v="22"/>
    <n v="10200"/>
    <n v="0"/>
    <n v="200"/>
    <n v="0"/>
    <n v="0"/>
    <n v="10000"/>
    <n v="0"/>
    <n v="0"/>
    <n v="10200"/>
    <n v="1657.85294117647"/>
    <n v="1400"/>
    <n v="272300"/>
    <n v="1100"/>
    <m/>
  </r>
  <r>
    <x v="6"/>
    <x v="23"/>
    <n v="10200"/>
    <n v="10152"/>
    <n v="200"/>
    <n v="198"/>
    <n v="99"/>
    <n v="10000"/>
    <n v="9954"/>
    <n v="99.54"/>
    <n v="0"/>
    <n v="893.35294117647004"/>
    <n v="800"/>
    <n v="283600"/>
    <n v="300"/>
    <m/>
  </r>
  <r>
    <x v="6"/>
    <x v="24"/>
    <n v="10200"/>
    <n v="10200"/>
    <n v="200"/>
    <n v="200"/>
    <n v="100"/>
    <n v="10000"/>
    <n v="10000"/>
    <n v="100"/>
    <n v="0"/>
    <n v="4017.23529411764"/>
    <n v="3100"/>
    <n v="514800"/>
    <n v="1200"/>
    <m/>
  </r>
  <r>
    <x v="7"/>
    <x v="0"/>
    <n v="10200"/>
    <n v="3995"/>
    <n v="200"/>
    <n v="86"/>
    <n v="43"/>
    <n v="10000"/>
    <n v="3909"/>
    <n v="39.090000000000003"/>
    <n v="0"/>
    <n v="1485.4509803921501"/>
    <n v="1300"/>
    <n v="77300"/>
    <n v="600"/>
    <m/>
  </r>
  <r>
    <x v="7"/>
    <x v="1"/>
    <n v="10200"/>
    <n v="0"/>
    <n v="200"/>
    <n v="0"/>
    <n v="0"/>
    <n v="10000"/>
    <n v="0"/>
    <n v="0"/>
    <n v="10200"/>
    <n v="1562.01960784313"/>
    <n v="1300"/>
    <n v="228800"/>
    <n v="1100"/>
    <m/>
  </r>
  <r>
    <x v="7"/>
    <x v="2"/>
    <n v="10200"/>
    <n v="5"/>
    <n v="200"/>
    <n v="2"/>
    <n v="1"/>
    <n v="10000"/>
    <n v="3"/>
    <n v="0.03"/>
    <n v="10195"/>
    <n v="5282.7352941176396"/>
    <n v="4800"/>
    <n v="179600"/>
    <n v="4000"/>
    <m/>
  </r>
  <r>
    <x v="7"/>
    <x v="3"/>
    <n v="10200"/>
    <n v="1"/>
    <n v="200"/>
    <n v="1"/>
    <n v="0.5"/>
    <n v="10000"/>
    <n v="0"/>
    <n v="0"/>
    <n v="0"/>
    <n v="1814.5686274509801"/>
    <n v="1600"/>
    <n v="187700"/>
    <n v="900"/>
    <m/>
  </r>
  <r>
    <x v="7"/>
    <x v="4"/>
    <n v="10200"/>
    <n v="0"/>
    <n v="200"/>
    <n v="0"/>
    <n v="0"/>
    <n v="10000"/>
    <n v="0"/>
    <n v="0"/>
    <n v="0"/>
    <n v="1325048.3529411701"/>
    <n v="1273700"/>
    <n v="49514500"/>
    <n v="1700"/>
    <m/>
  </r>
  <r>
    <x v="7"/>
    <x v="5"/>
    <n v="10200"/>
    <n v="0"/>
    <n v="200"/>
    <n v="0"/>
    <n v="0"/>
    <n v="10000"/>
    <n v="0"/>
    <n v="0"/>
    <n v="9047"/>
    <n v="5592.00980392156"/>
    <n v="4600"/>
    <n v="186800"/>
    <n v="800"/>
    <m/>
  </r>
  <r>
    <x v="7"/>
    <x v="6"/>
    <n v="10200"/>
    <n v="1611"/>
    <n v="200"/>
    <n v="50"/>
    <n v="25"/>
    <n v="10000"/>
    <n v="1561"/>
    <n v="15.61"/>
    <n v="0"/>
    <n v="93137.421568627396"/>
    <n v="67900"/>
    <n v="1989800"/>
    <n v="900"/>
    <m/>
  </r>
  <r>
    <x v="7"/>
    <x v="7"/>
    <n v="10200"/>
    <n v="0"/>
    <n v="200"/>
    <n v="0"/>
    <n v="0"/>
    <n v="10000"/>
    <n v="0"/>
    <n v="0"/>
    <n v="0"/>
    <n v="2143.75490196078"/>
    <n v="1800"/>
    <n v="45500"/>
    <n v="900"/>
    <m/>
  </r>
  <r>
    <x v="7"/>
    <x v="8"/>
    <n v="10200"/>
    <n v="10200"/>
    <n v="200"/>
    <n v="200"/>
    <n v="100"/>
    <n v="10000"/>
    <n v="10000"/>
    <n v="100"/>
    <n v="0"/>
    <n v="630.40196078431302"/>
    <n v="600"/>
    <n v="59400"/>
    <n v="300"/>
    <m/>
  </r>
  <r>
    <x v="7"/>
    <x v="9"/>
    <n v="10200"/>
    <n v="1881"/>
    <n v="200"/>
    <n v="55"/>
    <n v="27.5"/>
    <n v="10000"/>
    <n v="1826"/>
    <n v="18.260000000000002"/>
    <n v="0"/>
    <n v="3342.9215686274501"/>
    <n v="2800"/>
    <n v="233800"/>
    <n v="1000"/>
    <m/>
  </r>
  <r>
    <x v="7"/>
    <x v="10"/>
    <n v="10200"/>
    <n v="10200"/>
    <n v="200"/>
    <n v="200"/>
    <n v="100"/>
    <n v="10000"/>
    <n v="10000"/>
    <n v="100"/>
    <n v="0"/>
    <n v="1588.23529411764"/>
    <n v="1400"/>
    <n v="206500"/>
    <n v="600"/>
    <m/>
  </r>
  <r>
    <x v="7"/>
    <x v="11"/>
    <n v="10200"/>
    <n v="9230"/>
    <n v="200"/>
    <n v="180"/>
    <n v="90"/>
    <n v="10000"/>
    <n v="9050"/>
    <n v="90.5"/>
    <n v="970"/>
    <n v="2197.6568627450902"/>
    <n v="2100"/>
    <n v="49700"/>
    <n v="800"/>
    <m/>
  </r>
  <r>
    <x v="7"/>
    <x v="12"/>
    <n v="10200"/>
    <n v="9700"/>
    <n v="200"/>
    <n v="192"/>
    <n v="96"/>
    <n v="10000"/>
    <n v="9508"/>
    <n v="95.08"/>
    <n v="500"/>
    <n v="10789.127450980301"/>
    <n v="10200"/>
    <n v="224700"/>
    <n v="1000"/>
    <m/>
  </r>
  <r>
    <x v="7"/>
    <x v="13"/>
    <n v="10200"/>
    <n v="0"/>
    <n v="200"/>
    <n v="0"/>
    <n v="0"/>
    <n v="10000"/>
    <n v="0"/>
    <n v="0"/>
    <n v="0"/>
    <n v="4349.7843137254904"/>
    <n v="3800"/>
    <n v="140800"/>
    <n v="3300"/>
    <m/>
  </r>
  <r>
    <x v="7"/>
    <x v="14"/>
    <n v="10200"/>
    <n v="0"/>
    <n v="200"/>
    <n v="0"/>
    <n v="0"/>
    <n v="10000"/>
    <n v="0"/>
    <n v="0"/>
    <n v="0"/>
    <n v="2194.3333333333298"/>
    <n v="2000"/>
    <n v="387300"/>
    <n v="1000"/>
    <m/>
  </r>
  <r>
    <x v="7"/>
    <x v="15"/>
    <n v="10200"/>
    <n v="10200"/>
    <n v="200"/>
    <n v="200"/>
    <n v="100"/>
    <n v="10000"/>
    <n v="10000"/>
    <n v="100"/>
    <n v="0"/>
    <n v="834.90196078431302"/>
    <n v="800"/>
    <n v="45300"/>
    <n v="400"/>
    <m/>
  </r>
  <r>
    <x v="7"/>
    <x v="16"/>
    <n v="10200"/>
    <n v="10200"/>
    <n v="200"/>
    <n v="200"/>
    <n v="100"/>
    <n v="10000"/>
    <n v="10000"/>
    <n v="100"/>
    <n v="0"/>
    <n v="3543.6078431372498"/>
    <n v="3300"/>
    <n v="81400"/>
    <n v="1200"/>
    <m/>
  </r>
  <r>
    <x v="7"/>
    <x v="17"/>
    <n v="10200"/>
    <n v="2"/>
    <n v="200"/>
    <n v="1"/>
    <n v="0.5"/>
    <n v="10000"/>
    <n v="1"/>
    <n v="0.01"/>
    <n v="0"/>
    <n v="3507.3627450980398"/>
    <n v="2800"/>
    <n v="786600"/>
    <n v="1300"/>
    <m/>
  </r>
  <r>
    <x v="7"/>
    <x v="18"/>
    <n v="10200"/>
    <n v="10200"/>
    <n v="200"/>
    <n v="200"/>
    <n v="100"/>
    <n v="10000"/>
    <n v="10000"/>
    <n v="100"/>
    <n v="0"/>
    <n v="3296.9019607843102"/>
    <n v="2100"/>
    <n v="3065400"/>
    <n v="1100"/>
    <m/>
  </r>
  <r>
    <x v="7"/>
    <x v="19"/>
    <n v="10200"/>
    <n v="0"/>
    <n v="200"/>
    <n v="0"/>
    <n v="0"/>
    <n v="10000"/>
    <n v="0"/>
    <n v="0"/>
    <n v="10200"/>
    <n v="2063.72549019607"/>
    <n v="1600"/>
    <n v="124500"/>
    <n v="1300"/>
    <m/>
  </r>
  <r>
    <x v="7"/>
    <x v="20"/>
    <n v="10200"/>
    <n v="3227"/>
    <n v="200"/>
    <n v="67"/>
    <n v="33.5"/>
    <n v="10000"/>
    <n v="3160"/>
    <n v="31.6"/>
    <n v="6973"/>
    <n v="2012"/>
    <n v="1900"/>
    <n v="52200"/>
    <n v="1100"/>
    <m/>
  </r>
  <r>
    <x v="7"/>
    <x v="21"/>
    <n v="10200"/>
    <n v="10199"/>
    <n v="200"/>
    <n v="199"/>
    <n v="99.5"/>
    <n v="10000"/>
    <n v="10000"/>
    <n v="100"/>
    <n v="1"/>
    <n v="2302.0392156862699"/>
    <n v="2000"/>
    <n v="280000"/>
    <n v="900"/>
    <m/>
  </r>
  <r>
    <x v="7"/>
    <x v="22"/>
    <n v="10200"/>
    <n v="349"/>
    <n v="200"/>
    <n v="6"/>
    <n v="3"/>
    <n v="10000"/>
    <n v="343"/>
    <n v="3.43"/>
    <n v="0"/>
    <n v="7538.8431372549003"/>
    <n v="7200"/>
    <n v="343400"/>
    <n v="1000"/>
    <m/>
  </r>
  <r>
    <x v="7"/>
    <x v="23"/>
    <n v="10200"/>
    <n v="10158"/>
    <n v="200"/>
    <n v="197"/>
    <n v="98.5"/>
    <n v="10000"/>
    <n v="9961"/>
    <n v="99.61"/>
    <n v="0"/>
    <n v="784.92156862745003"/>
    <n v="700"/>
    <n v="31200"/>
    <n v="300"/>
    <m/>
  </r>
  <r>
    <x v="7"/>
    <x v="24"/>
    <n v="10200"/>
    <n v="10200"/>
    <n v="200"/>
    <n v="200"/>
    <n v="100"/>
    <n v="10000"/>
    <n v="10000"/>
    <n v="100"/>
    <n v="0"/>
    <n v="4703.0686274509799"/>
    <n v="3900"/>
    <n v="324200"/>
    <n v="1400"/>
    <m/>
  </r>
  <r>
    <x v="8"/>
    <x v="0"/>
    <n v="10200"/>
    <n v="10200"/>
    <n v="200"/>
    <n v="200"/>
    <n v="100"/>
    <n v="10000"/>
    <n v="10000"/>
    <n v="100"/>
    <n v="0"/>
    <n v="2985.2941176470499"/>
    <n v="2100"/>
    <n v="665400"/>
    <n v="700"/>
    <m/>
  </r>
  <r>
    <x v="8"/>
    <x v="1"/>
    <n v="10200"/>
    <n v="0"/>
    <n v="200"/>
    <n v="0"/>
    <n v="0"/>
    <n v="10000"/>
    <n v="0"/>
    <n v="0"/>
    <n v="0"/>
    <n v="3382.48039215686"/>
    <n v="3200"/>
    <n v="125200"/>
    <n v="800"/>
    <m/>
  </r>
  <r>
    <x v="8"/>
    <x v="2"/>
    <n v="10200"/>
    <n v="10"/>
    <n v="200"/>
    <n v="2"/>
    <n v="1"/>
    <n v="10000"/>
    <n v="8"/>
    <n v="0.08"/>
    <n v="10190"/>
    <n v="3400.7843137254899"/>
    <n v="3100"/>
    <n v="100800"/>
    <n v="2100"/>
    <m/>
  </r>
  <r>
    <x v="8"/>
    <x v="3"/>
    <n v="10200"/>
    <n v="10200"/>
    <n v="200"/>
    <n v="200"/>
    <n v="100"/>
    <n v="10000"/>
    <n v="10000"/>
    <n v="100"/>
    <n v="0"/>
    <n v="1475.01960784313"/>
    <n v="1300"/>
    <n v="68000"/>
    <n v="500"/>
    <m/>
  </r>
  <r>
    <x v="8"/>
    <x v="4"/>
    <n v="10200"/>
    <n v="0"/>
    <n v="200"/>
    <n v="0"/>
    <n v="0"/>
    <n v="10000"/>
    <n v="0"/>
    <n v="0"/>
    <n v="0"/>
    <n v="1330.25490196078"/>
    <n v="1100"/>
    <n v="213100"/>
    <n v="800"/>
    <m/>
  </r>
  <r>
    <x v="8"/>
    <x v="5"/>
    <n v="10200"/>
    <n v="0"/>
    <n v="200"/>
    <n v="0"/>
    <n v="0"/>
    <n v="10000"/>
    <n v="0"/>
    <n v="0"/>
    <n v="0"/>
    <n v="2960.26470588235"/>
    <n v="2500"/>
    <n v="160100"/>
    <n v="1100"/>
    <m/>
  </r>
  <r>
    <x v="8"/>
    <x v="6"/>
    <n v="10200"/>
    <n v="1562"/>
    <n v="200"/>
    <n v="43"/>
    <n v="21.5"/>
    <n v="10000"/>
    <n v="1519"/>
    <n v="15.19"/>
    <n v="0"/>
    <n v="99171.441176470602"/>
    <n v="71300"/>
    <n v="1290200"/>
    <n v="1000"/>
    <m/>
  </r>
  <r>
    <x v="8"/>
    <x v="7"/>
    <n v="10200"/>
    <n v="0"/>
    <n v="200"/>
    <n v="0"/>
    <n v="0"/>
    <n v="10000"/>
    <n v="0"/>
    <n v="0"/>
    <n v="0"/>
    <n v="2171.5882352941098"/>
    <n v="1800"/>
    <n v="60200"/>
    <n v="800"/>
    <m/>
  </r>
  <r>
    <x v="8"/>
    <x v="8"/>
    <n v="10200"/>
    <n v="10200"/>
    <n v="200"/>
    <n v="200"/>
    <n v="100"/>
    <n v="10000"/>
    <n v="10000"/>
    <n v="100"/>
    <n v="0"/>
    <n v="662.01960784313701"/>
    <n v="600"/>
    <n v="32200"/>
    <n v="400"/>
    <m/>
  </r>
  <r>
    <x v="8"/>
    <x v="9"/>
    <n v="10200"/>
    <n v="10200"/>
    <n v="200"/>
    <n v="200"/>
    <n v="100"/>
    <n v="10000"/>
    <n v="10000"/>
    <n v="100"/>
    <n v="0"/>
    <n v="1782.72549019607"/>
    <n v="1500"/>
    <n v="93100"/>
    <n v="500"/>
    <m/>
  </r>
  <r>
    <x v="8"/>
    <x v="10"/>
    <n v="10200"/>
    <n v="10200"/>
    <n v="200"/>
    <n v="200"/>
    <n v="100"/>
    <n v="10000"/>
    <n v="10000"/>
    <n v="100"/>
    <n v="0"/>
    <n v="1188.2156862745001"/>
    <n v="1100"/>
    <n v="132000"/>
    <n v="600"/>
    <m/>
  </r>
  <r>
    <x v="8"/>
    <x v="11"/>
    <n v="10200"/>
    <n v="10200"/>
    <n v="200"/>
    <n v="200"/>
    <n v="100"/>
    <n v="10000"/>
    <n v="10000"/>
    <n v="100"/>
    <n v="0"/>
    <n v="2118.9607843137201"/>
    <n v="2000"/>
    <n v="71600"/>
    <n v="600"/>
    <m/>
  </r>
  <r>
    <x v="8"/>
    <x v="12"/>
    <n v="10200"/>
    <n v="1792"/>
    <n v="200"/>
    <n v="38"/>
    <n v="19"/>
    <n v="10000"/>
    <n v="1754"/>
    <n v="17.54"/>
    <n v="0"/>
    <n v="5867.9607843137201"/>
    <n v="5100"/>
    <n v="1034700"/>
    <n v="900"/>
    <m/>
  </r>
  <r>
    <x v="8"/>
    <x v="13"/>
    <n v="10200"/>
    <n v="0"/>
    <n v="200"/>
    <n v="0"/>
    <n v="0"/>
    <n v="10000"/>
    <n v="0"/>
    <n v="0"/>
    <n v="10200"/>
    <n v="4384.5294117646999"/>
    <n v="3600"/>
    <n v="282400"/>
    <n v="2800"/>
    <m/>
  </r>
  <r>
    <x v="8"/>
    <x v="14"/>
    <n v="10200"/>
    <n v="0"/>
    <n v="200"/>
    <n v="0"/>
    <n v="0"/>
    <n v="10000"/>
    <n v="0"/>
    <n v="0"/>
    <n v="4947"/>
    <n v="2045.0686274509801"/>
    <n v="1800"/>
    <n v="283100"/>
    <n v="1000"/>
    <m/>
  </r>
  <r>
    <x v="8"/>
    <x v="15"/>
    <n v="10200"/>
    <n v="10200"/>
    <n v="200"/>
    <n v="200"/>
    <n v="100"/>
    <n v="10000"/>
    <n v="10000"/>
    <n v="100"/>
    <n v="0"/>
    <n v="816.73529411764696"/>
    <n v="700"/>
    <n v="37700"/>
    <n v="300"/>
    <m/>
  </r>
  <r>
    <x v="8"/>
    <x v="16"/>
    <n v="10200"/>
    <n v="10200"/>
    <n v="200"/>
    <n v="200"/>
    <n v="100"/>
    <n v="10000"/>
    <n v="10000"/>
    <n v="100"/>
    <n v="0"/>
    <n v="2522.76470588235"/>
    <n v="2200"/>
    <n v="128400"/>
    <n v="600"/>
    <m/>
  </r>
  <r>
    <x v="8"/>
    <x v="17"/>
    <n v="10200"/>
    <n v="7"/>
    <n v="200"/>
    <n v="7"/>
    <n v="3.5"/>
    <n v="10000"/>
    <n v="0"/>
    <n v="0"/>
    <n v="0"/>
    <n v="4530.1764705882297"/>
    <n v="3300"/>
    <n v="2208700"/>
    <n v="900"/>
    <m/>
  </r>
  <r>
    <x v="8"/>
    <x v="18"/>
    <n v="10200"/>
    <n v="485"/>
    <n v="200"/>
    <n v="18"/>
    <n v="9"/>
    <n v="10000"/>
    <n v="467"/>
    <n v="4.67"/>
    <n v="0"/>
    <n v="1864.3235294117601"/>
    <n v="1500"/>
    <n v="250200"/>
    <n v="500"/>
    <m/>
  </r>
  <r>
    <x v="8"/>
    <x v="19"/>
    <n v="10200"/>
    <n v="0"/>
    <n v="200"/>
    <n v="0"/>
    <n v="0"/>
    <n v="10000"/>
    <n v="0"/>
    <n v="0"/>
    <n v="10200"/>
    <n v="1929.5392156862699"/>
    <n v="1600"/>
    <n v="244400"/>
    <n v="1200"/>
    <m/>
  </r>
  <r>
    <x v="8"/>
    <x v="20"/>
    <n v="10200"/>
    <n v="10200"/>
    <n v="200"/>
    <n v="200"/>
    <n v="100"/>
    <n v="10000"/>
    <n v="10000"/>
    <n v="100"/>
    <n v="0"/>
    <n v="1270.5294117646999"/>
    <n v="1200"/>
    <n v="74300"/>
    <n v="500"/>
    <m/>
  </r>
  <r>
    <x v="8"/>
    <x v="21"/>
    <n v="10200"/>
    <n v="10200"/>
    <n v="200"/>
    <n v="200"/>
    <n v="100"/>
    <n v="10000"/>
    <n v="10000"/>
    <n v="100"/>
    <n v="0"/>
    <n v="2389.3333333333298"/>
    <n v="2100"/>
    <n v="270800"/>
    <n v="1000"/>
    <m/>
  </r>
  <r>
    <x v="8"/>
    <x v="22"/>
    <n v="10200"/>
    <n v="382"/>
    <n v="200"/>
    <n v="2"/>
    <n v="1"/>
    <n v="10000"/>
    <n v="380"/>
    <n v="3.8"/>
    <n v="9818"/>
    <n v="1729.50980392156"/>
    <n v="1600"/>
    <n v="110400"/>
    <n v="300"/>
    <m/>
  </r>
  <r>
    <x v="8"/>
    <x v="23"/>
    <n v="10200"/>
    <n v="10152"/>
    <n v="200"/>
    <n v="199"/>
    <n v="99.5"/>
    <n v="10000"/>
    <n v="9953"/>
    <n v="99.53"/>
    <n v="0"/>
    <n v="951.69607843137203"/>
    <n v="800"/>
    <n v="144500"/>
    <n v="300"/>
    <m/>
  </r>
  <r>
    <x v="8"/>
    <x v="24"/>
    <n v="10200"/>
    <n v="10200"/>
    <n v="200"/>
    <n v="200"/>
    <n v="100"/>
    <n v="10000"/>
    <n v="10000"/>
    <n v="100"/>
    <n v="0"/>
    <n v="3707.6470588235202"/>
    <n v="3100"/>
    <n v="779900"/>
    <n v="1200"/>
    <m/>
  </r>
  <r>
    <x v="9"/>
    <x v="0"/>
    <n v="10200"/>
    <n v="10200"/>
    <n v="200"/>
    <n v="200"/>
    <n v="100"/>
    <n v="10000"/>
    <n v="10000"/>
    <n v="100"/>
    <n v="0"/>
    <n v="1374.88235294117"/>
    <n v="1200"/>
    <n v="428500"/>
    <n v="600"/>
    <m/>
  </r>
  <r>
    <x v="9"/>
    <x v="1"/>
    <n v="10200"/>
    <n v="0"/>
    <n v="200"/>
    <n v="0"/>
    <n v="0"/>
    <n v="10000"/>
    <n v="0"/>
    <n v="0"/>
    <n v="0"/>
    <n v="2013.4411764705801"/>
    <n v="1500"/>
    <n v="797100"/>
    <n v="700"/>
    <m/>
  </r>
  <r>
    <x v="9"/>
    <x v="2"/>
    <n v="10200"/>
    <n v="0"/>
    <n v="200"/>
    <n v="0"/>
    <n v="0"/>
    <n v="10000"/>
    <n v="0"/>
    <n v="0"/>
    <n v="10200"/>
    <n v="2318.5784313725399"/>
    <n v="1900"/>
    <n v="391800"/>
    <n v="1700"/>
    <m/>
  </r>
  <r>
    <x v="9"/>
    <x v="3"/>
    <n v="10200"/>
    <n v="7398"/>
    <n v="200"/>
    <n v="151"/>
    <n v="75.5"/>
    <n v="10000"/>
    <n v="7247"/>
    <n v="72.47"/>
    <n v="0"/>
    <n v="1163.2941176470499"/>
    <n v="1100"/>
    <n v="328400"/>
    <n v="500"/>
    <m/>
  </r>
  <r>
    <x v="9"/>
    <x v="4"/>
    <n v="10200"/>
    <n v="0"/>
    <n v="200"/>
    <n v="0"/>
    <n v="0"/>
    <n v="10000"/>
    <n v="0"/>
    <n v="0"/>
    <n v="0"/>
    <n v="1395.99019607843"/>
    <n v="1100"/>
    <n v="236100"/>
    <n v="800"/>
    <m/>
  </r>
  <r>
    <x v="9"/>
    <x v="5"/>
    <n v="10200"/>
    <n v="0"/>
    <n v="200"/>
    <n v="0"/>
    <n v="0"/>
    <n v="10000"/>
    <n v="0"/>
    <n v="0"/>
    <n v="0"/>
    <n v="3599.9509803921501"/>
    <n v="3000"/>
    <n v="271800"/>
    <n v="1600"/>
    <m/>
  </r>
  <r>
    <x v="9"/>
    <x v="6"/>
    <n v="10200"/>
    <n v="201"/>
    <n v="200"/>
    <n v="8"/>
    <n v="4"/>
    <n v="10000"/>
    <n v="193"/>
    <n v="1.93"/>
    <n v="0"/>
    <n v="424156.95098039199"/>
    <n v="272750"/>
    <n v="7219600"/>
    <n v="2200"/>
    <m/>
  </r>
  <r>
    <x v="9"/>
    <x v="7"/>
    <n v="10200"/>
    <n v="0"/>
    <n v="200"/>
    <n v="0"/>
    <n v="0"/>
    <n v="10000"/>
    <n v="0"/>
    <n v="0"/>
    <n v="0"/>
    <n v="1858.60784313725"/>
    <n v="1600"/>
    <n v="171400"/>
    <n v="600"/>
    <m/>
  </r>
  <r>
    <x v="9"/>
    <x v="8"/>
    <n v="10200"/>
    <n v="10200"/>
    <n v="200"/>
    <n v="200"/>
    <n v="100"/>
    <n v="10000"/>
    <n v="10000"/>
    <n v="100"/>
    <n v="0"/>
    <n v="654.62745098039204"/>
    <n v="600"/>
    <n v="39400"/>
    <n v="300"/>
    <m/>
  </r>
  <r>
    <x v="9"/>
    <x v="9"/>
    <n v="10200"/>
    <n v="2"/>
    <n v="200"/>
    <n v="2"/>
    <n v="1"/>
    <n v="10000"/>
    <n v="0"/>
    <n v="0"/>
    <n v="0"/>
    <n v="1510.89215686274"/>
    <n v="1300"/>
    <n v="92500"/>
    <n v="500"/>
    <m/>
  </r>
  <r>
    <x v="9"/>
    <x v="10"/>
    <n v="10200"/>
    <n v="10200"/>
    <n v="200"/>
    <n v="200"/>
    <n v="100"/>
    <n v="10000"/>
    <n v="10000"/>
    <n v="100"/>
    <n v="0"/>
    <n v="1183.9215686274499"/>
    <n v="1100"/>
    <n v="48100"/>
    <n v="500"/>
    <m/>
  </r>
  <r>
    <x v="9"/>
    <x v="11"/>
    <n v="10200"/>
    <n v="10200"/>
    <n v="200"/>
    <n v="200"/>
    <n v="100"/>
    <n v="10000"/>
    <n v="10000"/>
    <n v="100"/>
    <n v="0"/>
    <n v="2311.50980392156"/>
    <n v="2200"/>
    <n v="298300"/>
    <n v="700"/>
    <m/>
  </r>
  <r>
    <x v="9"/>
    <x v="12"/>
    <n v="10200"/>
    <n v="10200"/>
    <n v="200"/>
    <n v="200"/>
    <n v="100"/>
    <n v="10000"/>
    <n v="10000"/>
    <n v="100"/>
    <n v="0"/>
    <n v="12147.5784313725"/>
    <n v="11000"/>
    <n v="492900"/>
    <n v="1600"/>
    <m/>
  </r>
  <r>
    <x v="9"/>
    <x v="13"/>
    <n v="10200"/>
    <n v="0"/>
    <n v="200"/>
    <n v="0"/>
    <n v="0"/>
    <n v="10000"/>
    <n v="0"/>
    <n v="0"/>
    <n v="10200"/>
    <n v="4339.48039215686"/>
    <n v="3600"/>
    <n v="626600"/>
    <n v="2900"/>
    <m/>
  </r>
  <r>
    <x v="9"/>
    <x v="14"/>
    <n v="10200"/>
    <n v="0"/>
    <n v="200"/>
    <n v="0"/>
    <n v="0"/>
    <n v="10000"/>
    <n v="0"/>
    <n v="0"/>
    <n v="0"/>
    <n v="1362.4215686274499"/>
    <n v="1200"/>
    <n v="105400"/>
    <n v="900"/>
    <m/>
  </r>
  <r>
    <x v="9"/>
    <x v="15"/>
    <n v="10200"/>
    <n v="10200"/>
    <n v="200"/>
    <n v="200"/>
    <n v="100"/>
    <n v="10000"/>
    <n v="10000"/>
    <n v="100"/>
    <n v="0"/>
    <n v="820.94117647058795"/>
    <n v="700"/>
    <n v="170100"/>
    <n v="300"/>
    <m/>
  </r>
  <r>
    <x v="9"/>
    <x v="16"/>
    <n v="10200"/>
    <n v="10200"/>
    <n v="200"/>
    <n v="200"/>
    <n v="100"/>
    <n v="10000"/>
    <n v="10000"/>
    <n v="100"/>
    <n v="0"/>
    <n v="2522.01960784313"/>
    <n v="2200"/>
    <n v="372200"/>
    <n v="600"/>
    <m/>
  </r>
  <r>
    <x v="9"/>
    <x v="17"/>
    <n v="10200"/>
    <n v="7"/>
    <n v="200"/>
    <n v="7"/>
    <n v="3.5"/>
    <n v="10000"/>
    <n v="0"/>
    <n v="0"/>
    <n v="0"/>
    <n v="3700.4509803921501"/>
    <n v="3400"/>
    <n v="411800"/>
    <n v="1200"/>
    <m/>
  </r>
  <r>
    <x v="9"/>
    <x v="18"/>
    <n v="10200"/>
    <n v="488"/>
    <n v="200"/>
    <n v="13"/>
    <n v="6.5"/>
    <n v="10000"/>
    <n v="475"/>
    <n v="4.75"/>
    <n v="0"/>
    <n v="1437.9313725490099"/>
    <n v="1300"/>
    <n v="113300"/>
    <n v="500"/>
    <m/>
  </r>
  <r>
    <x v="9"/>
    <x v="19"/>
    <n v="10200"/>
    <n v="0"/>
    <n v="200"/>
    <n v="0"/>
    <n v="0"/>
    <n v="10000"/>
    <n v="0"/>
    <n v="0"/>
    <n v="10200"/>
    <n v="1783.3137254901901"/>
    <n v="1500"/>
    <n v="106800"/>
    <n v="1200"/>
    <m/>
  </r>
  <r>
    <x v="9"/>
    <x v="20"/>
    <n v="10200"/>
    <n v="0"/>
    <n v="200"/>
    <n v="0"/>
    <n v="0"/>
    <n v="10000"/>
    <n v="0"/>
    <n v="0"/>
    <n v="0"/>
    <n v="1194.1862745097999"/>
    <n v="1100"/>
    <n v="205200"/>
    <n v="400"/>
    <m/>
  </r>
  <r>
    <x v="9"/>
    <x v="21"/>
    <n v="10200"/>
    <n v="10200"/>
    <n v="200"/>
    <n v="200"/>
    <n v="100"/>
    <n v="10000"/>
    <n v="10000"/>
    <n v="100"/>
    <n v="0"/>
    <n v="2796.6274509803902"/>
    <n v="2400"/>
    <n v="175700"/>
    <n v="1500"/>
    <m/>
  </r>
  <r>
    <x v="9"/>
    <x v="22"/>
    <n v="10200"/>
    <n v="0"/>
    <n v="200"/>
    <n v="0"/>
    <n v="0"/>
    <n v="10000"/>
    <n v="0"/>
    <n v="0"/>
    <n v="10200"/>
    <n v="1878.36274509803"/>
    <n v="1500"/>
    <n v="391200"/>
    <n v="1100"/>
    <m/>
  </r>
  <r>
    <x v="9"/>
    <x v="23"/>
    <n v="10200"/>
    <n v="10154"/>
    <n v="200"/>
    <n v="198"/>
    <n v="99"/>
    <n v="10000"/>
    <n v="9956"/>
    <n v="99.56"/>
    <n v="0"/>
    <n v="877.42156862745003"/>
    <n v="800"/>
    <n v="201100"/>
    <n v="300"/>
    <m/>
  </r>
  <r>
    <x v="9"/>
    <x v="24"/>
    <n v="10200"/>
    <n v="10200"/>
    <n v="200"/>
    <n v="200"/>
    <n v="100"/>
    <n v="10000"/>
    <n v="10000"/>
    <n v="100"/>
    <n v="0"/>
    <n v="4170.1666666666597"/>
    <n v="3600"/>
    <n v="269200"/>
    <n v="1400"/>
    <m/>
  </r>
  <r>
    <x v="10"/>
    <x v="0"/>
    <n v="10200"/>
    <n v="0"/>
    <n v="200"/>
    <n v="0"/>
    <n v="0"/>
    <n v="10000"/>
    <n v="0"/>
    <n v="0"/>
    <n v="10200"/>
    <n v="1723.9117647058799"/>
    <n v="1400"/>
    <n v="326000"/>
    <n v="1200"/>
    <m/>
  </r>
  <r>
    <x v="10"/>
    <x v="1"/>
    <n v="10200"/>
    <n v="0"/>
    <n v="200"/>
    <n v="0"/>
    <n v="0"/>
    <n v="10000"/>
    <n v="0"/>
    <n v="0"/>
    <n v="10200"/>
    <n v="1639.7156862745001"/>
    <n v="1400"/>
    <n v="122100"/>
    <n v="1100"/>
    <m/>
  </r>
  <r>
    <x v="10"/>
    <x v="2"/>
    <n v="10200"/>
    <n v="0"/>
    <n v="200"/>
    <n v="0"/>
    <n v="0"/>
    <n v="10000"/>
    <n v="0"/>
    <n v="0"/>
    <n v="10200"/>
    <n v="1803.4607843137201"/>
    <n v="1500"/>
    <n v="144200"/>
    <n v="1200"/>
    <m/>
  </r>
  <r>
    <x v="10"/>
    <x v="3"/>
    <n v="10200"/>
    <n v="2052"/>
    <n v="200"/>
    <n v="46"/>
    <n v="23"/>
    <n v="10000"/>
    <n v="2006"/>
    <n v="20.059999999999999"/>
    <n v="0"/>
    <n v="1452.5882352941101"/>
    <n v="1400"/>
    <n v="155300"/>
    <n v="600"/>
    <m/>
  </r>
  <r>
    <x v="10"/>
    <x v="4"/>
    <n v="10200"/>
    <n v="0"/>
    <n v="200"/>
    <n v="0"/>
    <n v="0"/>
    <n v="10000"/>
    <n v="0"/>
    <n v="0"/>
    <n v="0"/>
    <n v="905.92156862745003"/>
    <n v="800"/>
    <n v="421500"/>
    <n v="500"/>
    <m/>
  </r>
  <r>
    <x v="10"/>
    <x v="5"/>
    <n v="10200"/>
    <n v="0"/>
    <n v="200"/>
    <n v="0"/>
    <n v="0"/>
    <n v="10000"/>
    <n v="0"/>
    <n v="0"/>
    <n v="10200"/>
    <n v="2117.2058823529401"/>
    <n v="1700"/>
    <n v="538000"/>
    <n v="1500"/>
    <m/>
  </r>
  <r>
    <x v="10"/>
    <x v="6"/>
    <n v="10200"/>
    <n v="21"/>
    <n v="200"/>
    <n v="3"/>
    <n v="1.5"/>
    <n v="10000"/>
    <n v="18"/>
    <n v="0.18"/>
    <n v="0"/>
    <n v="712.93137254901899"/>
    <n v="600"/>
    <n v="107200"/>
    <n v="400"/>
    <m/>
  </r>
  <r>
    <x v="10"/>
    <x v="7"/>
    <n v="10200"/>
    <n v="0"/>
    <n v="200"/>
    <n v="0"/>
    <n v="0"/>
    <n v="10000"/>
    <n v="0"/>
    <n v="0"/>
    <n v="0"/>
    <n v="2703.00980392156"/>
    <n v="2400"/>
    <n v="81600"/>
    <n v="1000"/>
    <m/>
  </r>
  <r>
    <x v="10"/>
    <x v="8"/>
    <n v="10200"/>
    <n v="10200"/>
    <n v="200"/>
    <n v="200"/>
    <n v="100"/>
    <n v="10000"/>
    <n v="10000"/>
    <n v="100"/>
    <n v="0"/>
    <n v="699.41176470588198"/>
    <n v="600"/>
    <n v="166900"/>
    <n v="400"/>
    <m/>
  </r>
  <r>
    <x v="10"/>
    <x v="9"/>
    <n v="10200"/>
    <n v="10200"/>
    <n v="200"/>
    <n v="200"/>
    <n v="100"/>
    <n v="10000"/>
    <n v="10000"/>
    <n v="100"/>
    <n v="0"/>
    <n v="3091.74509803921"/>
    <n v="2500"/>
    <n v="146200"/>
    <n v="900"/>
    <m/>
  </r>
  <r>
    <x v="10"/>
    <x v="10"/>
    <n v="10200"/>
    <n v="2"/>
    <n v="200"/>
    <n v="2"/>
    <n v="1"/>
    <n v="10000"/>
    <n v="0"/>
    <n v="0"/>
    <n v="0"/>
    <n v="87895576.117647007"/>
    <n v="91495500"/>
    <n v="383082300"/>
    <n v="9900"/>
    <m/>
  </r>
  <r>
    <x v="10"/>
    <x v="11"/>
    <n v="10200"/>
    <n v="2484"/>
    <n v="200"/>
    <n v="48"/>
    <n v="24"/>
    <n v="10000"/>
    <n v="2436"/>
    <n v="24.36"/>
    <n v="0"/>
    <n v="1935.48039215686"/>
    <n v="1600"/>
    <n v="617700"/>
    <n v="500"/>
    <m/>
  </r>
  <r>
    <x v="10"/>
    <x v="12"/>
    <n v="10200"/>
    <n v="476"/>
    <n v="200"/>
    <n v="7"/>
    <n v="3.5"/>
    <n v="10000"/>
    <n v="469"/>
    <n v="4.6900000000000004"/>
    <n v="9724"/>
    <n v="2104.8235294117599"/>
    <n v="1900"/>
    <n v="55700"/>
    <n v="800"/>
    <m/>
  </r>
  <r>
    <x v="10"/>
    <x v="13"/>
    <n v="10200"/>
    <n v="0"/>
    <n v="200"/>
    <n v="0"/>
    <n v="0"/>
    <n v="10000"/>
    <n v="0"/>
    <n v="0"/>
    <n v="10200"/>
    <n v="1843.74509803921"/>
    <n v="1500"/>
    <n v="303800"/>
    <n v="1300"/>
    <m/>
  </r>
  <r>
    <x v="10"/>
    <x v="14"/>
    <n v="10200"/>
    <n v="0"/>
    <n v="200"/>
    <n v="0"/>
    <n v="0"/>
    <n v="10000"/>
    <n v="0"/>
    <n v="0"/>
    <n v="10200"/>
    <n v="1759.3137254901901"/>
    <n v="1500"/>
    <n v="70500"/>
    <n v="1200"/>
    <m/>
  </r>
  <r>
    <x v="10"/>
    <x v="15"/>
    <n v="10200"/>
    <n v="10200"/>
    <n v="200"/>
    <n v="200"/>
    <n v="100"/>
    <n v="10000"/>
    <n v="10000"/>
    <n v="100"/>
    <n v="0"/>
    <n v="843.39215686274497"/>
    <n v="700"/>
    <n v="57800"/>
    <n v="400"/>
    <m/>
  </r>
  <r>
    <x v="10"/>
    <x v="16"/>
    <n v="10200"/>
    <n v="0"/>
    <n v="200"/>
    <n v="0"/>
    <n v="0"/>
    <n v="10000"/>
    <n v="0"/>
    <n v="0"/>
    <n v="10200"/>
    <n v="1705.36274509803"/>
    <n v="1500"/>
    <n v="60100"/>
    <n v="1200"/>
    <m/>
  </r>
  <r>
    <x v="10"/>
    <x v="17"/>
    <n v="10200"/>
    <n v="0"/>
    <n v="200"/>
    <n v="0"/>
    <n v="0"/>
    <n v="10000"/>
    <n v="0"/>
    <n v="0"/>
    <n v="10200"/>
    <n v="2237.3529411764698"/>
    <n v="1600"/>
    <n v="476100"/>
    <n v="1200"/>
    <m/>
  </r>
  <r>
    <x v="10"/>
    <x v="18"/>
    <n v="10200"/>
    <n v="467"/>
    <n v="200"/>
    <n v="16"/>
    <n v="8"/>
    <n v="10000"/>
    <n v="451"/>
    <n v="4.51"/>
    <n v="0"/>
    <n v="1624.9215686274499"/>
    <n v="1500"/>
    <n v="53600"/>
    <n v="500"/>
    <m/>
  </r>
  <r>
    <x v="10"/>
    <x v="19"/>
    <n v="10200"/>
    <n v="0"/>
    <n v="200"/>
    <n v="0"/>
    <n v="0"/>
    <n v="10000"/>
    <n v="0"/>
    <n v="0"/>
    <n v="10200"/>
    <n v="4905.7156862745096"/>
    <n v="4600"/>
    <n v="315200"/>
    <n v="2600"/>
    <m/>
  </r>
  <r>
    <x v="10"/>
    <x v="20"/>
    <n v="10200"/>
    <n v="10200"/>
    <n v="200"/>
    <n v="200"/>
    <n v="100"/>
    <n v="10000"/>
    <n v="10000"/>
    <n v="100"/>
    <n v="0"/>
    <n v="1200.0392156862699"/>
    <n v="1100"/>
    <n v="91500"/>
    <n v="400"/>
    <m/>
  </r>
  <r>
    <x v="10"/>
    <x v="21"/>
    <n v="10200"/>
    <n v="10200"/>
    <n v="200"/>
    <n v="200"/>
    <n v="100"/>
    <n v="10000"/>
    <n v="10000"/>
    <n v="100"/>
    <n v="0"/>
    <n v="2235.5882352941098"/>
    <n v="2000"/>
    <n v="79600"/>
    <n v="700"/>
    <m/>
  </r>
  <r>
    <x v="10"/>
    <x v="22"/>
    <n v="10200"/>
    <n v="4"/>
    <n v="200"/>
    <n v="2"/>
    <n v="1"/>
    <n v="10000"/>
    <n v="2"/>
    <n v="0.02"/>
    <n v="4764"/>
    <n v="2591.2843137254899"/>
    <n v="2100"/>
    <n v="144000"/>
    <n v="600"/>
    <m/>
  </r>
  <r>
    <x v="10"/>
    <x v="23"/>
    <n v="10200"/>
    <n v="10133"/>
    <n v="200"/>
    <n v="199"/>
    <n v="99.5"/>
    <n v="10000"/>
    <n v="9934"/>
    <n v="99.34"/>
    <n v="0"/>
    <n v="832.19607843137203"/>
    <n v="700"/>
    <n v="50800"/>
    <n v="300"/>
    <m/>
  </r>
  <r>
    <x v="10"/>
    <x v="24"/>
    <n v="10200"/>
    <n v="10200"/>
    <n v="200"/>
    <n v="200"/>
    <n v="100"/>
    <n v="10000"/>
    <n v="10000"/>
    <n v="100"/>
    <n v="0"/>
    <n v="3900.5294117646999"/>
    <n v="3200"/>
    <n v="418500"/>
    <n v="1100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">
  <r>
    <x v="0"/>
    <x v="0"/>
    <n v="10200"/>
    <n v="10200"/>
    <n v="200"/>
    <n v="200"/>
    <n v="100"/>
    <n v="10000"/>
    <n v="10000"/>
    <n v="100"/>
    <n v="0"/>
    <n v="1602.86274509803"/>
    <n v="1300"/>
    <n v="175500"/>
    <n v="600"/>
    <x v="0"/>
    <x v="0"/>
  </r>
  <r>
    <x v="0"/>
    <x v="1"/>
    <n v="10200"/>
    <n v="821"/>
    <n v="200"/>
    <n v="18"/>
    <n v="9"/>
    <n v="10000"/>
    <n v="803"/>
    <n v="8.0299999999999994"/>
    <n v="0"/>
    <n v="2032.23529411764"/>
    <n v="1900"/>
    <n v="364900"/>
    <n v="700"/>
    <x v="0"/>
    <x v="0"/>
  </r>
  <r>
    <x v="0"/>
    <x v="2"/>
    <n v="10200"/>
    <n v="1364"/>
    <n v="200"/>
    <n v="40"/>
    <n v="20"/>
    <n v="10000"/>
    <n v="1324"/>
    <n v="13.24"/>
    <n v="8836"/>
    <n v="5984.9117647058802"/>
    <n v="5100"/>
    <n v="864700"/>
    <n v="2100"/>
    <x v="0"/>
    <x v="0"/>
  </r>
  <r>
    <x v="0"/>
    <x v="3"/>
    <n v="10200"/>
    <n v="10200"/>
    <n v="200"/>
    <n v="200"/>
    <n v="100"/>
    <n v="10000"/>
    <n v="10000"/>
    <n v="100"/>
    <n v="0"/>
    <n v="1318.9117647058799"/>
    <n v="1200"/>
    <n v="145900"/>
    <n v="500"/>
    <x v="0"/>
    <x v="0"/>
  </r>
  <r>
    <x v="0"/>
    <x v="4"/>
    <n v="10200"/>
    <n v="0"/>
    <n v="200"/>
    <n v="0"/>
    <n v="0"/>
    <n v="10000"/>
    <n v="0"/>
    <n v="0"/>
    <n v="0"/>
    <n v="776.862745098039"/>
    <n v="700"/>
    <n v="36300"/>
    <n v="400"/>
    <x v="1"/>
    <x v="1"/>
  </r>
  <r>
    <x v="0"/>
    <x v="5"/>
    <n v="10200"/>
    <n v="0"/>
    <n v="200"/>
    <n v="0"/>
    <n v="0"/>
    <n v="10000"/>
    <n v="0"/>
    <n v="0"/>
    <n v="0"/>
    <n v="3619.77450980392"/>
    <n v="2800"/>
    <n v="494000"/>
    <n v="1200"/>
    <x v="1"/>
    <x v="1"/>
  </r>
  <r>
    <x v="0"/>
    <x v="6"/>
    <n v="10200"/>
    <n v="10"/>
    <n v="200"/>
    <n v="0"/>
    <n v="0"/>
    <n v="10000"/>
    <n v="10"/>
    <n v="0.1"/>
    <n v="0"/>
    <n v="519.60784313725401"/>
    <n v="500"/>
    <n v="50700"/>
    <n v="300"/>
    <x v="0"/>
    <x v="0"/>
  </r>
  <r>
    <x v="0"/>
    <x v="7"/>
    <n v="10200"/>
    <n v="0"/>
    <n v="200"/>
    <n v="0"/>
    <n v="0"/>
    <n v="10000"/>
    <n v="0"/>
    <n v="0"/>
    <n v="0"/>
    <n v="2487.6078431372498"/>
    <n v="2000"/>
    <n v="528400"/>
    <n v="900"/>
    <x v="0"/>
    <x v="0"/>
  </r>
  <r>
    <x v="0"/>
    <x v="8"/>
    <n v="10200"/>
    <n v="10200"/>
    <n v="200"/>
    <n v="200"/>
    <n v="100"/>
    <n v="10000"/>
    <n v="10000"/>
    <n v="100"/>
    <n v="0"/>
    <n v="688.49019607843104"/>
    <n v="600"/>
    <n v="31800"/>
    <n v="400"/>
    <x v="0"/>
    <x v="0"/>
  </r>
  <r>
    <x v="0"/>
    <x v="9"/>
    <n v="10200"/>
    <n v="10200"/>
    <n v="200"/>
    <n v="200"/>
    <n v="100"/>
    <n v="10000"/>
    <n v="10000"/>
    <n v="100"/>
    <n v="0"/>
    <n v="1963.63725490196"/>
    <n v="1700"/>
    <n v="180300"/>
    <n v="800"/>
    <x v="0"/>
    <x v="0"/>
  </r>
  <r>
    <x v="0"/>
    <x v="10"/>
    <n v="10200"/>
    <n v="10200"/>
    <n v="200"/>
    <n v="200"/>
    <n v="100"/>
    <n v="10000"/>
    <n v="10000"/>
    <n v="100"/>
    <n v="0"/>
    <n v="1185.1666666666599"/>
    <n v="1100"/>
    <n v="32600"/>
    <n v="600"/>
    <x v="0"/>
    <x v="0"/>
  </r>
  <r>
    <x v="0"/>
    <x v="11"/>
    <n v="10200"/>
    <n v="10200"/>
    <n v="200"/>
    <n v="200"/>
    <n v="100"/>
    <n v="10000"/>
    <n v="10000"/>
    <n v="100"/>
    <n v="0"/>
    <n v="2064.6470588235202"/>
    <n v="1200"/>
    <n v="3018500"/>
    <n v="400"/>
    <x v="0"/>
    <x v="0"/>
  </r>
  <r>
    <x v="0"/>
    <x v="12"/>
    <n v="10200"/>
    <n v="10200"/>
    <n v="200"/>
    <n v="200"/>
    <n v="100"/>
    <n v="10000"/>
    <n v="10000"/>
    <n v="100"/>
    <n v="0"/>
    <n v="2630.4313725490201"/>
    <n v="2000"/>
    <n v="632400"/>
    <n v="1000"/>
    <x v="0"/>
    <x v="0"/>
  </r>
  <r>
    <x v="0"/>
    <x v="13"/>
    <n v="10200"/>
    <n v="0"/>
    <n v="200"/>
    <n v="0"/>
    <n v="0"/>
    <n v="10000"/>
    <n v="0"/>
    <n v="0"/>
    <n v="0"/>
    <n v="3674.8235294117599"/>
    <n v="3100"/>
    <n v="461300"/>
    <n v="2400"/>
    <x v="0"/>
    <x v="0"/>
  </r>
  <r>
    <x v="0"/>
    <x v="14"/>
    <n v="10200"/>
    <n v="0"/>
    <n v="200"/>
    <n v="0"/>
    <n v="0"/>
    <n v="10000"/>
    <n v="0"/>
    <n v="0"/>
    <n v="0"/>
    <n v="2404.5784313725399"/>
    <n v="2200"/>
    <n v="155500"/>
    <n v="1300"/>
    <x v="0"/>
    <x v="0"/>
  </r>
  <r>
    <x v="0"/>
    <x v="15"/>
    <n v="10200"/>
    <n v="10200"/>
    <n v="200"/>
    <n v="200"/>
    <n v="100"/>
    <n v="10000"/>
    <n v="10000"/>
    <n v="100"/>
    <n v="0"/>
    <n v="812.088235294117"/>
    <n v="700"/>
    <n v="60200"/>
    <n v="400"/>
    <x v="0"/>
    <x v="0"/>
  </r>
  <r>
    <x v="0"/>
    <x v="16"/>
    <n v="10200"/>
    <n v="10200"/>
    <n v="200"/>
    <n v="200"/>
    <n v="100"/>
    <n v="10000"/>
    <n v="10000"/>
    <n v="100"/>
    <n v="0"/>
    <n v="2637.5392156862699"/>
    <n v="2200"/>
    <n v="346600"/>
    <n v="500"/>
    <x v="0"/>
    <x v="0"/>
  </r>
  <r>
    <x v="0"/>
    <x v="17"/>
    <n v="10200"/>
    <n v="9"/>
    <n v="200"/>
    <n v="7"/>
    <n v="3.5"/>
    <n v="10000"/>
    <n v="2"/>
    <n v="0.02"/>
    <n v="0"/>
    <n v="3021.5980392156798"/>
    <n v="2900"/>
    <n v="201400"/>
    <n v="900"/>
    <x v="1"/>
    <x v="1"/>
  </r>
  <r>
    <x v="0"/>
    <x v="18"/>
    <n v="10200"/>
    <n v="10200"/>
    <n v="200"/>
    <n v="200"/>
    <n v="100"/>
    <n v="10000"/>
    <n v="10000"/>
    <n v="100"/>
    <n v="0"/>
    <n v="2119.4019607843102"/>
    <n v="1800"/>
    <n v="759100"/>
    <n v="700"/>
    <x v="0"/>
    <x v="0"/>
  </r>
  <r>
    <x v="0"/>
    <x v="19"/>
    <n v="10200"/>
    <n v="0"/>
    <n v="200"/>
    <n v="0"/>
    <n v="0"/>
    <n v="10000"/>
    <n v="0"/>
    <n v="0"/>
    <n v="10200"/>
    <n v="2169.7058823529401"/>
    <n v="1700"/>
    <n v="705400"/>
    <n v="1500"/>
    <x v="0"/>
    <x v="0"/>
  </r>
  <r>
    <x v="0"/>
    <x v="20"/>
    <n v="10200"/>
    <n v="10200"/>
    <n v="200"/>
    <n v="200"/>
    <n v="100"/>
    <n v="10000"/>
    <n v="10000"/>
    <n v="100"/>
    <n v="0"/>
    <n v="1245.5294117646999"/>
    <n v="1200"/>
    <n v="40900"/>
    <n v="500"/>
    <x v="0"/>
    <x v="0"/>
  </r>
  <r>
    <x v="0"/>
    <x v="21"/>
    <n v="10200"/>
    <n v="10200"/>
    <n v="200"/>
    <n v="200"/>
    <n v="100"/>
    <n v="10000"/>
    <n v="10000"/>
    <n v="100"/>
    <n v="0"/>
    <n v="3912.6176470588198"/>
    <n v="2800"/>
    <n v="1001200"/>
    <n v="1500"/>
    <x v="0"/>
    <x v="0"/>
  </r>
  <r>
    <x v="0"/>
    <x v="22"/>
    <n v="10200"/>
    <n v="10200"/>
    <n v="200"/>
    <n v="200"/>
    <n v="100"/>
    <n v="10000"/>
    <n v="10000"/>
    <n v="100"/>
    <n v="0"/>
    <n v="3760.6372549019602"/>
    <n v="3400"/>
    <n v="365800"/>
    <n v="1200"/>
    <x v="0"/>
    <x v="0"/>
  </r>
  <r>
    <x v="0"/>
    <x v="23"/>
    <n v="10200"/>
    <n v="10200"/>
    <n v="200"/>
    <n v="200"/>
    <n v="100"/>
    <n v="10000"/>
    <n v="10000"/>
    <n v="100"/>
    <n v="0"/>
    <n v="820.09803921568596"/>
    <n v="700"/>
    <n v="323200"/>
    <n v="300"/>
    <x v="0"/>
    <x v="0"/>
  </r>
  <r>
    <x v="0"/>
    <x v="24"/>
    <n v="10200"/>
    <n v="10200"/>
    <n v="200"/>
    <n v="200"/>
    <n v="100"/>
    <n v="10000"/>
    <n v="10000"/>
    <n v="100"/>
    <n v="0"/>
    <n v="4245.5392156862699"/>
    <n v="3600"/>
    <n v="179100"/>
    <n v="1600"/>
    <x v="0"/>
    <x v="0"/>
  </r>
  <r>
    <x v="1"/>
    <x v="0"/>
    <n v="10200"/>
    <n v="10200"/>
    <n v="200"/>
    <n v="200"/>
    <n v="100"/>
    <n v="10000"/>
    <n v="10000"/>
    <n v="100"/>
    <n v="0"/>
    <n v="1360.86274509803"/>
    <n v="1200"/>
    <n v="208000"/>
    <n v="600"/>
    <x v="0"/>
    <x v="0"/>
  </r>
  <r>
    <x v="1"/>
    <x v="1"/>
    <n v="10200"/>
    <n v="0"/>
    <n v="200"/>
    <n v="0"/>
    <n v="0"/>
    <n v="10000"/>
    <n v="0"/>
    <n v="0"/>
    <n v="0"/>
    <n v="3177.3431372548998"/>
    <n v="3000"/>
    <n v="193500"/>
    <n v="1000"/>
    <x v="0"/>
    <x v="0"/>
  </r>
  <r>
    <x v="1"/>
    <x v="2"/>
    <n v="10200"/>
    <n v="5"/>
    <n v="200"/>
    <n v="2"/>
    <n v="1"/>
    <n v="10000"/>
    <n v="3"/>
    <n v="0.03"/>
    <n v="10195"/>
    <n v="4458.4705882352901"/>
    <n v="4200"/>
    <n v="312100"/>
    <n v="2700"/>
    <x v="0"/>
    <x v="0"/>
  </r>
  <r>
    <x v="1"/>
    <x v="3"/>
    <n v="10200"/>
    <n v="1"/>
    <n v="200"/>
    <n v="1"/>
    <n v="0.5"/>
    <n v="10000"/>
    <n v="0"/>
    <n v="0"/>
    <n v="0"/>
    <n v="1295.86274509803"/>
    <n v="1200"/>
    <n v="419800"/>
    <n v="700"/>
    <x v="0"/>
    <x v="0"/>
  </r>
  <r>
    <x v="1"/>
    <x v="4"/>
    <n v="10200"/>
    <n v="0"/>
    <n v="200"/>
    <n v="0"/>
    <n v="0"/>
    <n v="10000"/>
    <n v="0"/>
    <n v="0"/>
    <n v="0"/>
    <n v="23700.470588235199"/>
    <n v="19900"/>
    <n v="2972800"/>
    <n v="500"/>
    <x v="1"/>
    <x v="1"/>
  </r>
  <r>
    <x v="1"/>
    <x v="5"/>
    <n v="10200"/>
    <n v="0"/>
    <n v="200"/>
    <n v="0"/>
    <n v="0"/>
    <n v="10000"/>
    <n v="0"/>
    <n v="0"/>
    <n v="0"/>
    <n v="3933.8725490195998"/>
    <n v="2900"/>
    <n v="82100"/>
    <n v="1100"/>
    <x v="1"/>
    <x v="1"/>
  </r>
  <r>
    <x v="1"/>
    <x v="6"/>
    <n v="10200"/>
    <n v="141"/>
    <n v="200"/>
    <n v="8"/>
    <n v="4"/>
    <n v="10000"/>
    <n v="133"/>
    <n v="1.33"/>
    <n v="0"/>
    <n v="615.76470588235202"/>
    <n v="400"/>
    <n v="702900"/>
    <n v="300"/>
    <x v="0"/>
    <x v="0"/>
  </r>
  <r>
    <x v="1"/>
    <x v="7"/>
    <n v="10200"/>
    <n v="0"/>
    <n v="200"/>
    <n v="0"/>
    <n v="0"/>
    <n v="10000"/>
    <n v="0"/>
    <n v="0"/>
    <n v="0"/>
    <n v="2252.8333333333298"/>
    <n v="1800"/>
    <n v="265600"/>
    <n v="900"/>
    <x v="0"/>
    <x v="0"/>
  </r>
  <r>
    <x v="1"/>
    <x v="8"/>
    <n v="10200"/>
    <n v="10200"/>
    <n v="200"/>
    <n v="200"/>
    <n v="100"/>
    <n v="10000"/>
    <n v="10000"/>
    <n v="100"/>
    <n v="0"/>
    <n v="738.34313725490199"/>
    <n v="600"/>
    <n v="414400"/>
    <n v="400"/>
    <x v="0"/>
    <x v="0"/>
  </r>
  <r>
    <x v="1"/>
    <x v="9"/>
    <n v="10200"/>
    <n v="10200"/>
    <n v="200"/>
    <n v="200"/>
    <n v="100"/>
    <n v="10000"/>
    <n v="10000"/>
    <n v="100"/>
    <n v="0"/>
    <n v="3178.5686274509799"/>
    <n v="2300"/>
    <n v="1080000"/>
    <n v="800"/>
    <x v="0"/>
    <x v="0"/>
  </r>
  <r>
    <x v="1"/>
    <x v="10"/>
    <n v="10200"/>
    <n v="10200"/>
    <n v="200"/>
    <n v="200"/>
    <n v="100"/>
    <n v="10000"/>
    <n v="10000"/>
    <n v="100"/>
    <n v="0"/>
    <n v="1223.3333333333301"/>
    <n v="1100"/>
    <n v="50800"/>
    <n v="600"/>
    <x v="0"/>
    <x v="0"/>
  </r>
  <r>
    <x v="1"/>
    <x v="11"/>
    <n v="10200"/>
    <n v="10200"/>
    <n v="200"/>
    <n v="200"/>
    <n v="100"/>
    <n v="10000"/>
    <n v="10000"/>
    <n v="100"/>
    <n v="0"/>
    <n v="1479.99019607843"/>
    <n v="1300"/>
    <n v="206000"/>
    <n v="500"/>
    <x v="0"/>
    <x v="0"/>
  </r>
  <r>
    <x v="1"/>
    <x v="12"/>
    <n v="10200"/>
    <n v="0"/>
    <n v="200"/>
    <n v="0"/>
    <n v="0"/>
    <n v="10000"/>
    <n v="0"/>
    <n v="0"/>
    <n v="1"/>
    <n v="5221.7549019607804"/>
    <n v="4900"/>
    <n v="238700"/>
    <n v="1100"/>
    <x v="1"/>
    <x v="1"/>
  </r>
  <r>
    <x v="1"/>
    <x v="13"/>
    <n v="10200"/>
    <n v="0"/>
    <n v="200"/>
    <n v="0"/>
    <n v="0"/>
    <n v="10000"/>
    <n v="0"/>
    <n v="0"/>
    <n v="10200"/>
    <n v="3889.5882352941098"/>
    <n v="3800"/>
    <n v="493100"/>
    <n v="2500"/>
    <x v="0"/>
    <x v="0"/>
  </r>
  <r>
    <x v="1"/>
    <x v="14"/>
    <n v="10200"/>
    <n v="0"/>
    <n v="200"/>
    <n v="0"/>
    <n v="0"/>
    <n v="10000"/>
    <n v="0"/>
    <n v="0"/>
    <n v="0"/>
    <n v="3458.0686274509799"/>
    <n v="3100"/>
    <n v="188200"/>
    <n v="2200"/>
    <x v="1"/>
    <x v="1"/>
  </r>
  <r>
    <x v="1"/>
    <x v="15"/>
    <n v="10200"/>
    <n v="5087"/>
    <n v="200"/>
    <n v="99"/>
    <n v="49.5"/>
    <n v="10000"/>
    <n v="4988"/>
    <n v="49.88"/>
    <n v="0"/>
    <n v="857.48039215686197"/>
    <n v="700"/>
    <n v="222000"/>
    <n v="400"/>
    <x v="0"/>
    <x v="0"/>
  </r>
  <r>
    <x v="1"/>
    <x v="16"/>
    <n v="10200"/>
    <n v="10200"/>
    <n v="200"/>
    <n v="200"/>
    <n v="100"/>
    <n v="10000"/>
    <n v="10000"/>
    <n v="100"/>
    <n v="0"/>
    <n v="2498.0294117646999"/>
    <n v="2200"/>
    <n v="314200"/>
    <n v="600"/>
    <x v="0"/>
    <x v="0"/>
  </r>
  <r>
    <x v="1"/>
    <x v="17"/>
    <n v="10200"/>
    <n v="9"/>
    <n v="200"/>
    <n v="7"/>
    <n v="3.5"/>
    <n v="10000"/>
    <n v="2"/>
    <n v="0.02"/>
    <n v="0"/>
    <n v="3517.5392156862699"/>
    <n v="2900"/>
    <n v="661000"/>
    <n v="1000"/>
    <x v="1"/>
    <x v="1"/>
  </r>
  <r>
    <x v="1"/>
    <x v="18"/>
    <n v="10200"/>
    <n v="10200"/>
    <n v="200"/>
    <n v="200"/>
    <n v="100"/>
    <n v="10000"/>
    <n v="10000"/>
    <n v="100"/>
    <n v="0"/>
    <n v="3163.75490196078"/>
    <n v="3000"/>
    <n v="309600"/>
    <n v="500"/>
    <x v="0"/>
    <x v="0"/>
  </r>
  <r>
    <x v="1"/>
    <x v="19"/>
    <n v="10200"/>
    <n v="0"/>
    <n v="200"/>
    <n v="0"/>
    <n v="0"/>
    <n v="10000"/>
    <n v="0"/>
    <n v="0"/>
    <n v="10200"/>
    <n v="1829.11764705882"/>
    <n v="1600"/>
    <n v="327000"/>
    <n v="1300"/>
    <x v="0"/>
    <x v="0"/>
  </r>
  <r>
    <x v="1"/>
    <x v="20"/>
    <n v="10200"/>
    <n v="10200"/>
    <n v="200"/>
    <n v="200"/>
    <n v="100"/>
    <n v="10000"/>
    <n v="10000"/>
    <n v="100"/>
    <n v="0"/>
    <n v="1433.49019607843"/>
    <n v="1200"/>
    <n v="387000"/>
    <n v="500"/>
    <x v="0"/>
    <x v="0"/>
  </r>
  <r>
    <x v="1"/>
    <x v="21"/>
    <n v="10200"/>
    <n v="10200"/>
    <n v="200"/>
    <n v="200"/>
    <n v="100"/>
    <n v="10000"/>
    <n v="10000"/>
    <n v="100"/>
    <n v="0"/>
    <n v="2833.6176470588198"/>
    <n v="2500"/>
    <n v="209100"/>
    <n v="1500"/>
    <x v="0"/>
    <x v="0"/>
  </r>
  <r>
    <x v="1"/>
    <x v="22"/>
    <n v="10200"/>
    <n v="397"/>
    <n v="200"/>
    <n v="12"/>
    <n v="6"/>
    <n v="10000"/>
    <n v="385"/>
    <n v="3.85"/>
    <n v="0"/>
    <n v="4410.1862745097997"/>
    <n v="4100"/>
    <n v="283000"/>
    <n v="700"/>
    <x v="0"/>
    <x v="0"/>
  </r>
  <r>
    <x v="1"/>
    <x v="23"/>
    <n v="10200"/>
    <n v="10200"/>
    <n v="200"/>
    <n v="200"/>
    <n v="100"/>
    <n v="10000"/>
    <n v="10000"/>
    <n v="100"/>
    <n v="0"/>
    <n v="898.53921568627402"/>
    <n v="700"/>
    <n v="459400"/>
    <n v="300"/>
    <x v="0"/>
    <x v="0"/>
  </r>
  <r>
    <x v="1"/>
    <x v="24"/>
    <n v="10200"/>
    <n v="10200"/>
    <n v="200"/>
    <n v="200"/>
    <n v="100"/>
    <n v="10000"/>
    <n v="10000"/>
    <n v="100"/>
    <n v="0"/>
    <n v="4738.1372549019597"/>
    <n v="4000"/>
    <n v="423100"/>
    <n v="1500"/>
    <x v="0"/>
    <x v="0"/>
  </r>
  <r>
    <x v="2"/>
    <x v="0"/>
    <n v="10200"/>
    <n v="10200"/>
    <n v="200"/>
    <n v="200"/>
    <n v="100"/>
    <n v="10000"/>
    <n v="10000"/>
    <n v="100"/>
    <n v="0"/>
    <n v="1793.9019607843099"/>
    <n v="1300"/>
    <n v="378700"/>
    <n v="700"/>
    <x v="0"/>
    <x v="0"/>
  </r>
  <r>
    <x v="2"/>
    <x v="1"/>
    <n v="10200"/>
    <n v="0"/>
    <n v="200"/>
    <n v="0"/>
    <n v="0"/>
    <n v="10000"/>
    <n v="0"/>
    <n v="0"/>
    <n v="0"/>
    <n v="1501.0490196078399"/>
    <n v="1400"/>
    <n v="249400"/>
    <n v="600"/>
    <x v="0"/>
    <x v="0"/>
  </r>
  <r>
    <x v="2"/>
    <x v="2"/>
    <n v="10200"/>
    <n v="1127"/>
    <n v="200"/>
    <n v="34"/>
    <n v="17"/>
    <n v="10000"/>
    <n v="1093"/>
    <n v="10.93"/>
    <n v="0"/>
    <n v="8322.2647058823495"/>
    <n v="6700"/>
    <n v="727700"/>
    <n v="5700"/>
    <x v="0"/>
    <x v="0"/>
  </r>
  <r>
    <x v="2"/>
    <x v="3"/>
    <n v="10200"/>
    <n v="10200"/>
    <n v="200"/>
    <n v="200"/>
    <n v="100"/>
    <n v="10000"/>
    <n v="10000"/>
    <n v="100"/>
    <n v="0"/>
    <n v="1208.2843137254899"/>
    <n v="1100"/>
    <n v="135400"/>
    <n v="400"/>
    <x v="0"/>
    <x v="0"/>
  </r>
  <r>
    <x v="2"/>
    <x v="4"/>
    <n v="10200"/>
    <n v="0"/>
    <n v="200"/>
    <n v="0"/>
    <n v="0"/>
    <n v="10000"/>
    <n v="0"/>
    <n v="0"/>
    <n v="0"/>
    <n v="783.94117647058795"/>
    <n v="700"/>
    <n v="145800"/>
    <n v="400"/>
    <x v="1"/>
    <x v="1"/>
  </r>
  <r>
    <x v="2"/>
    <x v="5"/>
    <n v="10200"/>
    <n v="0"/>
    <n v="200"/>
    <n v="0"/>
    <n v="0"/>
    <n v="10000"/>
    <n v="0"/>
    <n v="0"/>
    <n v="0"/>
    <n v="3203.4705882352901"/>
    <n v="2600"/>
    <n v="156200"/>
    <n v="1600"/>
    <x v="1"/>
    <x v="1"/>
  </r>
  <r>
    <x v="2"/>
    <x v="6"/>
    <n v="10200"/>
    <n v="1663"/>
    <n v="200"/>
    <n v="39"/>
    <n v="19.5"/>
    <n v="10000"/>
    <n v="1624"/>
    <n v="16.239999999999998"/>
    <n v="0"/>
    <n v="97010.127450980406"/>
    <n v="69200"/>
    <n v="5029700"/>
    <n v="800"/>
    <x v="1"/>
    <x v="1"/>
  </r>
  <r>
    <x v="2"/>
    <x v="7"/>
    <n v="10200"/>
    <n v="0"/>
    <n v="200"/>
    <n v="0"/>
    <n v="0"/>
    <n v="10000"/>
    <n v="0"/>
    <n v="0"/>
    <n v="0"/>
    <n v="2078.4607843137201"/>
    <n v="1700"/>
    <n v="54400"/>
    <n v="700"/>
    <x v="1"/>
    <x v="1"/>
  </r>
  <r>
    <x v="2"/>
    <x v="8"/>
    <n v="10200"/>
    <n v="10200"/>
    <n v="200"/>
    <n v="200"/>
    <n v="100"/>
    <n v="10000"/>
    <n v="10000"/>
    <n v="100"/>
    <n v="0"/>
    <n v="792.93137254901899"/>
    <n v="700"/>
    <n v="354100"/>
    <n v="400"/>
    <x v="0"/>
    <x v="0"/>
  </r>
  <r>
    <x v="2"/>
    <x v="9"/>
    <n v="10200"/>
    <n v="10200"/>
    <n v="200"/>
    <n v="200"/>
    <n v="100"/>
    <n v="10000"/>
    <n v="10000"/>
    <n v="100"/>
    <n v="0"/>
    <n v="1715.8137254901901"/>
    <n v="1500"/>
    <n v="231600"/>
    <n v="400"/>
    <x v="0"/>
    <x v="0"/>
  </r>
  <r>
    <x v="2"/>
    <x v="10"/>
    <n v="10200"/>
    <n v="10200"/>
    <n v="200"/>
    <n v="200"/>
    <n v="100"/>
    <n v="10000"/>
    <n v="10000"/>
    <n v="100"/>
    <n v="0"/>
    <n v="1364.01960784313"/>
    <n v="1200"/>
    <n v="240000"/>
    <n v="600"/>
    <x v="0"/>
    <x v="0"/>
  </r>
  <r>
    <x v="2"/>
    <x v="11"/>
    <n v="10200"/>
    <n v="10200"/>
    <n v="200"/>
    <n v="200"/>
    <n v="100"/>
    <n v="10000"/>
    <n v="10000"/>
    <n v="100"/>
    <n v="0"/>
    <n v="1525.4215686274499"/>
    <n v="1200"/>
    <n v="335500"/>
    <n v="400"/>
    <x v="0"/>
    <x v="0"/>
  </r>
  <r>
    <x v="2"/>
    <x v="12"/>
    <n v="10200"/>
    <n v="10200"/>
    <n v="200"/>
    <n v="200"/>
    <n v="100"/>
    <n v="10000"/>
    <n v="10000"/>
    <n v="100"/>
    <n v="0"/>
    <n v="2190.76470588235"/>
    <n v="2100"/>
    <n v="53900"/>
    <n v="1100"/>
    <x v="0"/>
    <x v="0"/>
  </r>
  <r>
    <x v="2"/>
    <x v="13"/>
    <n v="10200"/>
    <n v="0"/>
    <n v="200"/>
    <n v="0"/>
    <n v="0"/>
    <n v="10000"/>
    <n v="0"/>
    <n v="0"/>
    <n v="0"/>
    <n v="2695.5882352941098"/>
    <n v="2400"/>
    <n v="673400"/>
    <n v="1500"/>
    <x v="0"/>
    <x v="0"/>
  </r>
  <r>
    <x v="2"/>
    <x v="14"/>
    <n v="10200"/>
    <n v="0"/>
    <n v="200"/>
    <n v="0"/>
    <n v="0"/>
    <n v="10000"/>
    <n v="0"/>
    <n v="0"/>
    <n v="10200"/>
    <n v="2577.4117647058802"/>
    <n v="2300"/>
    <n v="416500"/>
    <n v="1900"/>
    <x v="0"/>
    <x v="0"/>
  </r>
  <r>
    <x v="2"/>
    <x v="15"/>
    <n v="10200"/>
    <n v="10200"/>
    <n v="200"/>
    <n v="200"/>
    <n v="100"/>
    <n v="10000"/>
    <n v="10000"/>
    <n v="100"/>
    <n v="0"/>
    <n v="833.51960784313701"/>
    <n v="700"/>
    <n v="248000"/>
    <n v="400"/>
    <x v="0"/>
    <x v="0"/>
  </r>
  <r>
    <x v="2"/>
    <x v="16"/>
    <n v="10200"/>
    <n v="10200"/>
    <n v="200"/>
    <n v="200"/>
    <n v="100"/>
    <n v="10000"/>
    <n v="10000"/>
    <n v="100"/>
    <n v="0"/>
    <n v="2643.4019607843102"/>
    <n v="2400"/>
    <n v="72900"/>
    <n v="600"/>
    <x v="0"/>
    <x v="0"/>
  </r>
  <r>
    <x v="2"/>
    <x v="17"/>
    <n v="10200"/>
    <n v="9"/>
    <n v="200"/>
    <n v="8"/>
    <n v="4"/>
    <n v="10000"/>
    <n v="1"/>
    <n v="0.01"/>
    <n v="0"/>
    <n v="2510.4607843137201"/>
    <n v="2400"/>
    <n v="150700"/>
    <n v="900"/>
    <x v="1"/>
    <x v="1"/>
  </r>
  <r>
    <x v="2"/>
    <x v="18"/>
    <n v="10200"/>
    <n v="482"/>
    <n v="200"/>
    <n v="19"/>
    <n v="9.5"/>
    <n v="10000"/>
    <n v="463"/>
    <n v="4.63"/>
    <n v="0"/>
    <n v="2255.2941176470499"/>
    <n v="1500"/>
    <n v="1664600"/>
    <n v="500"/>
    <x v="0"/>
    <x v="0"/>
  </r>
  <r>
    <x v="2"/>
    <x v="19"/>
    <n v="10200"/>
    <n v="0"/>
    <n v="200"/>
    <n v="0"/>
    <n v="0"/>
    <n v="10000"/>
    <n v="0"/>
    <n v="0"/>
    <n v="10200"/>
    <n v="20268.911764705801"/>
    <n v="18600"/>
    <n v="787500"/>
    <n v="8800"/>
    <x v="0"/>
    <x v="0"/>
  </r>
  <r>
    <x v="2"/>
    <x v="20"/>
    <n v="10200"/>
    <n v="10200"/>
    <n v="200"/>
    <n v="200"/>
    <n v="100"/>
    <n v="10000"/>
    <n v="10000"/>
    <n v="100"/>
    <n v="0"/>
    <n v="1312.00980392156"/>
    <n v="1200"/>
    <n v="112700"/>
    <n v="600"/>
    <x v="0"/>
    <x v="0"/>
  </r>
  <r>
    <x v="2"/>
    <x v="21"/>
    <n v="10200"/>
    <n v="10200"/>
    <n v="200"/>
    <n v="200"/>
    <n v="100"/>
    <n v="10000"/>
    <n v="10000"/>
    <n v="100"/>
    <n v="0"/>
    <n v="2422.9705882352901"/>
    <n v="2100"/>
    <n v="182100"/>
    <n v="800"/>
    <x v="0"/>
    <x v="0"/>
  </r>
  <r>
    <x v="2"/>
    <x v="22"/>
    <n v="10200"/>
    <n v="437"/>
    <n v="200"/>
    <n v="8"/>
    <n v="4"/>
    <n v="10000"/>
    <n v="429"/>
    <n v="4.29"/>
    <n v="0"/>
    <n v="2882.2156862745001"/>
    <n v="2500"/>
    <n v="82400"/>
    <n v="400"/>
    <x v="0"/>
    <x v="0"/>
  </r>
  <r>
    <x v="2"/>
    <x v="23"/>
    <n v="10200"/>
    <n v="10200"/>
    <n v="200"/>
    <n v="200"/>
    <n v="100"/>
    <n v="10000"/>
    <n v="10000"/>
    <n v="100"/>
    <n v="0"/>
    <n v="800.78431372549005"/>
    <n v="700"/>
    <n v="86700"/>
    <n v="300"/>
    <x v="0"/>
    <x v="0"/>
  </r>
  <r>
    <x v="2"/>
    <x v="24"/>
    <n v="10200"/>
    <n v="10200"/>
    <n v="200"/>
    <n v="200"/>
    <n v="100"/>
    <n v="10000"/>
    <n v="10000"/>
    <n v="100"/>
    <n v="0"/>
    <n v="3651.3725490195998"/>
    <n v="3100"/>
    <n v="672600"/>
    <n v="1200"/>
    <x v="0"/>
    <x v="0"/>
  </r>
  <r>
    <x v="3"/>
    <x v="0"/>
    <n v="10200"/>
    <n v="10200"/>
    <n v="200"/>
    <n v="200"/>
    <n v="100"/>
    <n v="10000"/>
    <n v="10000"/>
    <n v="100"/>
    <n v="0"/>
    <n v="1284.4313725490099"/>
    <n v="1100"/>
    <n v="65900"/>
    <n v="600"/>
    <x v="0"/>
    <x v="0"/>
  </r>
  <r>
    <x v="3"/>
    <x v="1"/>
    <n v="10200"/>
    <n v="878"/>
    <n v="200"/>
    <n v="14"/>
    <n v="7"/>
    <n v="10000"/>
    <n v="864"/>
    <n v="8.64"/>
    <n v="0"/>
    <n v="1846.3333333333301"/>
    <n v="1700"/>
    <n v="345300"/>
    <n v="700"/>
    <x v="0"/>
    <x v="0"/>
  </r>
  <r>
    <x v="3"/>
    <x v="2"/>
    <n v="10200"/>
    <n v="44"/>
    <n v="200"/>
    <n v="7"/>
    <n v="3.5"/>
    <n v="10000"/>
    <n v="37"/>
    <n v="0.37"/>
    <n v="10156"/>
    <n v="3943.9705882352901"/>
    <n v="3300"/>
    <n v="269500"/>
    <n v="2000"/>
    <x v="0"/>
    <x v="0"/>
  </r>
  <r>
    <x v="3"/>
    <x v="3"/>
    <n v="10200"/>
    <n v="10200"/>
    <n v="200"/>
    <n v="200"/>
    <n v="100"/>
    <n v="10000"/>
    <n v="10000"/>
    <n v="100"/>
    <n v="0"/>
    <n v="1644.76470588235"/>
    <n v="1500"/>
    <n v="22600"/>
    <n v="900"/>
    <x v="0"/>
    <x v="0"/>
  </r>
  <r>
    <x v="3"/>
    <x v="4"/>
    <n v="10200"/>
    <n v="0"/>
    <n v="200"/>
    <n v="0"/>
    <n v="0"/>
    <n v="10000"/>
    <n v="0"/>
    <n v="0"/>
    <n v="0"/>
    <n v="776.362745098039"/>
    <n v="700"/>
    <n v="186200"/>
    <n v="400"/>
    <x v="1"/>
    <x v="1"/>
  </r>
  <r>
    <x v="3"/>
    <x v="5"/>
    <n v="10200"/>
    <n v="0"/>
    <n v="200"/>
    <n v="0"/>
    <n v="0"/>
    <n v="10000"/>
    <n v="0"/>
    <n v="0"/>
    <n v="0"/>
    <n v="3342.4509803921501"/>
    <n v="2800"/>
    <n v="84600"/>
    <n v="1400"/>
    <x v="1"/>
    <x v="1"/>
  </r>
  <r>
    <x v="3"/>
    <x v="6"/>
    <n v="10200"/>
    <n v="122"/>
    <n v="200"/>
    <n v="4"/>
    <n v="2"/>
    <n v="10000"/>
    <n v="118"/>
    <n v="1.18"/>
    <n v="0"/>
    <n v="4366.4509803921501"/>
    <n v="4000"/>
    <n v="219800"/>
    <n v="800"/>
    <x v="0"/>
    <x v="0"/>
  </r>
  <r>
    <x v="3"/>
    <x v="7"/>
    <n v="10200"/>
    <n v="0"/>
    <n v="200"/>
    <n v="0"/>
    <n v="0"/>
    <n v="10000"/>
    <n v="0"/>
    <n v="0"/>
    <n v="0"/>
    <n v="2363.2058823529401"/>
    <n v="2000"/>
    <n v="155100"/>
    <n v="800"/>
    <x v="0"/>
    <x v="0"/>
  </r>
  <r>
    <x v="3"/>
    <x v="8"/>
    <n v="10200"/>
    <n v="10200"/>
    <n v="200"/>
    <n v="200"/>
    <n v="100"/>
    <n v="10000"/>
    <n v="10000"/>
    <n v="100"/>
    <n v="0"/>
    <n v="728.68627450980296"/>
    <n v="700"/>
    <n v="21000"/>
    <n v="400"/>
    <x v="0"/>
    <x v="0"/>
  </r>
  <r>
    <x v="3"/>
    <x v="9"/>
    <n v="10200"/>
    <n v="10200"/>
    <n v="200"/>
    <n v="200"/>
    <n v="100"/>
    <n v="10000"/>
    <n v="10000"/>
    <n v="100"/>
    <n v="0"/>
    <n v="1854.8431372549001"/>
    <n v="1600"/>
    <n v="110700"/>
    <n v="800"/>
    <x v="0"/>
    <x v="0"/>
  </r>
  <r>
    <x v="3"/>
    <x v="10"/>
    <n v="10200"/>
    <n v="10200"/>
    <n v="200"/>
    <n v="200"/>
    <n v="100"/>
    <n v="10000"/>
    <n v="10000"/>
    <n v="100"/>
    <n v="0"/>
    <n v="654.31372549019602"/>
    <n v="600"/>
    <n v="340400"/>
    <n v="300"/>
    <x v="0"/>
    <x v="0"/>
  </r>
  <r>
    <x v="3"/>
    <x v="11"/>
    <n v="10200"/>
    <n v="10200"/>
    <n v="200"/>
    <n v="200"/>
    <n v="100"/>
    <n v="10000"/>
    <n v="10000"/>
    <n v="100"/>
    <n v="0"/>
    <n v="1368.8039215686199"/>
    <n v="1200"/>
    <n v="35500"/>
    <n v="500"/>
    <x v="0"/>
    <x v="0"/>
  </r>
  <r>
    <x v="3"/>
    <x v="12"/>
    <n v="10200"/>
    <n v="10200"/>
    <n v="200"/>
    <n v="200"/>
    <n v="100"/>
    <n v="10000"/>
    <n v="10000"/>
    <n v="100"/>
    <n v="0"/>
    <n v="2114.4117647058802"/>
    <n v="2000"/>
    <n v="38700"/>
    <n v="1200"/>
    <x v="0"/>
    <x v="0"/>
  </r>
  <r>
    <x v="3"/>
    <x v="13"/>
    <n v="10200"/>
    <n v="10200"/>
    <n v="200"/>
    <n v="200"/>
    <n v="100"/>
    <n v="10000"/>
    <n v="10000"/>
    <n v="100"/>
    <n v="0"/>
    <n v="3990.1666666666601"/>
    <n v="3500"/>
    <n v="171300"/>
    <n v="3100"/>
    <x v="0"/>
    <x v="0"/>
  </r>
  <r>
    <x v="3"/>
    <x v="14"/>
    <n v="10200"/>
    <n v="0"/>
    <n v="200"/>
    <n v="0"/>
    <n v="0"/>
    <n v="10000"/>
    <n v="0"/>
    <n v="0"/>
    <n v="0"/>
    <n v="4968.9411764705801"/>
    <n v="4300"/>
    <n v="324500"/>
    <n v="3500"/>
    <x v="1"/>
    <x v="1"/>
  </r>
  <r>
    <x v="3"/>
    <x v="15"/>
    <n v="10200"/>
    <n v="10200"/>
    <n v="200"/>
    <n v="200"/>
    <n v="100"/>
    <n v="10000"/>
    <n v="10000"/>
    <n v="100"/>
    <n v="0"/>
    <n v="776.32352941176396"/>
    <n v="700"/>
    <n v="31600"/>
    <n v="400"/>
    <x v="0"/>
    <x v="0"/>
  </r>
  <r>
    <x v="3"/>
    <x v="16"/>
    <n v="10200"/>
    <n v="10200"/>
    <n v="200"/>
    <n v="200"/>
    <n v="100"/>
    <n v="10000"/>
    <n v="10000"/>
    <n v="100"/>
    <n v="0"/>
    <n v="2871.0686274509799"/>
    <n v="2300"/>
    <n v="930500"/>
    <n v="700"/>
    <x v="0"/>
    <x v="0"/>
  </r>
  <r>
    <x v="3"/>
    <x v="17"/>
    <n v="10200"/>
    <n v="10"/>
    <n v="200"/>
    <n v="7"/>
    <n v="3.5"/>
    <n v="10000"/>
    <n v="3"/>
    <n v="0.03"/>
    <n v="0"/>
    <n v="3851.8529411764698"/>
    <n v="3400"/>
    <n v="353500"/>
    <n v="1200"/>
    <x v="1"/>
    <x v="1"/>
  </r>
  <r>
    <x v="3"/>
    <x v="18"/>
    <n v="10200"/>
    <n v="463"/>
    <n v="200"/>
    <n v="10"/>
    <n v="5"/>
    <n v="10000"/>
    <n v="453"/>
    <n v="4.53"/>
    <n v="0"/>
    <n v="2173.4509803921501"/>
    <n v="2000"/>
    <n v="124300"/>
    <n v="500"/>
    <x v="0"/>
    <x v="0"/>
  </r>
  <r>
    <x v="3"/>
    <x v="19"/>
    <n v="10200"/>
    <n v="0"/>
    <n v="200"/>
    <n v="0"/>
    <n v="0"/>
    <n v="10000"/>
    <n v="0"/>
    <n v="0"/>
    <n v="10200"/>
    <n v="1772.22549019607"/>
    <n v="1700"/>
    <n v="68900"/>
    <n v="1100"/>
    <x v="0"/>
    <x v="0"/>
  </r>
  <r>
    <x v="3"/>
    <x v="20"/>
    <n v="10200"/>
    <n v="10200"/>
    <n v="200"/>
    <n v="200"/>
    <n v="100"/>
    <n v="10000"/>
    <n v="10000"/>
    <n v="100"/>
    <n v="0"/>
    <n v="1493.4705882352901"/>
    <n v="1400"/>
    <n v="77700"/>
    <n v="600"/>
    <x v="0"/>
    <x v="0"/>
  </r>
  <r>
    <x v="3"/>
    <x v="21"/>
    <n v="10200"/>
    <n v="10200"/>
    <n v="200"/>
    <n v="200"/>
    <n v="100"/>
    <n v="10000"/>
    <n v="10000"/>
    <n v="100"/>
    <n v="0"/>
    <n v="2409.5882352941098"/>
    <n v="2100"/>
    <n v="76100"/>
    <n v="1000"/>
    <x v="0"/>
    <x v="0"/>
  </r>
  <r>
    <x v="3"/>
    <x v="22"/>
    <n v="10200"/>
    <n v="443"/>
    <n v="200"/>
    <n v="12"/>
    <n v="6"/>
    <n v="10000"/>
    <n v="431"/>
    <n v="4.3099999999999996"/>
    <n v="0"/>
    <n v="3394.6960784313701"/>
    <n v="3100"/>
    <n v="519700"/>
    <n v="300"/>
    <x v="0"/>
    <x v="0"/>
  </r>
  <r>
    <x v="3"/>
    <x v="23"/>
    <n v="10200"/>
    <n v="10152"/>
    <n v="200"/>
    <n v="199"/>
    <n v="99.5"/>
    <n v="10000"/>
    <n v="9953"/>
    <n v="99.53"/>
    <n v="0"/>
    <n v="908.83333333333303"/>
    <n v="700"/>
    <n v="414500"/>
    <n v="200"/>
    <x v="0"/>
    <x v="0"/>
  </r>
  <r>
    <x v="3"/>
    <x v="24"/>
    <n v="10200"/>
    <n v="10200"/>
    <n v="200"/>
    <n v="200"/>
    <n v="100"/>
    <n v="10000"/>
    <n v="10000"/>
    <n v="100"/>
    <n v="0"/>
    <n v="4406.0490196078399"/>
    <n v="3600"/>
    <n v="602000"/>
    <n v="1400"/>
    <x v="0"/>
    <x v="0"/>
  </r>
  <r>
    <x v="4"/>
    <x v="0"/>
    <n v="10200"/>
    <n v="10200"/>
    <n v="200"/>
    <n v="200"/>
    <n v="100"/>
    <n v="10000"/>
    <n v="10000"/>
    <n v="100"/>
    <n v="0"/>
    <n v="1276.98039215686"/>
    <n v="1100"/>
    <n v="98000"/>
    <n v="600"/>
    <x v="0"/>
    <x v="0"/>
  </r>
  <r>
    <x v="4"/>
    <x v="1"/>
    <n v="10200"/>
    <n v="895"/>
    <n v="200"/>
    <n v="13"/>
    <n v="6.5"/>
    <n v="10000"/>
    <n v="882"/>
    <n v="8.82"/>
    <n v="0"/>
    <n v="1911.51960784313"/>
    <n v="1800"/>
    <n v="198900"/>
    <n v="600"/>
    <x v="0"/>
    <x v="0"/>
  </r>
  <r>
    <x v="4"/>
    <x v="2"/>
    <n v="10200"/>
    <n v="10076"/>
    <n v="200"/>
    <n v="197"/>
    <n v="98.5"/>
    <n v="10000"/>
    <n v="9879"/>
    <n v="98.79"/>
    <n v="0"/>
    <n v="10751.4411764705"/>
    <n v="10600"/>
    <n v="337800"/>
    <n v="6700"/>
    <x v="0"/>
    <x v="0"/>
  </r>
  <r>
    <x v="4"/>
    <x v="3"/>
    <n v="10200"/>
    <n v="10200"/>
    <n v="200"/>
    <n v="200"/>
    <n v="100"/>
    <n v="10000"/>
    <n v="10000"/>
    <n v="100"/>
    <n v="0"/>
    <n v="2491.5294117646999"/>
    <n v="2300"/>
    <n v="353700"/>
    <n v="1100"/>
    <x v="0"/>
    <x v="0"/>
  </r>
  <r>
    <x v="4"/>
    <x v="4"/>
    <n v="10200"/>
    <n v="0"/>
    <n v="200"/>
    <n v="0"/>
    <n v="0"/>
    <n v="10000"/>
    <n v="0"/>
    <n v="0"/>
    <n v="0"/>
    <n v="1090.25490196078"/>
    <n v="900"/>
    <n v="493500"/>
    <n v="700"/>
    <x v="1"/>
    <x v="1"/>
  </r>
  <r>
    <x v="4"/>
    <x v="5"/>
    <n v="10200"/>
    <n v="0"/>
    <n v="200"/>
    <n v="0"/>
    <n v="0"/>
    <n v="10000"/>
    <n v="0"/>
    <n v="0"/>
    <n v="0"/>
    <n v="3064.00980392156"/>
    <n v="2500"/>
    <n v="257100"/>
    <n v="1300"/>
    <x v="1"/>
    <x v="1"/>
  </r>
  <r>
    <x v="4"/>
    <x v="6"/>
    <n v="10200"/>
    <n v="942"/>
    <n v="200"/>
    <n v="33"/>
    <n v="16.5"/>
    <n v="10000"/>
    <n v="909"/>
    <n v="9.09"/>
    <n v="0"/>
    <n v="9839.3823529411693"/>
    <n v="9200"/>
    <n v="423900"/>
    <n v="700"/>
    <x v="1"/>
    <x v="1"/>
  </r>
  <r>
    <x v="4"/>
    <x v="7"/>
    <n v="10200"/>
    <n v="0"/>
    <n v="200"/>
    <n v="0"/>
    <n v="0"/>
    <n v="10000"/>
    <n v="0"/>
    <n v="0"/>
    <n v="0"/>
    <n v="2261.74509803921"/>
    <n v="1900"/>
    <n v="352500"/>
    <n v="900"/>
    <x v="1"/>
    <x v="1"/>
  </r>
  <r>
    <x v="4"/>
    <x v="8"/>
    <n v="10200"/>
    <n v="10200"/>
    <n v="200"/>
    <n v="200"/>
    <n v="100"/>
    <n v="10000"/>
    <n v="10000"/>
    <n v="100"/>
    <n v="0"/>
    <n v="745.20588235294099"/>
    <n v="700"/>
    <n v="190900"/>
    <n v="300"/>
    <x v="0"/>
    <x v="0"/>
  </r>
  <r>
    <x v="4"/>
    <x v="9"/>
    <n v="10200"/>
    <n v="10200"/>
    <n v="200"/>
    <n v="200"/>
    <n v="100"/>
    <n v="10000"/>
    <n v="10000"/>
    <n v="100"/>
    <n v="0"/>
    <n v="1960.00980392156"/>
    <n v="1600"/>
    <n v="137800"/>
    <n v="500"/>
    <x v="0"/>
    <x v="0"/>
  </r>
  <r>
    <x v="4"/>
    <x v="10"/>
    <n v="10200"/>
    <n v="10200"/>
    <n v="200"/>
    <n v="200"/>
    <n v="100"/>
    <n v="10000"/>
    <n v="10000"/>
    <n v="100"/>
    <n v="0"/>
    <n v="1779.48039215686"/>
    <n v="1300"/>
    <n v="1455700"/>
    <n v="500"/>
    <x v="0"/>
    <x v="0"/>
  </r>
  <r>
    <x v="4"/>
    <x v="11"/>
    <n v="10200"/>
    <n v="10200"/>
    <n v="200"/>
    <n v="200"/>
    <n v="100"/>
    <n v="10000"/>
    <n v="10000"/>
    <n v="100"/>
    <n v="0"/>
    <n v="2174.3823529411702"/>
    <n v="1900"/>
    <n v="271000"/>
    <n v="600"/>
    <x v="0"/>
    <x v="0"/>
  </r>
  <r>
    <x v="4"/>
    <x v="12"/>
    <n v="10200"/>
    <n v="10200"/>
    <n v="200"/>
    <n v="200"/>
    <n v="100"/>
    <n v="10000"/>
    <n v="10000"/>
    <n v="100"/>
    <n v="0"/>
    <n v="2220.5686274509799"/>
    <n v="2000"/>
    <n v="275200"/>
    <n v="1100"/>
    <x v="0"/>
    <x v="0"/>
  </r>
  <r>
    <x v="4"/>
    <x v="13"/>
    <n v="10200"/>
    <n v="10200"/>
    <n v="200"/>
    <n v="200"/>
    <n v="100"/>
    <n v="10000"/>
    <n v="10000"/>
    <n v="100"/>
    <n v="0"/>
    <n v="4073.7058823529401"/>
    <n v="3400"/>
    <n v="354900"/>
    <n v="3000"/>
    <x v="0"/>
    <x v="0"/>
  </r>
  <r>
    <x v="4"/>
    <x v="14"/>
    <n v="10200"/>
    <n v="0"/>
    <n v="200"/>
    <n v="0"/>
    <n v="0"/>
    <n v="10000"/>
    <n v="0"/>
    <n v="0"/>
    <n v="0"/>
    <n v="8540.5098039215609"/>
    <n v="3300"/>
    <n v="10367700"/>
    <n v="1600"/>
    <x v="1"/>
    <x v="1"/>
  </r>
  <r>
    <x v="4"/>
    <x v="15"/>
    <n v="10200"/>
    <n v="10200"/>
    <n v="200"/>
    <n v="200"/>
    <n v="100"/>
    <n v="10000"/>
    <n v="10000"/>
    <n v="100"/>
    <n v="0"/>
    <n v="774.82352941176396"/>
    <n v="700"/>
    <n v="36000"/>
    <n v="300"/>
    <x v="0"/>
    <x v="0"/>
  </r>
  <r>
    <x v="4"/>
    <x v="16"/>
    <n v="10200"/>
    <n v="10200"/>
    <n v="200"/>
    <n v="200"/>
    <n v="100"/>
    <n v="10000"/>
    <n v="10000"/>
    <n v="100"/>
    <n v="0"/>
    <n v="2405.23529411764"/>
    <n v="2200"/>
    <n v="61400"/>
    <n v="600"/>
    <x v="0"/>
    <x v="0"/>
  </r>
  <r>
    <x v="4"/>
    <x v="17"/>
    <n v="10200"/>
    <n v="9"/>
    <n v="200"/>
    <n v="7"/>
    <n v="3.5"/>
    <n v="10000"/>
    <n v="2"/>
    <n v="0.02"/>
    <n v="0"/>
    <n v="2799.00980392156"/>
    <n v="2600"/>
    <n v="195000"/>
    <n v="900"/>
    <x v="1"/>
    <x v="1"/>
  </r>
  <r>
    <x v="4"/>
    <x v="18"/>
    <n v="10200"/>
    <n v="0"/>
    <n v="200"/>
    <n v="0"/>
    <n v="0"/>
    <n v="10000"/>
    <n v="0"/>
    <n v="0"/>
    <n v="10200"/>
    <n v="1358.59803921568"/>
    <n v="1200"/>
    <n v="251800"/>
    <n v="900"/>
    <x v="0"/>
    <x v="0"/>
  </r>
  <r>
    <x v="4"/>
    <x v="19"/>
    <n v="10200"/>
    <n v="0"/>
    <n v="200"/>
    <n v="0"/>
    <n v="0"/>
    <n v="10000"/>
    <n v="0"/>
    <n v="0"/>
    <n v="10200"/>
    <n v="21498.676470588201"/>
    <n v="19500"/>
    <n v="451600"/>
    <n v="8800"/>
    <x v="0"/>
    <x v="0"/>
  </r>
  <r>
    <x v="4"/>
    <x v="20"/>
    <n v="10200"/>
    <n v="10200"/>
    <n v="200"/>
    <n v="200"/>
    <n v="100"/>
    <n v="10000"/>
    <n v="10000"/>
    <n v="100"/>
    <n v="0"/>
    <n v="1664.3333333333301"/>
    <n v="1300"/>
    <n v="716100"/>
    <n v="600"/>
    <x v="0"/>
    <x v="0"/>
  </r>
  <r>
    <x v="4"/>
    <x v="21"/>
    <n v="10200"/>
    <n v="10200"/>
    <n v="200"/>
    <n v="200"/>
    <n v="100"/>
    <n v="10000"/>
    <n v="10000"/>
    <n v="100"/>
    <n v="0"/>
    <n v="2769.48039215686"/>
    <n v="2400"/>
    <n v="281700"/>
    <n v="1300"/>
    <x v="0"/>
    <x v="0"/>
  </r>
  <r>
    <x v="4"/>
    <x v="22"/>
    <n v="10200"/>
    <n v="10200"/>
    <n v="200"/>
    <n v="200"/>
    <n v="100"/>
    <n v="10000"/>
    <n v="10000"/>
    <n v="100"/>
    <n v="0"/>
    <n v="3978.98039215686"/>
    <n v="3800"/>
    <n v="319100"/>
    <n v="1300"/>
    <x v="0"/>
    <x v="0"/>
  </r>
  <r>
    <x v="4"/>
    <x v="23"/>
    <n v="10200"/>
    <n v="10150"/>
    <n v="200"/>
    <n v="199"/>
    <n v="99.5"/>
    <n v="10000"/>
    <n v="9951"/>
    <n v="99.51"/>
    <n v="0"/>
    <n v="854.38235294117601"/>
    <n v="700"/>
    <n v="682100"/>
    <n v="300"/>
    <x v="0"/>
    <x v="0"/>
  </r>
  <r>
    <x v="4"/>
    <x v="24"/>
    <n v="10200"/>
    <n v="10200"/>
    <n v="200"/>
    <n v="200"/>
    <n v="100"/>
    <n v="10000"/>
    <n v="10000"/>
    <n v="100"/>
    <n v="0"/>
    <n v="4063.1274509803902"/>
    <n v="3500"/>
    <n v="195900"/>
    <n v="1500"/>
    <x v="0"/>
    <x v="0"/>
  </r>
  <r>
    <x v="5"/>
    <x v="0"/>
    <n v="10200"/>
    <n v="10200"/>
    <n v="200"/>
    <n v="200"/>
    <n v="100"/>
    <n v="10000"/>
    <n v="10000"/>
    <n v="100"/>
    <n v="0"/>
    <n v="1353.5392156862699"/>
    <n v="1200"/>
    <n v="114700"/>
    <n v="700"/>
    <x v="0"/>
    <x v="0"/>
  </r>
  <r>
    <x v="5"/>
    <x v="1"/>
    <n v="10200"/>
    <n v="0"/>
    <n v="200"/>
    <n v="0"/>
    <n v="0"/>
    <n v="10000"/>
    <n v="0"/>
    <n v="0"/>
    <n v="10200"/>
    <n v="1879.3333333333301"/>
    <n v="1600"/>
    <n v="224900"/>
    <n v="1100"/>
    <x v="0"/>
    <x v="0"/>
  </r>
  <r>
    <x v="5"/>
    <x v="2"/>
    <n v="10200"/>
    <n v="17"/>
    <n v="200"/>
    <n v="2"/>
    <n v="1"/>
    <n v="10000"/>
    <n v="15"/>
    <n v="0.15"/>
    <n v="9730"/>
    <n v="3665.5686274509799"/>
    <n v="3100"/>
    <n v="372100"/>
    <n v="1400"/>
    <x v="0"/>
    <x v="0"/>
  </r>
  <r>
    <x v="5"/>
    <x v="3"/>
    <n v="10200"/>
    <n v="3050"/>
    <n v="200"/>
    <n v="65"/>
    <n v="32.5"/>
    <n v="10000"/>
    <n v="2985"/>
    <n v="29.85"/>
    <n v="0"/>
    <n v="2046.59803921568"/>
    <n v="1400"/>
    <n v="1266300"/>
    <n v="900"/>
    <x v="0"/>
    <x v="0"/>
  </r>
  <r>
    <x v="5"/>
    <x v="4"/>
    <n v="10200"/>
    <n v="0"/>
    <n v="200"/>
    <n v="0"/>
    <n v="0"/>
    <n v="10000"/>
    <n v="0"/>
    <n v="0"/>
    <n v="0"/>
    <n v="14167.5196078431"/>
    <n v="12700"/>
    <n v="390400"/>
    <n v="500"/>
    <x v="1"/>
    <x v="1"/>
  </r>
  <r>
    <x v="5"/>
    <x v="5"/>
    <n v="10200"/>
    <n v="0"/>
    <n v="200"/>
    <n v="0"/>
    <n v="0"/>
    <n v="10000"/>
    <n v="0"/>
    <n v="0"/>
    <n v="0"/>
    <n v="6814.3725490196002"/>
    <n v="5000"/>
    <n v="224400"/>
    <n v="600"/>
    <x v="1"/>
    <x v="1"/>
  </r>
  <r>
    <x v="5"/>
    <x v="6"/>
    <n v="10200"/>
    <n v="16"/>
    <n v="200"/>
    <n v="3"/>
    <n v="1.5"/>
    <n v="10000"/>
    <n v="13"/>
    <n v="0.13"/>
    <n v="0"/>
    <n v="448.23529411764702"/>
    <n v="400"/>
    <n v="42600"/>
    <n v="200"/>
    <x v="0"/>
    <x v="0"/>
  </r>
  <r>
    <x v="5"/>
    <x v="7"/>
    <n v="10200"/>
    <n v="0"/>
    <n v="200"/>
    <n v="0"/>
    <n v="0"/>
    <n v="10000"/>
    <n v="0"/>
    <n v="0"/>
    <n v="0"/>
    <n v="2515.3431372548998"/>
    <n v="2100"/>
    <n v="229100"/>
    <n v="900"/>
    <x v="1"/>
    <x v="1"/>
  </r>
  <r>
    <x v="5"/>
    <x v="8"/>
    <n v="10200"/>
    <n v="10200"/>
    <n v="200"/>
    <n v="200"/>
    <n v="100"/>
    <n v="10000"/>
    <n v="10000"/>
    <n v="100"/>
    <n v="0"/>
    <n v="711.71568627450904"/>
    <n v="600"/>
    <n v="457700"/>
    <n v="400"/>
    <x v="0"/>
    <x v="0"/>
  </r>
  <r>
    <x v="5"/>
    <x v="9"/>
    <n v="10200"/>
    <n v="10200"/>
    <n v="200"/>
    <n v="200"/>
    <n v="100"/>
    <n v="10000"/>
    <n v="10000"/>
    <n v="100"/>
    <n v="0"/>
    <n v="2759.3529411764698"/>
    <n v="2100"/>
    <n v="452100"/>
    <n v="800"/>
    <x v="0"/>
    <x v="0"/>
  </r>
  <r>
    <x v="5"/>
    <x v="10"/>
    <n v="10200"/>
    <n v="466"/>
    <n v="200"/>
    <n v="10"/>
    <n v="5"/>
    <n v="10000"/>
    <n v="456"/>
    <n v="4.5599999999999996"/>
    <n v="0"/>
    <n v="20443838.4117647"/>
    <n v="15284550"/>
    <n v="252045400"/>
    <n v="1300"/>
    <x v="0"/>
    <x v="0"/>
  </r>
  <r>
    <x v="5"/>
    <x v="11"/>
    <n v="10200"/>
    <n v="10183"/>
    <n v="200"/>
    <n v="195"/>
    <n v="97.5"/>
    <n v="10000"/>
    <n v="9988"/>
    <n v="99.88"/>
    <n v="0"/>
    <n v="1958.4607843137201"/>
    <n v="1800"/>
    <n v="59200"/>
    <n v="500"/>
    <x v="0"/>
    <x v="0"/>
  </r>
  <r>
    <x v="5"/>
    <x v="12"/>
    <n v="10200"/>
    <n v="1"/>
    <n v="200"/>
    <n v="1"/>
    <n v="0.5"/>
    <n v="10000"/>
    <n v="0"/>
    <n v="0"/>
    <n v="10199"/>
    <n v="2263.4019607843102"/>
    <n v="1900"/>
    <n v="394800"/>
    <n v="1400"/>
    <x v="0"/>
    <x v="0"/>
  </r>
  <r>
    <x v="5"/>
    <x v="13"/>
    <n v="10200"/>
    <n v="2"/>
    <n v="200"/>
    <n v="1"/>
    <n v="0.5"/>
    <n v="10000"/>
    <n v="1"/>
    <n v="0.01"/>
    <n v="0"/>
    <n v="1967.86274509803"/>
    <n v="1800"/>
    <n v="103000"/>
    <n v="1300"/>
    <x v="0"/>
    <x v="0"/>
  </r>
  <r>
    <x v="5"/>
    <x v="14"/>
    <n v="10200"/>
    <n v="0"/>
    <n v="200"/>
    <n v="0"/>
    <n v="0"/>
    <n v="10000"/>
    <n v="0"/>
    <n v="0"/>
    <n v="0"/>
    <n v="1475.59803921568"/>
    <n v="1300"/>
    <n v="222700"/>
    <n v="900"/>
    <x v="0"/>
    <x v="0"/>
  </r>
  <r>
    <x v="5"/>
    <x v="15"/>
    <n v="10200"/>
    <n v="10200"/>
    <n v="200"/>
    <n v="200"/>
    <n v="100"/>
    <n v="10000"/>
    <n v="10000"/>
    <n v="100"/>
    <n v="0"/>
    <n v="833.225490196078"/>
    <n v="700"/>
    <n v="95200"/>
    <n v="300"/>
    <x v="0"/>
    <x v="0"/>
  </r>
  <r>
    <x v="5"/>
    <x v="16"/>
    <n v="10200"/>
    <n v="10200"/>
    <n v="200"/>
    <n v="200"/>
    <n v="100"/>
    <n v="10000"/>
    <n v="10000"/>
    <n v="100"/>
    <n v="0"/>
    <n v="2407.6960784313701"/>
    <n v="2200"/>
    <n v="147900"/>
    <n v="600"/>
    <x v="0"/>
    <x v="0"/>
  </r>
  <r>
    <x v="5"/>
    <x v="17"/>
    <n v="10200"/>
    <n v="1"/>
    <n v="200"/>
    <n v="1"/>
    <n v="0.5"/>
    <n v="10000"/>
    <n v="0"/>
    <n v="0"/>
    <n v="0"/>
    <n v="2918.51960784313"/>
    <n v="2500"/>
    <n v="476200"/>
    <n v="900"/>
    <x v="0"/>
    <x v="0"/>
  </r>
  <r>
    <x v="5"/>
    <x v="18"/>
    <n v="10200"/>
    <n v="491"/>
    <n v="200"/>
    <n v="13"/>
    <n v="6.5"/>
    <n v="10000"/>
    <n v="478"/>
    <n v="4.78"/>
    <n v="0"/>
    <n v="1457.4313725490099"/>
    <n v="1300"/>
    <n v="114900"/>
    <n v="500"/>
    <x v="0"/>
    <x v="0"/>
  </r>
  <r>
    <x v="5"/>
    <x v="19"/>
    <n v="10200"/>
    <n v="0"/>
    <n v="200"/>
    <n v="0"/>
    <n v="0"/>
    <n v="10000"/>
    <n v="0"/>
    <n v="0"/>
    <n v="10200"/>
    <n v="1462.5686274509801"/>
    <n v="1300"/>
    <n v="113600"/>
    <n v="1000"/>
    <x v="0"/>
    <x v="0"/>
  </r>
  <r>
    <x v="5"/>
    <x v="20"/>
    <n v="10200"/>
    <n v="10200"/>
    <n v="200"/>
    <n v="200"/>
    <n v="100"/>
    <n v="10000"/>
    <n v="10000"/>
    <n v="100"/>
    <n v="0"/>
    <n v="1215.9705882352901"/>
    <n v="1100"/>
    <n v="91200"/>
    <n v="500"/>
    <x v="0"/>
    <x v="0"/>
  </r>
  <r>
    <x v="5"/>
    <x v="21"/>
    <n v="10200"/>
    <n v="0"/>
    <n v="200"/>
    <n v="0"/>
    <n v="0"/>
    <n v="10000"/>
    <n v="0"/>
    <n v="0"/>
    <n v="10200"/>
    <n v="1774.01960784313"/>
    <n v="1600"/>
    <n v="42600"/>
    <n v="1400"/>
    <x v="0"/>
    <x v="0"/>
  </r>
  <r>
    <x v="5"/>
    <x v="22"/>
    <n v="10200"/>
    <n v="10200"/>
    <n v="200"/>
    <n v="200"/>
    <n v="100"/>
    <n v="10000"/>
    <n v="10000"/>
    <n v="100"/>
    <n v="0"/>
    <n v="4569.3039215686204"/>
    <n v="3800"/>
    <n v="403800"/>
    <n v="800"/>
    <x v="0"/>
    <x v="0"/>
  </r>
  <r>
    <x v="5"/>
    <x v="23"/>
    <n v="10200"/>
    <n v="10149"/>
    <n v="200"/>
    <n v="198"/>
    <n v="99"/>
    <n v="10000"/>
    <n v="9951"/>
    <n v="99.51"/>
    <n v="0"/>
    <n v="788.92156862745003"/>
    <n v="700"/>
    <n v="195200"/>
    <n v="300"/>
    <x v="0"/>
    <x v="0"/>
  </r>
  <r>
    <x v="5"/>
    <x v="24"/>
    <n v="10200"/>
    <n v="1"/>
    <n v="200"/>
    <n v="1"/>
    <n v="0.5"/>
    <n v="10000"/>
    <n v="0"/>
    <n v="0"/>
    <n v="0"/>
    <n v="8206.6176470588198"/>
    <n v="7000"/>
    <n v="406900"/>
    <n v="2700"/>
    <x v="0"/>
    <x v="0"/>
  </r>
  <r>
    <x v="6"/>
    <x v="0"/>
    <n v="10200"/>
    <n v="10200"/>
    <n v="200"/>
    <n v="200"/>
    <n v="100"/>
    <n v="10000"/>
    <n v="10000"/>
    <n v="100"/>
    <n v="0"/>
    <n v="1392.50980392156"/>
    <n v="1200"/>
    <n v="196600"/>
    <n v="600"/>
    <x v="0"/>
    <x v="0"/>
  </r>
  <r>
    <x v="6"/>
    <x v="1"/>
    <n v="10200"/>
    <n v="864"/>
    <n v="200"/>
    <n v="13"/>
    <n v="6.5"/>
    <n v="10000"/>
    <n v="851"/>
    <n v="8.51"/>
    <n v="0"/>
    <n v="2962.9411764705801"/>
    <n v="2800"/>
    <n v="169200"/>
    <n v="500"/>
    <x v="0"/>
    <x v="0"/>
  </r>
  <r>
    <x v="6"/>
    <x v="2"/>
    <n v="10200"/>
    <n v="1"/>
    <n v="200"/>
    <n v="0"/>
    <n v="0"/>
    <n v="10000"/>
    <n v="1"/>
    <n v="0.01"/>
    <n v="10075"/>
    <n v="4149.6764705882297"/>
    <n v="3400"/>
    <n v="284300"/>
    <n v="1900"/>
    <x v="0"/>
    <x v="0"/>
  </r>
  <r>
    <x v="6"/>
    <x v="3"/>
    <n v="10200"/>
    <n v="1"/>
    <n v="200"/>
    <n v="1"/>
    <n v="0.5"/>
    <n v="10000"/>
    <n v="0"/>
    <n v="0"/>
    <n v="0"/>
    <n v="1639.35294117647"/>
    <n v="1500"/>
    <n v="89400"/>
    <n v="900"/>
    <x v="0"/>
    <x v="0"/>
  </r>
  <r>
    <x v="6"/>
    <x v="4"/>
    <n v="10200"/>
    <n v="0"/>
    <n v="200"/>
    <n v="0"/>
    <n v="0"/>
    <n v="10000"/>
    <n v="0"/>
    <n v="0"/>
    <n v="0"/>
    <n v="1021.22549019607"/>
    <n v="900"/>
    <n v="190900"/>
    <n v="600"/>
    <x v="1"/>
    <x v="1"/>
  </r>
  <r>
    <x v="6"/>
    <x v="5"/>
    <n v="10200"/>
    <n v="0"/>
    <n v="200"/>
    <n v="0"/>
    <n v="0"/>
    <n v="10000"/>
    <n v="0"/>
    <n v="0"/>
    <n v="0"/>
    <n v="7364.9117647058802"/>
    <n v="5000"/>
    <n v="513700"/>
    <n v="2000"/>
    <x v="0"/>
    <x v="0"/>
  </r>
  <r>
    <x v="6"/>
    <x v="6"/>
    <n v="10200"/>
    <n v="8"/>
    <n v="200"/>
    <n v="1"/>
    <n v="0.5"/>
    <n v="10000"/>
    <n v="7"/>
    <n v="7.0000000000000007E-2"/>
    <n v="0"/>
    <n v="19911.029411764699"/>
    <n v="18400"/>
    <n v="398300"/>
    <n v="2200"/>
    <x v="0"/>
    <x v="0"/>
  </r>
  <r>
    <x v="6"/>
    <x v="7"/>
    <n v="10200"/>
    <n v="0"/>
    <n v="200"/>
    <n v="0"/>
    <n v="0"/>
    <n v="10000"/>
    <n v="0"/>
    <n v="0"/>
    <n v="0"/>
    <n v="2455.6960784313701"/>
    <n v="2000"/>
    <n v="168300"/>
    <n v="900"/>
    <x v="0"/>
    <x v="0"/>
  </r>
  <r>
    <x v="6"/>
    <x v="8"/>
    <n v="10200"/>
    <n v="10200"/>
    <n v="200"/>
    <n v="200"/>
    <n v="100"/>
    <n v="10000"/>
    <n v="10000"/>
    <n v="100"/>
    <n v="0"/>
    <n v="709.862745098039"/>
    <n v="700"/>
    <n v="61900"/>
    <n v="300"/>
    <x v="0"/>
    <x v="0"/>
  </r>
  <r>
    <x v="6"/>
    <x v="9"/>
    <n v="10200"/>
    <n v="10200"/>
    <n v="200"/>
    <n v="200"/>
    <n v="100"/>
    <n v="10000"/>
    <n v="10000"/>
    <n v="100"/>
    <n v="0"/>
    <n v="2546.6862745098001"/>
    <n v="2200"/>
    <n v="121700"/>
    <n v="800"/>
    <x v="0"/>
    <x v="0"/>
  </r>
  <r>
    <x v="6"/>
    <x v="10"/>
    <n v="10200"/>
    <n v="10200"/>
    <n v="200"/>
    <n v="200"/>
    <n v="100"/>
    <n v="10000"/>
    <n v="10000"/>
    <n v="100"/>
    <n v="0"/>
    <n v="1474.38235294117"/>
    <n v="1400"/>
    <n v="179200"/>
    <n v="600"/>
    <x v="0"/>
    <x v="0"/>
  </r>
  <r>
    <x v="6"/>
    <x v="11"/>
    <n v="10200"/>
    <n v="10182"/>
    <n v="200"/>
    <n v="194"/>
    <n v="97"/>
    <n v="10000"/>
    <n v="9988"/>
    <n v="99.88"/>
    <n v="0"/>
    <n v="1460.5588235294099"/>
    <n v="1300"/>
    <n v="49600"/>
    <n v="500"/>
    <x v="0"/>
    <x v="0"/>
  </r>
  <r>
    <x v="6"/>
    <x v="12"/>
    <n v="10200"/>
    <n v="0"/>
    <n v="200"/>
    <n v="0"/>
    <n v="0"/>
    <n v="10000"/>
    <n v="0"/>
    <n v="0"/>
    <n v="1"/>
    <n v="1751.73529411764"/>
    <n v="1600"/>
    <n v="44700"/>
    <n v="700"/>
    <x v="1"/>
    <x v="1"/>
  </r>
  <r>
    <x v="6"/>
    <x v="13"/>
    <n v="10200"/>
    <n v="0"/>
    <n v="200"/>
    <n v="0"/>
    <n v="0"/>
    <n v="10000"/>
    <n v="0"/>
    <n v="0"/>
    <n v="10200"/>
    <n v="4204.5"/>
    <n v="3300"/>
    <n v="256600"/>
    <n v="2900"/>
    <x v="0"/>
    <x v="0"/>
  </r>
  <r>
    <x v="6"/>
    <x v="14"/>
    <n v="10200"/>
    <n v="0"/>
    <n v="200"/>
    <n v="0"/>
    <n v="0"/>
    <n v="10000"/>
    <n v="0"/>
    <n v="0"/>
    <n v="0"/>
    <n v="3083.1666666666601"/>
    <n v="2900"/>
    <n v="251800"/>
    <n v="1200"/>
    <x v="0"/>
    <x v="0"/>
  </r>
  <r>
    <x v="6"/>
    <x v="15"/>
    <n v="10200"/>
    <n v="10200"/>
    <n v="200"/>
    <n v="200"/>
    <n v="100"/>
    <n v="10000"/>
    <n v="10000"/>
    <n v="100"/>
    <n v="0"/>
    <n v="780.450980392156"/>
    <n v="700"/>
    <n v="36800"/>
    <n v="300"/>
    <x v="0"/>
    <x v="0"/>
  </r>
  <r>
    <x v="6"/>
    <x v="16"/>
    <n v="10200"/>
    <n v="10200"/>
    <n v="200"/>
    <n v="200"/>
    <n v="100"/>
    <n v="10000"/>
    <n v="10000"/>
    <n v="100"/>
    <n v="0"/>
    <n v="2541.4215686274501"/>
    <n v="2200"/>
    <n v="506800"/>
    <n v="600"/>
    <x v="0"/>
    <x v="0"/>
  </r>
  <r>
    <x v="6"/>
    <x v="17"/>
    <n v="10200"/>
    <n v="8"/>
    <n v="200"/>
    <n v="7"/>
    <n v="3.5"/>
    <n v="10000"/>
    <n v="1"/>
    <n v="0.01"/>
    <n v="0"/>
    <n v="3255.99019607843"/>
    <n v="3100"/>
    <n v="140300"/>
    <n v="900"/>
    <x v="1"/>
    <x v="1"/>
  </r>
  <r>
    <x v="6"/>
    <x v="18"/>
    <n v="10200"/>
    <n v="10200"/>
    <n v="200"/>
    <n v="200"/>
    <n v="100"/>
    <n v="10000"/>
    <n v="10000"/>
    <n v="100"/>
    <n v="0"/>
    <n v="1758.3039215686199"/>
    <n v="1600"/>
    <n v="187400"/>
    <n v="600"/>
    <x v="0"/>
    <x v="0"/>
  </r>
  <r>
    <x v="6"/>
    <x v="19"/>
    <n v="10200"/>
    <n v="0"/>
    <n v="200"/>
    <n v="0"/>
    <n v="0"/>
    <n v="10000"/>
    <n v="0"/>
    <n v="0"/>
    <n v="10200"/>
    <n v="2842.73529411764"/>
    <n v="2300"/>
    <n v="122600"/>
    <n v="1900"/>
    <x v="0"/>
    <x v="0"/>
  </r>
  <r>
    <x v="6"/>
    <x v="20"/>
    <n v="10200"/>
    <n v="10200"/>
    <n v="200"/>
    <n v="200"/>
    <n v="100"/>
    <n v="10000"/>
    <n v="10000"/>
    <n v="100"/>
    <n v="0"/>
    <n v="1384.0686274509801"/>
    <n v="1300"/>
    <n v="59000"/>
    <n v="600"/>
    <x v="0"/>
    <x v="0"/>
  </r>
  <r>
    <x v="6"/>
    <x v="21"/>
    <n v="10200"/>
    <n v="0"/>
    <n v="200"/>
    <n v="0"/>
    <n v="0"/>
    <n v="10000"/>
    <n v="0"/>
    <n v="0"/>
    <n v="0"/>
    <n v="3286.8921568627402"/>
    <n v="2800"/>
    <n v="746200"/>
    <n v="1000"/>
    <x v="1"/>
    <x v="1"/>
  </r>
  <r>
    <x v="6"/>
    <x v="22"/>
    <n v="10200"/>
    <n v="0"/>
    <n v="200"/>
    <n v="0"/>
    <n v="0"/>
    <n v="10000"/>
    <n v="0"/>
    <n v="0"/>
    <n v="10200"/>
    <n v="1657.85294117647"/>
    <n v="1400"/>
    <n v="272300"/>
    <n v="1100"/>
    <x v="0"/>
    <x v="0"/>
  </r>
  <r>
    <x v="6"/>
    <x v="23"/>
    <n v="10200"/>
    <n v="10152"/>
    <n v="200"/>
    <n v="198"/>
    <n v="99"/>
    <n v="10000"/>
    <n v="9954"/>
    <n v="99.54"/>
    <n v="0"/>
    <n v="893.35294117647004"/>
    <n v="800"/>
    <n v="283600"/>
    <n v="300"/>
    <x v="0"/>
    <x v="0"/>
  </r>
  <r>
    <x v="6"/>
    <x v="24"/>
    <n v="10200"/>
    <n v="10200"/>
    <n v="200"/>
    <n v="200"/>
    <n v="100"/>
    <n v="10000"/>
    <n v="10000"/>
    <n v="100"/>
    <n v="0"/>
    <n v="4017.23529411764"/>
    <n v="3100"/>
    <n v="514800"/>
    <n v="1200"/>
    <x v="0"/>
    <x v="0"/>
  </r>
  <r>
    <x v="7"/>
    <x v="0"/>
    <n v="10200"/>
    <n v="3995"/>
    <n v="200"/>
    <n v="86"/>
    <n v="43"/>
    <n v="10000"/>
    <n v="3909"/>
    <n v="39.090000000000003"/>
    <n v="0"/>
    <n v="1485.4509803921501"/>
    <n v="1300"/>
    <n v="77300"/>
    <n v="600"/>
    <x v="0"/>
    <x v="0"/>
  </r>
  <r>
    <x v="7"/>
    <x v="1"/>
    <n v="10200"/>
    <n v="0"/>
    <n v="200"/>
    <n v="0"/>
    <n v="0"/>
    <n v="10000"/>
    <n v="0"/>
    <n v="0"/>
    <n v="10200"/>
    <n v="1562.01960784313"/>
    <n v="1300"/>
    <n v="228800"/>
    <n v="1100"/>
    <x v="0"/>
    <x v="0"/>
  </r>
  <r>
    <x v="7"/>
    <x v="2"/>
    <n v="10200"/>
    <n v="5"/>
    <n v="200"/>
    <n v="2"/>
    <n v="1"/>
    <n v="10000"/>
    <n v="3"/>
    <n v="0.03"/>
    <n v="10195"/>
    <n v="5282.7352941176396"/>
    <n v="4800"/>
    <n v="179600"/>
    <n v="4000"/>
    <x v="0"/>
    <x v="0"/>
  </r>
  <r>
    <x v="7"/>
    <x v="3"/>
    <n v="10200"/>
    <n v="1"/>
    <n v="200"/>
    <n v="1"/>
    <n v="0.5"/>
    <n v="10000"/>
    <n v="0"/>
    <n v="0"/>
    <n v="0"/>
    <n v="1814.5686274509801"/>
    <n v="1600"/>
    <n v="187700"/>
    <n v="900"/>
    <x v="0"/>
    <x v="0"/>
  </r>
  <r>
    <x v="7"/>
    <x v="4"/>
    <n v="10200"/>
    <n v="0"/>
    <n v="200"/>
    <n v="0"/>
    <n v="0"/>
    <n v="10000"/>
    <n v="0"/>
    <n v="0"/>
    <n v="0"/>
    <n v="1325048.3529411701"/>
    <n v="1273700"/>
    <n v="49514500"/>
    <n v="1700"/>
    <x v="0"/>
    <x v="0"/>
  </r>
  <r>
    <x v="7"/>
    <x v="5"/>
    <n v="10200"/>
    <n v="0"/>
    <n v="200"/>
    <n v="0"/>
    <n v="0"/>
    <n v="10000"/>
    <n v="0"/>
    <n v="0"/>
    <n v="9047"/>
    <n v="5592.00980392156"/>
    <n v="4600"/>
    <n v="186800"/>
    <n v="800"/>
    <x v="0"/>
    <x v="0"/>
  </r>
  <r>
    <x v="7"/>
    <x v="6"/>
    <n v="10200"/>
    <n v="1611"/>
    <n v="200"/>
    <n v="50"/>
    <n v="25"/>
    <n v="10000"/>
    <n v="1561"/>
    <n v="15.61"/>
    <n v="0"/>
    <n v="93137.421568627396"/>
    <n v="67900"/>
    <n v="1989800"/>
    <n v="900"/>
    <x v="0"/>
    <x v="0"/>
  </r>
  <r>
    <x v="7"/>
    <x v="7"/>
    <n v="10200"/>
    <n v="0"/>
    <n v="200"/>
    <n v="0"/>
    <n v="0"/>
    <n v="10000"/>
    <n v="0"/>
    <n v="0"/>
    <n v="0"/>
    <n v="2143.75490196078"/>
    <n v="1800"/>
    <n v="45500"/>
    <n v="900"/>
    <x v="0"/>
    <x v="0"/>
  </r>
  <r>
    <x v="7"/>
    <x v="8"/>
    <n v="10200"/>
    <n v="10200"/>
    <n v="200"/>
    <n v="200"/>
    <n v="100"/>
    <n v="10000"/>
    <n v="10000"/>
    <n v="100"/>
    <n v="0"/>
    <n v="630.40196078431302"/>
    <n v="600"/>
    <n v="59400"/>
    <n v="300"/>
    <x v="0"/>
    <x v="0"/>
  </r>
  <r>
    <x v="7"/>
    <x v="9"/>
    <n v="10200"/>
    <n v="1881"/>
    <n v="200"/>
    <n v="55"/>
    <n v="27.5"/>
    <n v="10000"/>
    <n v="1826"/>
    <n v="18.260000000000002"/>
    <n v="0"/>
    <n v="3342.9215686274501"/>
    <n v="2800"/>
    <n v="233800"/>
    <n v="1000"/>
    <x v="0"/>
    <x v="0"/>
  </r>
  <r>
    <x v="7"/>
    <x v="10"/>
    <n v="10200"/>
    <n v="10200"/>
    <n v="200"/>
    <n v="200"/>
    <n v="100"/>
    <n v="10000"/>
    <n v="10000"/>
    <n v="100"/>
    <n v="0"/>
    <n v="1588.23529411764"/>
    <n v="1400"/>
    <n v="206500"/>
    <n v="600"/>
    <x v="0"/>
    <x v="0"/>
  </r>
  <r>
    <x v="7"/>
    <x v="11"/>
    <n v="10200"/>
    <n v="9230"/>
    <n v="200"/>
    <n v="180"/>
    <n v="90"/>
    <n v="10000"/>
    <n v="9050"/>
    <n v="90.5"/>
    <n v="970"/>
    <n v="2197.6568627450902"/>
    <n v="2100"/>
    <n v="49700"/>
    <n v="800"/>
    <x v="0"/>
    <x v="0"/>
  </r>
  <r>
    <x v="7"/>
    <x v="12"/>
    <n v="10200"/>
    <n v="9700"/>
    <n v="200"/>
    <n v="192"/>
    <n v="96"/>
    <n v="10000"/>
    <n v="9508"/>
    <n v="95.08"/>
    <n v="500"/>
    <n v="10789.127450980301"/>
    <n v="10200"/>
    <n v="224700"/>
    <n v="1000"/>
    <x v="0"/>
    <x v="0"/>
  </r>
  <r>
    <x v="7"/>
    <x v="13"/>
    <n v="10200"/>
    <n v="0"/>
    <n v="200"/>
    <n v="0"/>
    <n v="0"/>
    <n v="10000"/>
    <n v="0"/>
    <n v="0"/>
    <n v="0"/>
    <n v="4349.7843137254904"/>
    <n v="3800"/>
    <n v="140800"/>
    <n v="3300"/>
    <x v="0"/>
    <x v="0"/>
  </r>
  <r>
    <x v="7"/>
    <x v="14"/>
    <n v="10200"/>
    <n v="0"/>
    <n v="200"/>
    <n v="0"/>
    <n v="0"/>
    <n v="10000"/>
    <n v="0"/>
    <n v="0"/>
    <n v="0"/>
    <n v="2194.3333333333298"/>
    <n v="2000"/>
    <n v="387300"/>
    <n v="1000"/>
    <x v="0"/>
    <x v="0"/>
  </r>
  <r>
    <x v="7"/>
    <x v="15"/>
    <n v="10200"/>
    <n v="10200"/>
    <n v="200"/>
    <n v="200"/>
    <n v="100"/>
    <n v="10000"/>
    <n v="10000"/>
    <n v="100"/>
    <n v="0"/>
    <n v="834.90196078431302"/>
    <n v="800"/>
    <n v="45300"/>
    <n v="400"/>
    <x v="0"/>
    <x v="0"/>
  </r>
  <r>
    <x v="7"/>
    <x v="16"/>
    <n v="10200"/>
    <n v="10200"/>
    <n v="200"/>
    <n v="200"/>
    <n v="100"/>
    <n v="10000"/>
    <n v="10000"/>
    <n v="100"/>
    <n v="0"/>
    <n v="3543.6078431372498"/>
    <n v="3300"/>
    <n v="81400"/>
    <n v="1200"/>
    <x v="0"/>
    <x v="0"/>
  </r>
  <r>
    <x v="7"/>
    <x v="17"/>
    <n v="10200"/>
    <n v="2"/>
    <n v="200"/>
    <n v="1"/>
    <n v="0.5"/>
    <n v="10000"/>
    <n v="1"/>
    <n v="0.01"/>
    <n v="0"/>
    <n v="3507.3627450980398"/>
    <n v="2800"/>
    <n v="786600"/>
    <n v="1300"/>
    <x v="0"/>
    <x v="0"/>
  </r>
  <r>
    <x v="7"/>
    <x v="18"/>
    <n v="10200"/>
    <n v="10200"/>
    <n v="200"/>
    <n v="200"/>
    <n v="100"/>
    <n v="10000"/>
    <n v="10000"/>
    <n v="100"/>
    <n v="0"/>
    <n v="3296.9019607843102"/>
    <n v="2100"/>
    <n v="3065400"/>
    <n v="1100"/>
    <x v="0"/>
    <x v="0"/>
  </r>
  <r>
    <x v="7"/>
    <x v="19"/>
    <n v="10200"/>
    <n v="0"/>
    <n v="200"/>
    <n v="0"/>
    <n v="0"/>
    <n v="10000"/>
    <n v="0"/>
    <n v="0"/>
    <n v="10200"/>
    <n v="2063.72549019607"/>
    <n v="1600"/>
    <n v="124500"/>
    <n v="1300"/>
    <x v="0"/>
    <x v="0"/>
  </r>
  <r>
    <x v="7"/>
    <x v="20"/>
    <n v="10200"/>
    <n v="3227"/>
    <n v="200"/>
    <n v="67"/>
    <n v="33.5"/>
    <n v="10000"/>
    <n v="3160"/>
    <n v="31.6"/>
    <n v="6973"/>
    <n v="2012"/>
    <n v="1900"/>
    <n v="52200"/>
    <n v="1100"/>
    <x v="0"/>
    <x v="0"/>
  </r>
  <r>
    <x v="7"/>
    <x v="21"/>
    <n v="10200"/>
    <n v="10199"/>
    <n v="200"/>
    <n v="199"/>
    <n v="99.5"/>
    <n v="10000"/>
    <n v="10000"/>
    <n v="100"/>
    <n v="1"/>
    <n v="2302.0392156862699"/>
    <n v="2000"/>
    <n v="280000"/>
    <n v="900"/>
    <x v="0"/>
    <x v="0"/>
  </r>
  <r>
    <x v="7"/>
    <x v="22"/>
    <n v="10200"/>
    <n v="349"/>
    <n v="200"/>
    <n v="6"/>
    <n v="3"/>
    <n v="10000"/>
    <n v="343"/>
    <n v="3.43"/>
    <n v="0"/>
    <n v="7538.8431372549003"/>
    <n v="7200"/>
    <n v="343400"/>
    <n v="1000"/>
    <x v="0"/>
    <x v="0"/>
  </r>
  <r>
    <x v="7"/>
    <x v="23"/>
    <n v="10200"/>
    <n v="10158"/>
    <n v="200"/>
    <n v="197"/>
    <n v="98.5"/>
    <n v="10000"/>
    <n v="9961"/>
    <n v="99.61"/>
    <n v="0"/>
    <n v="784.92156862745003"/>
    <n v="700"/>
    <n v="31200"/>
    <n v="300"/>
    <x v="0"/>
    <x v="0"/>
  </r>
  <r>
    <x v="7"/>
    <x v="24"/>
    <n v="10200"/>
    <n v="10200"/>
    <n v="200"/>
    <n v="200"/>
    <n v="100"/>
    <n v="10000"/>
    <n v="10000"/>
    <n v="100"/>
    <n v="0"/>
    <n v="4703.0686274509799"/>
    <n v="3900"/>
    <n v="324200"/>
    <n v="1400"/>
    <x v="0"/>
    <x v="0"/>
  </r>
  <r>
    <x v="8"/>
    <x v="0"/>
    <n v="10200"/>
    <n v="10200"/>
    <n v="200"/>
    <n v="200"/>
    <n v="100"/>
    <n v="10000"/>
    <n v="10000"/>
    <n v="100"/>
    <n v="0"/>
    <n v="2985.2941176470499"/>
    <n v="2100"/>
    <n v="665400"/>
    <n v="700"/>
    <x v="0"/>
    <x v="0"/>
  </r>
  <r>
    <x v="8"/>
    <x v="1"/>
    <n v="10200"/>
    <n v="0"/>
    <n v="200"/>
    <n v="0"/>
    <n v="0"/>
    <n v="10000"/>
    <n v="0"/>
    <n v="0"/>
    <n v="0"/>
    <n v="3382.48039215686"/>
    <n v="3200"/>
    <n v="125200"/>
    <n v="800"/>
    <x v="0"/>
    <x v="0"/>
  </r>
  <r>
    <x v="8"/>
    <x v="2"/>
    <n v="10200"/>
    <n v="10"/>
    <n v="200"/>
    <n v="2"/>
    <n v="1"/>
    <n v="10000"/>
    <n v="8"/>
    <n v="0.08"/>
    <n v="10190"/>
    <n v="3400.7843137254899"/>
    <n v="3100"/>
    <n v="100800"/>
    <n v="2100"/>
    <x v="0"/>
    <x v="0"/>
  </r>
  <r>
    <x v="8"/>
    <x v="3"/>
    <n v="10200"/>
    <n v="10200"/>
    <n v="200"/>
    <n v="200"/>
    <n v="100"/>
    <n v="10000"/>
    <n v="10000"/>
    <n v="100"/>
    <n v="0"/>
    <n v="1475.01960784313"/>
    <n v="1300"/>
    <n v="68000"/>
    <n v="500"/>
    <x v="0"/>
    <x v="0"/>
  </r>
  <r>
    <x v="8"/>
    <x v="4"/>
    <n v="10200"/>
    <n v="0"/>
    <n v="200"/>
    <n v="0"/>
    <n v="0"/>
    <n v="10000"/>
    <n v="0"/>
    <n v="0"/>
    <n v="0"/>
    <n v="1330.25490196078"/>
    <n v="1100"/>
    <n v="213100"/>
    <n v="800"/>
    <x v="1"/>
    <x v="1"/>
  </r>
  <r>
    <x v="8"/>
    <x v="5"/>
    <n v="10200"/>
    <n v="0"/>
    <n v="200"/>
    <n v="0"/>
    <n v="0"/>
    <n v="10000"/>
    <n v="0"/>
    <n v="0"/>
    <n v="0"/>
    <n v="2960.26470588235"/>
    <n v="2500"/>
    <n v="160100"/>
    <n v="1100"/>
    <x v="1"/>
    <x v="1"/>
  </r>
  <r>
    <x v="8"/>
    <x v="6"/>
    <n v="10200"/>
    <n v="1562"/>
    <n v="200"/>
    <n v="43"/>
    <n v="21.5"/>
    <n v="10000"/>
    <n v="1519"/>
    <n v="15.19"/>
    <n v="0"/>
    <n v="99171.441176470602"/>
    <n v="71300"/>
    <n v="1290200"/>
    <n v="1000"/>
    <x v="1"/>
    <x v="1"/>
  </r>
  <r>
    <x v="8"/>
    <x v="7"/>
    <n v="10200"/>
    <n v="0"/>
    <n v="200"/>
    <n v="0"/>
    <n v="0"/>
    <n v="10000"/>
    <n v="0"/>
    <n v="0"/>
    <n v="0"/>
    <n v="2171.5882352941098"/>
    <n v="1800"/>
    <n v="60200"/>
    <n v="800"/>
    <x v="1"/>
    <x v="1"/>
  </r>
  <r>
    <x v="8"/>
    <x v="8"/>
    <n v="10200"/>
    <n v="10200"/>
    <n v="200"/>
    <n v="200"/>
    <n v="100"/>
    <n v="10000"/>
    <n v="10000"/>
    <n v="100"/>
    <n v="0"/>
    <n v="662.01960784313701"/>
    <n v="600"/>
    <n v="32200"/>
    <n v="400"/>
    <x v="0"/>
    <x v="0"/>
  </r>
  <r>
    <x v="8"/>
    <x v="9"/>
    <n v="10200"/>
    <n v="10200"/>
    <n v="200"/>
    <n v="200"/>
    <n v="100"/>
    <n v="10000"/>
    <n v="10000"/>
    <n v="100"/>
    <n v="0"/>
    <n v="1782.72549019607"/>
    <n v="1500"/>
    <n v="93100"/>
    <n v="500"/>
    <x v="0"/>
    <x v="0"/>
  </r>
  <r>
    <x v="8"/>
    <x v="10"/>
    <n v="10200"/>
    <n v="10200"/>
    <n v="200"/>
    <n v="200"/>
    <n v="100"/>
    <n v="10000"/>
    <n v="10000"/>
    <n v="100"/>
    <n v="0"/>
    <n v="1188.2156862745001"/>
    <n v="1100"/>
    <n v="132000"/>
    <n v="600"/>
    <x v="0"/>
    <x v="0"/>
  </r>
  <r>
    <x v="8"/>
    <x v="11"/>
    <n v="10200"/>
    <n v="10200"/>
    <n v="200"/>
    <n v="200"/>
    <n v="100"/>
    <n v="10000"/>
    <n v="10000"/>
    <n v="100"/>
    <n v="0"/>
    <n v="2118.9607843137201"/>
    <n v="2000"/>
    <n v="71600"/>
    <n v="600"/>
    <x v="0"/>
    <x v="0"/>
  </r>
  <r>
    <x v="8"/>
    <x v="12"/>
    <n v="10200"/>
    <n v="1792"/>
    <n v="200"/>
    <n v="38"/>
    <n v="19"/>
    <n v="10000"/>
    <n v="1754"/>
    <n v="17.54"/>
    <n v="0"/>
    <n v="5867.9607843137201"/>
    <n v="5100"/>
    <n v="1034700"/>
    <n v="900"/>
    <x v="1"/>
    <x v="1"/>
  </r>
  <r>
    <x v="8"/>
    <x v="13"/>
    <n v="10200"/>
    <n v="0"/>
    <n v="200"/>
    <n v="0"/>
    <n v="0"/>
    <n v="10000"/>
    <n v="0"/>
    <n v="0"/>
    <n v="10200"/>
    <n v="4384.5294117646999"/>
    <n v="3600"/>
    <n v="282400"/>
    <n v="2800"/>
    <x v="0"/>
    <x v="0"/>
  </r>
  <r>
    <x v="8"/>
    <x v="14"/>
    <n v="10200"/>
    <n v="0"/>
    <n v="200"/>
    <n v="0"/>
    <n v="0"/>
    <n v="10000"/>
    <n v="0"/>
    <n v="0"/>
    <n v="4947"/>
    <n v="2045.0686274509801"/>
    <n v="1800"/>
    <n v="283100"/>
    <n v="1000"/>
    <x v="0"/>
    <x v="0"/>
  </r>
  <r>
    <x v="8"/>
    <x v="15"/>
    <n v="10200"/>
    <n v="10200"/>
    <n v="200"/>
    <n v="200"/>
    <n v="100"/>
    <n v="10000"/>
    <n v="10000"/>
    <n v="100"/>
    <n v="0"/>
    <n v="816.73529411764696"/>
    <n v="700"/>
    <n v="37700"/>
    <n v="300"/>
    <x v="0"/>
    <x v="0"/>
  </r>
  <r>
    <x v="8"/>
    <x v="16"/>
    <n v="10200"/>
    <n v="10200"/>
    <n v="200"/>
    <n v="200"/>
    <n v="100"/>
    <n v="10000"/>
    <n v="10000"/>
    <n v="100"/>
    <n v="0"/>
    <n v="2522.76470588235"/>
    <n v="2200"/>
    <n v="128400"/>
    <n v="600"/>
    <x v="0"/>
    <x v="0"/>
  </r>
  <r>
    <x v="8"/>
    <x v="17"/>
    <n v="10200"/>
    <n v="7"/>
    <n v="200"/>
    <n v="7"/>
    <n v="3.5"/>
    <n v="10000"/>
    <n v="0"/>
    <n v="0"/>
    <n v="0"/>
    <n v="4530.1764705882297"/>
    <n v="3300"/>
    <n v="2208700"/>
    <n v="900"/>
    <x v="1"/>
    <x v="1"/>
  </r>
  <r>
    <x v="8"/>
    <x v="18"/>
    <n v="10200"/>
    <n v="485"/>
    <n v="200"/>
    <n v="18"/>
    <n v="9"/>
    <n v="10000"/>
    <n v="467"/>
    <n v="4.67"/>
    <n v="0"/>
    <n v="1864.3235294117601"/>
    <n v="1500"/>
    <n v="250200"/>
    <n v="500"/>
    <x v="0"/>
    <x v="0"/>
  </r>
  <r>
    <x v="8"/>
    <x v="19"/>
    <n v="10200"/>
    <n v="0"/>
    <n v="200"/>
    <n v="0"/>
    <n v="0"/>
    <n v="10000"/>
    <n v="0"/>
    <n v="0"/>
    <n v="10200"/>
    <n v="1929.5392156862699"/>
    <n v="1600"/>
    <n v="244400"/>
    <n v="1200"/>
    <x v="0"/>
    <x v="0"/>
  </r>
  <r>
    <x v="8"/>
    <x v="20"/>
    <n v="10200"/>
    <n v="10200"/>
    <n v="200"/>
    <n v="200"/>
    <n v="100"/>
    <n v="10000"/>
    <n v="10000"/>
    <n v="100"/>
    <n v="0"/>
    <n v="1270.5294117646999"/>
    <n v="1200"/>
    <n v="74300"/>
    <n v="500"/>
    <x v="0"/>
    <x v="0"/>
  </r>
  <r>
    <x v="8"/>
    <x v="21"/>
    <n v="10200"/>
    <n v="10200"/>
    <n v="200"/>
    <n v="200"/>
    <n v="100"/>
    <n v="10000"/>
    <n v="10000"/>
    <n v="100"/>
    <n v="0"/>
    <n v="2389.3333333333298"/>
    <n v="2100"/>
    <n v="270800"/>
    <n v="1000"/>
    <x v="0"/>
    <x v="0"/>
  </r>
  <r>
    <x v="8"/>
    <x v="22"/>
    <n v="10200"/>
    <n v="382"/>
    <n v="200"/>
    <n v="2"/>
    <n v="1"/>
    <n v="10000"/>
    <n v="380"/>
    <n v="3.8"/>
    <n v="9818"/>
    <n v="1729.50980392156"/>
    <n v="1600"/>
    <n v="110400"/>
    <n v="300"/>
    <x v="0"/>
    <x v="0"/>
  </r>
  <r>
    <x v="8"/>
    <x v="23"/>
    <n v="10200"/>
    <n v="10152"/>
    <n v="200"/>
    <n v="199"/>
    <n v="99.5"/>
    <n v="10000"/>
    <n v="9953"/>
    <n v="99.53"/>
    <n v="0"/>
    <n v="951.69607843137203"/>
    <n v="800"/>
    <n v="144500"/>
    <n v="300"/>
    <x v="0"/>
    <x v="0"/>
  </r>
  <r>
    <x v="8"/>
    <x v="24"/>
    <n v="10200"/>
    <n v="10200"/>
    <n v="200"/>
    <n v="200"/>
    <n v="100"/>
    <n v="10000"/>
    <n v="10000"/>
    <n v="100"/>
    <n v="0"/>
    <n v="3707.6470588235202"/>
    <n v="3100"/>
    <n v="779900"/>
    <n v="1200"/>
    <x v="0"/>
    <x v="0"/>
  </r>
  <r>
    <x v="9"/>
    <x v="0"/>
    <n v="10200"/>
    <n v="10200"/>
    <n v="200"/>
    <n v="200"/>
    <n v="100"/>
    <n v="10000"/>
    <n v="10000"/>
    <n v="100"/>
    <n v="0"/>
    <n v="1374.88235294117"/>
    <n v="1200"/>
    <n v="428500"/>
    <n v="600"/>
    <x v="0"/>
    <x v="0"/>
  </r>
  <r>
    <x v="9"/>
    <x v="1"/>
    <n v="10200"/>
    <n v="0"/>
    <n v="200"/>
    <n v="0"/>
    <n v="0"/>
    <n v="10000"/>
    <n v="0"/>
    <n v="0"/>
    <n v="0"/>
    <n v="2013.4411764705801"/>
    <n v="1500"/>
    <n v="797100"/>
    <n v="700"/>
    <x v="0"/>
    <x v="0"/>
  </r>
  <r>
    <x v="9"/>
    <x v="2"/>
    <n v="10200"/>
    <n v="0"/>
    <n v="200"/>
    <n v="0"/>
    <n v="0"/>
    <n v="10000"/>
    <n v="0"/>
    <n v="0"/>
    <n v="10200"/>
    <n v="2318.5784313725399"/>
    <n v="1900"/>
    <n v="391800"/>
    <n v="1700"/>
    <x v="0"/>
    <x v="0"/>
  </r>
  <r>
    <x v="9"/>
    <x v="3"/>
    <n v="10200"/>
    <n v="7398"/>
    <n v="200"/>
    <n v="151"/>
    <n v="75.5"/>
    <n v="10000"/>
    <n v="7247"/>
    <n v="72.47"/>
    <n v="0"/>
    <n v="1163.2941176470499"/>
    <n v="1100"/>
    <n v="328400"/>
    <n v="500"/>
    <x v="0"/>
    <x v="0"/>
  </r>
  <r>
    <x v="9"/>
    <x v="4"/>
    <n v="10200"/>
    <n v="0"/>
    <n v="200"/>
    <n v="0"/>
    <n v="0"/>
    <n v="10000"/>
    <n v="0"/>
    <n v="0"/>
    <n v="0"/>
    <n v="1395.99019607843"/>
    <n v="1100"/>
    <n v="236100"/>
    <n v="800"/>
    <x v="1"/>
    <x v="1"/>
  </r>
  <r>
    <x v="9"/>
    <x v="5"/>
    <n v="10200"/>
    <n v="0"/>
    <n v="200"/>
    <n v="0"/>
    <n v="0"/>
    <n v="10000"/>
    <n v="0"/>
    <n v="0"/>
    <n v="0"/>
    <n v="3599.9509803921501"/>
    <n v="3000"/>
    <n v="271800"/>
    <n v="1600"/>
    <x v="1"/>
    <x v="1"/>
  </r>
  <r>
    <x v="9"/>
    <x v="6"/>
    <n v="10200"/>
    <n v="201"/>
    <n v="200"/>
    <n v="8"/>
    <n v="4"/>
    <n v="10000"/>
    <n v="193"/>
    <n v="1.93"/>
    <n v="0"/>
    <n v="424156.95098039199"/>
    <n v="272750"/>
    <n v="7219600"/>
    <n v="2200"/>
    <x v="0"/>
    <x v="0"/>
  </r>
  <r>
    <x v="9"/>
    <x v="7"/>
    <n v="10200"/>
    <n v="0"/>
    <n v="200"/>
    <n v="0"/>
    <n v="0"/>
    <n v="10000"/>
    <n v="0"/>
    <n v="0"/>
    <n v="0"/>
    <n v="1858.60784313725"/>
    <n v="1600"/>
    <n v="171400"/>
    <n v="600"/>
    <x v="1"/>
    <x v="1"/>
  </r>
  <r>
    <x v="9"/>
    <x v="8"/>
    <n v="10200"/>
    <n v="10200"/>
    <n v="200"/>
    <n v="200"/>
    <n v="100"/>
    <n v="10000"/>
    <n v="10000"/>
    <n v="100"/>
    <n v="0"/>
    <n v="654.62745098039204"/>
    <n v="600"/>
    <n v="39400"/>
    <n v="300"/>
    <x v="0"/>
    <x v="0"/>
  </r>
  <r>
    <x v="9"/>
    <x v="9"/>
    <n v="10200"/>
    <n v="2"/>
    <n v="200"/>
    <n v="2"/>
    <n v="1"/>
    <n v="10000"/>
    <n v="0"/>
    <n v="0"/>
    <n v="0"/>
    <n v="1510.89215686274"/>
    <n v="1300"/>
    <n v="92500"/>
    <n v="500"/>
    <x v="0"/>
    <x v="0"/>
  </r>
  <r>
    <x v="9"/>
    <x v="10"/>
    <n v="10200"/>
    <n v="10200"/>
    <n v="200"/>
    <n v="200"/>
    <n v="100"/>
    <n v="10000"/>
    <n v="10000"/>
    <n v="100"/>
    <n v="0"/>
    <n v="1183.9215686274499"/>
    <n v="1100"/>
    <n v="48100"/>
    <n v="500"/>
    <x v="0"/>
    <x v="0"/>
  </r>
  <r>
    <x v="9"/>
    <x v="11"/>
    <n v="10200"/>
    <n v="10200"/>
    <n v="200"/>
    <n v="200"/>
    <n v="100"/>
    <n v="10000"/>
    <n v="10000"/>
    <n v="100"/>
    <n v="0"/>
    <n v="2311.50980392156"/>
    <n v="2200"/>
    <n v="298300"/>
    <n v="700"/>
    <x v="0"/>
    <x v="0"/>
  </r>
  <r>
    <x v="9"/>
    <x v="12"/>
    <n v="10200"/>
    <n v="10200"/>
    <n v="200"/>
    <n v="200"/>
    <n v="100"/>
    <n v="10000"/>
    <n v="10000"/>
    <n v="100"/>
    <n v="0"/>
    <n v="12147.5784313725"/>
    <n v="11000"/>
    <n v="492900"/>
    <n v="1600"/>
    <x v="0"/>
    <x v="0"/>
  </r>
  <r>
    <x v="9"/>
    <x v="13"/>
    <n v="10200"/>
    <n v="0"/>
    <n v="200"/>
    <n v="0"/>
    <n v="0"/>
    <n v="10000"/>
    <n v="0"/>
    <n v="0"/>
    <n v="10200"/>
    <n v="4339.48039215686"/>
    <n v="3600"/>
    <n v="626600"/>
    <n v="2900"/>
    <x v="0"/>
    <x v="0"/>
  </r>
  <r>
    <x v="9"/>
    <x v="14"/>
    <n v="10200"/>
    <n v="0"/>
    <n v="200"/>
    <n v="0"/>
    <n v="0"/>
    <n v="10000"/>
    <n v="0"/>
    <n v="0"/>
    <n v="0"/>
    <n v="1362.4215686274499"/>
    <n v="1200"/>
    <n v="105400"/>
    <n v="900"/>
    <x v="0"/>
    <x v="0"/>
  </r>
  <r>
    <x v="9"/>
    <x v="15"/>
    <n v="10200"/>
    <n v="10200"/>
    <n v="200"/>
    <n v="200"/>
    <n v="100"/>
    <n v="10000"/>
    <n v="10000"/>
    <n v="100"/>
    <n v="0"/>
    <n v="820.94117647058795"/>
    <n v="700"/>
    <n v="170100"/>
    <n v="300"/>
    <x v="0"/>
    <x v="0"/>
  </r>
  <r>
    <x v="9"/>
    <x v="16"/>
    <n v="10200"/>
    <n v="10200"/>
    <n v="200"/>
    <n v="200"/>
    <n v="100"/>
    <n v="10000"/>
    <n v="10000"/>
    <n v="100"/>
    <n v="0"/>
    <n v="2522.01960784313"/>
    <n v="2200"/>
    <n v="372200"/>
    <n v="600"/>
    <x v="0"/>
    <x v="0"/>
  </r>
  <r>
    <x v="9"/>
    <x v="17"/>
    <n v="10200"/>
    <n v="7"/>
    <n v="200"/>
    <n v="7"/>
    <n v="3.5"/>
    <n v="10000"/>
    <n v="0"/>
    <n v="0"/>
    <n v="0"/>
    <n v="3700.4509803921501"/>
    <n v="3400"/>
    <n v="411800"/>
    <n v="1200"/>
    <x v="1"/>
    <x v="1"/>
  </r>
  <r>
    <x v="9"/>
    <x v="18"/>
    <n v="10200"/>
    <n v="488"/>
    <n v="200"/>
    <n v="13"/>
    <n v="6.5"/>
    <n v="10000"/>
    <n v="475"/>
    <n v="4.75"/>
    <n v="0"/>
    <n v="1437.9313725490099"/>
    <n v="1300"/>
    <n v="113300"/>
    <n v="500"/>
    <x v="0"/>
    <x v="0"/>
  </r>
  <r>
    <x v="9"/>
    <x v="19"/>
    <n v="10200"/>
    <n v="0"/>
    <n v="200"/>
    <n v="0"/>
    <n v="0"/>
    <n v="10000"/>
    <n v="0"/>
    <n v="0"/>
    <n v="10200"/>
    <n v="1783.3137254901901"/>
    <n v="1500"/>
    <n v="106800"/>
    <n v="1200"/>
    <x v="0"/>
    <x v="0"/>
  </r>
  <r>
    <x v="9"/>
    <x v="20"/>
    <n v="10200"/>
    <n v="0"/>
    <n v="200"/>
    <n v="0"/>
    <n v="0"/>
    <n v="10000"/>
    <n v="0"/>
    <n v="0"/>
    <n v="0"/>
    <n v="1194.1862745097999"/>
    <n v="1100"/>
    <n v="205200"/>
    <n v="400"/>
    <x v="0"/>
    <x v="0"/>
  </r>
  <r>
    <x v="9"/>
    <x v="21"/>
    <n v="10200"/>
    <n v="10200"/>
    <n v="200"/>
    <n v="200"/>
    <n v="100"/>
    <n v="10000"/>
    <n v="10000"/>
    <n v="100"/>
    <n v="0"/>
    <n v="2796.6274509803902"/>
    <n v="2400"/>
    <n v="175700"/>
    <n v="1500"/>
    <x v="0"/>
    <x v="0"/>
  </r>
  <r>
    <x v="9"/>
    <x v="22"/>
    <n v="10200"/>
    <n v="0"/>
    <n v="200"/>
    <n v="0"/>
    <n v="0"/>
    <n v="10000"/>
    <n v="0"/>
    <n v="0"/>
    <n v="10200"/>
    <n v="1878.36274509803"/>
    <n v="1500"/>
    <n v="391200"/>
    <n v="1100"/>
    <x v="0"/>
    <x v="0"/>
  </r>
  <r>
    <x v="9"/>
    <x v="23"/>
    <n v="10200"/>
    <n v="10154"/>
    <n v="200"/>
    <n v="198"/>
    <n v="99"/>
    <n v="10000"/>
    <n v="9956"/>
    <n v="99.56"/>
    <n v="0"/>
    <n v="877.42156862745003"/>
    <n v="800"/>
    <n v="201100"/>
    <n v="300"/>
    <x v="0"/>
    <x v="0"/>
  </r>
  <r>
    <x v="9"/>
    <x v="24"/>
    <n v="10200"/>
    <n v="10200"/>
    <n v="200"/>
    <n v="200"/>
    <n v="100"/>
    <n v="10000"/>
    <n v="10000"/>
    <n v="100"/>
    <n v="0"/>
    <n v="4170.1666666666597"/>
    <n v="3600"/>
    <n v="269200"/>
    <n v="1400"/>
    <x v="0"/>
    <x v="0"/>
  </r>
  <r>
    <x v="10"/>
    <x v="0"/>
    <n v="10200"/>
    <n v="0"/>
    <n v="200"/>
    <n v="0"/>
    <n v="0"/>
    <n v="10000"/>
    <n v="0"/>
    <n v="0"/>
    <n v="10200"/>
    <n v="1723.9117647058799"/>
    <n v="1400"/>
    <n v="326000"/>
    <n v="1200"/>
    <x v="0"/>
    <x v="0"/>
  </r>
  <r>
    <x v="10"/>
    <x v="1"/>
    <n v="10200"/>
    <n v="0"/>
    <n v="200"/>
    <n v="0"/>
    <n v="0"/>
    <n v="10000"/>
    <n v="0"/>
    <n v="0"/>
    <n v="10200"/>
    <n v="1639.7156862745001"/>
    <n v="1400"/>
    <n v="122100"/>
    <n v="1100"/>
    <x v="0"/>
    <x v="0"/>
  </r>
  <r>
    <x v="10"/>
    <x v="2"/>
    <n v="10200"/>
    <n v="0"/>
    <n v="200"/>
    <n v="0"/>
    <n v="0"/>
    <n v="10000"/>
    <n v="0"/>
    <n v="0"/>
    <n v="10200"/>
    <n v="1803.4607843137201"/>
    <n v="1500"/>
    <n v="144200"/>
    <n v="1200"/>
    <x v="0"/>
    <x v="0"/>
  </r>
  <r>
    <x v="10"/>
    <x v="3"/>
    <n v="10200"/>
    <n v="2052"/>
    <n v="200"/>
    <n v="46"/>
    <n v="23"/>
    <n v="10000"/>
    <n v="2006"/>
    <n v="20.059999999999999"/>
    <n v="0"/>
    <n v="1452.5882352941101"/>
    <n v="1400"/>
    <n v="155300"/>
    <n v="600"/>
    <x v="0"/>
    <x v="0"/>
  </r>
  <r>
    <x v="10"/>
    <x v="4"/>
    <n v="10200"/>
    <n v="0"/>
    <n v="200"/>
    <n v="0"/>
    <n v="0"/>
    <n v="10000"/>
    <n v="0"/>
    <n v="0"/>
    <n v="0"/>
    <n v="905.92156862745003"/>
    <n v="800"/>
    <n v="421500"/>
    <n v="500"/>
    <x v="0"/>
    <x v="0"/>
  </r>
  <r>
    <x v="10"/>
    <x v="5"/>
    <n v="10200"/>
    <n v="0"/>
    <n v="200"/>
    <n v="0"/>
    <n v="0"/>
    <n v="10000"/>
    <n v="0"/>
    <n v="0"/>
    <n v="10200"/>
    <n v="2117.2058823529401"/>
    <n v="1700"/>
    <n v="538000"/>
    <n v="1500"/>
    <x v="0"/>
    <x v="0"/>
  </r>
  <r>
    <x v="10"/>
    <x v="6"/>
    <n v="10200"/>
    <n v="21"/>
    <n v="200"/>
    <n v="3"/>
    <n v="1.5"/>
    <n v="10000"/>
    <n v="18"/>
    <n v="0.18"/>
    <n v="0"/>
    <n v="712.93137254901899"/>
    <n v="600"/>
    <n v="107200"/>
    <n v="400"/>
    <x v="0"/>
    <x v="0"/>
  </r>
  <r>
    <x v="10"/>
    <x v="7"/>
    <n v="10200"/>
    <n v="0"/>
    <n v="200"/>
    <n v="0"/>
    <n v="0"/>
    <n v="10000"/>
    <n v="0"/>
    <n v="0"/>
    <n v="0"/>
    <n v="2703.00980392156"/>
    <n v="2400"/>
    <n v="81600"/>
    <n v="1000"/>
    <x v="1"/>
    <x v="1"/>
  </r>
  <r>
    <x v="10"/>
    <x v="8"/>
    <n v="10200"/>
    <n v="10200"/>
    <n v="200"/>
    <n v="200"/>
    <n v="100"/>
    <n v="10000"/>
    <n v="10000"/>
    <n v="100"/>
    <n v="0"/>
    <n v="699.41176470588198"/>
    <n v="600"/>
    <n v="166900"/>
    <n v="400"/>
    <x v="0"/>
    <x v="0"/>
  </r>
  <r>
    <x v="10"/>
    <x v="9"/>
    <n v="10200"/>
    <n v="10200"/>
    <n v="200"/>
    <n v="200"/>
    <n v="100"/>
    <n v="10000"/>
    <n v="10000"/>
    <n v="100"/>
    <n v="0"/>
    <n v="3091.74509803921"/>
    <n v="2500"/>
    <n v="146200"/>
    <n v="900"/>
    <x v="0"/>
    <x v="0"/>
  </r>
  <r>
    <x v="10"/>
    <x v="10"/>
    <n v="10200"/>
    <n v="2"/>
    <n v="200"/>
    <n v="2"/>
    <n v="1"/>
    <n v="10000"/>
    <n v="0"/>
    <n v="0"/>
    <n v="0"/>
    <n v="87895576.117647007"/>
    <n v="91495500"/>
    <n v="383082300"/>
    <n v="9900"/>
    <x v="0"/>
    <x v="0"/>
  </r>
  <r>
    <x v="10"/>
    <x v="11"/>
    <n v="10200"/>
    <n v="2484"/>
    <n v="200"/>
    <n v="48"/>
    <n v="24"/>
    <n v="10000"/>
    <n v="2436"/>
    <n v="24.36"/>
    <n v="0"/>
    <n v="1935.48039215686"/>
    <n v="1600"/>
    <n v="617700"/>
    <n v="500"/>
    <x v="0"/>
    <x v="0"/>
  </r>
  <r>
    <x v="10"/>
    <x v="12"/>
    <n v="10200"/>
    <n v="476"/>
    <n v="200"/>
    <n v="7"/>
    <n v="3.5"/>
    <n v="10000"/>
    <n v="469"/>
    <n v="4.6900000000000004"/>
    <n v="9724"/>
    <n v="2104.8235294117599"/>
    <n v="1900"/>
    <n v="55700"/>
    <n v="800"/>
    <x v="0"/>
    <x v="0"/>
  </r>
  <r>
    <x v="10"/>
    <x v="13"/>
    <n v="10200"/>
    <n v="0"/>
    <n v="200"/>
    <n v="0"/>
    <n v="0"/>
    <n v="10000"/>
    <n v="0"/>
    <n v="0"/>
    <n v="10200"/>
    <n v="1843.74509803921"/>
    <n v="1500"/>
    <n v="303800"/>
    <n v="1300"/>
    <x v="0"/>
    <x v="0"/>
  </r>
  <r>
    <x v="10"/>
    <x v="14"/>
    <n v="10200"/>
    <n v="0"/>
    <n v="200"/>
    <n v="0"/>
    <n v="0"/>
    <n v="10000"/>
    <n v="0"/>
    <n v="0"/>
    <n v="10200"/>
    <n v="1759.3137254901901"/>
    <n v="1500"/>
    <n v="70500"/>
    <n v="1200"/>
    <x v="0"/>
    <x v="0"/>
  </r>
  <r>
    <x v="10"/>
    <x v="15"/>
    <n v="10200"/>
    <n v="10200"/>
    <n v="200"/>
    <n v="200"/>
    <n v="100"/>
    <n v="10000"/>
    <n v="10000"/>
    <n v="100"/>
    <n v="0"/>
    <n v="843.39215686274497"/>
    <n v="700"/>
    <n v="57800"/>
    <n v="400"/>
    <x v="0"/>
    <x v="0"/>
  </r>
  <r>
    <x v="10"/>
    <x v="16"/>
    <n v="10200"/>
    <n v="0"/>
    <n v="200"/>
    <n v="0"/>
    <n v="0"/>
    <n v="10000"/>
    <n v="0"/>
    <n v="0"/>
    <n v="10200"/>
    <n v="1705.36274509803"/>
    <n v="1500"/>
    <n v="60100"/>
    <n v="1200"/>
    <x v="0"/>
    <x v="0"/>
  </r>
  <r>
    <x v="10"/>
    <x v="17"/>
    <n v="10200"/>
    <n v="0"/>
    <n v="200"/>
    <n v="0"/>
    <n v="0"/>
    <n v="10000"/>
    <n v="0"/>
    <n v="0"/>
    <n v="10200"/>
    <n v="2237.3529411764698"/>
    <n v="1600"/>
    <n v="476100"/>
    <n v="1200"/>
    <x v="0"/>
    <x v="0"/>
  </r>
  <r>
    <x v="10"/>
    <x v="18"/>
    <n v="10200"/>
    <n v="467"/>
    <n v="200"/>
    <n v="16"/>
    <n v="8"/>
    <n v="10000"/>
    <n v="451"/>
    <n v="4.51"/>
    <n v="0"/>
    <n v="1624.9215686274499"/>
    <n v="1500"/>
    <n v="53600"/>
    <n v="500"/>
    <x v="0"/>
    <x v="0"/>
  </r>
  <r>
    <x v="10"/>
    <x v="19"/>
    <n v="10200"/>
    <n v="0"/>
    <n v="200"/>
    <n v="0"/>
    <n v="0"/>
    <n v="10000"/>
    <n v="0"/>
    <n v="0"/>
    <n v="10200"/>
    <n v="4905.7156862745096"/>
    <n v="4600"/>
    <n v="315200"/>
    <n v="2600"/>
    <x v="0"/>
    <x v="0"/>
  </r>
  <r>
    <x v="10"/>
    <x v="20"/>
    <n v="10200"/>
    <n v="10200"/>
    <n v="200"/>
    <n v="200"/>
    <n v="100"/>
    <n v="10000"/>
    <n v="10000"/>
    <n v="100"/>
    <n v="0"/>
    <n v="1200.0392156862699"/>
    <n v="1100"/>
    <n v="91500"/>
    <n v="400"/>
    <x v="0"/>
    <x v="0"/>
  </r>
  <r>
    <x v="10"/>
    <x v="21"/>
    <n v="10200"/>
    <n v="10200"/>
    <n v="200"/>
    <n v="200"/>
    <n v="100"/>
    <n v="10000"/>
    <n v="10000"/>
    <n v="100"/>
    <n v="0"/>
    <n v="2235.5882352941098"/>
    <n v="2000"/>
    <n v="79600"/>
    <n v="700"/>
    <x v="0"/>
    <x v="0"/>
  </r>
  <r>
    <x v="10"/>
    <x v="22"/>
    <n v="10200"/>
    <n v="4"/>
    <n v="200"/>
    <n v="2"/>
    <n v="1"/>
    <n v="10000"/>
    <n v="2"/>
    <n v="0.02"/>
    <n v="4764"/>
    <n v="2591.2843137254899"/>
    <n v="2100"/>
    <n v="144000"/>
    <n v="600"/>
    <x v="0"/>
    <x v="0"/>
  </r>
  <r>
    <x v="10"/>
    <x v="23"/>
    <n v="10200"/>
    <n v="10133"/>
    <n v="200"/>
    <n v="199"/>
    <n v="99.5"/>
    <n v="10000"/>
    <n v="9934"/>
    <n v="99.34"/>
    <n v="0"/>
    <n v="832.19607843137203"/>
    <n v="700"/>
    <n v="50800"/>
    <n v="300"/>
    <x v="0"/>
    <x v="0"/>
  </r>
  <r>
    <x v="10"/>
    <x v="24"/>
    <n v="10200"/>
    <n v="10200"/>
    <n v="200"/>
    <n v="200"/>
    <n v="100"/>
    <n v="10000"/>
    <n v="10000"/>
    <n v="100"/>
    <n v="0"/>
    <n v="3900.5294117646999"/>
    <n v="3200"/>
    <n v="418500"/>
    <n v="1100"/>
    <x v="0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76839"/>
    <n v="10200"/>
    <n v="87039"/>
  </r>
  <r>
    <x v="1"/>
    <n v="111558"/>
    <m/>
    <n v="111558"/>
  </r>
  <r>
    <x v="2"/>
    <n v="95777"/>
    <n v="30600"/>
    <n v="126377"/>
  </r>
  <r>
    <x v="3"/>
    <n v="110050"/>
    <n v="40800"/>
    <n v="150850"/>
  </r>
  <r>
    <x v="4"/>
    <n v="113016"/>
    <n v="40800"/>
    <n v="153816"/>
  </r>
  <r>
    <x v="5"/>
    <n v="117840"/>
    <n v="51000"/>
    <n v="168840"/>
  </r>
  <r>
    <x v="6"/>
    <n v="144712"/>
    <n v="40800"/>
    <n v="185512"/>
  </r>
  <r>
    <x v="7"/>
    <n v="155204"/>
    <n v="30600"/>
    <n v="185804"/>
  </r>
  <r>
    <x v="8"/>
    <n v="136318"/>
    <n v="51000"/>
    <n v="187318"/>
  </r>
  <r>
    <x v="9"/>
    <n v="126590"/>
    <n v="61200"/>
    <n v="187790"/>
  </r>
  <r>
    <x v="10"/>
    <n v="164872"/>
    <n v="61200"/>
    <n v="2260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D0E85-BFFF-404D-A706-2DCFB9F58F87}" name="PivotTable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18:D330" firstHeaderRow="0" firstDataRow="1" firstDataCol="1"/>
  <pivotFields count="4">
    <pivotField axis="axisRow" showAll="0" sortType="ascending">
      <items count="12">
        <item x="5"/>
        <item x="7"/>
        <item x="6"/>
        <item x="8"/>
        <item x="10"/>
        <item x="2"/>
        <item x="4"/>
        <item x="1"/>
        <item x="9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showAll="0"/>
  </pivotFields>
  <rowFields count="1">
    <field x="0"/>
  </rowFields>
  <rowItems count="12">
    <i>
      <x v="10"/>
    </i>
    <i>
      <x v="7"/>
    </i>
    <i>
      <x v="5"/>
    </i>
    <i>
      <x v="9"/>
    </i>
    <i>
      <x v="6"/>
    </i>
    <i>
      <x/>
    </i>
    <i>
      <x v="2"/>
    </i>
    <i>
      <x v="1"/>
    </i>
    <i>
      <x v="3"/>
    </i>
    <i>
      <x v="8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rrect cases" fld="1" baseField="0" baseItem="10"/>
    <dataField name="Correct cases after refactoring" fld="2" baseField="0" baseItem="10"/>
    <dataField name="Sum of Sum of correct cases2" fld="3" baseField="0" baseItem="0"/>
  </dataFields>
  <chartFormats count="3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AA2CA-1A9D-4C74-9F5D-5B6171D5A317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281:C293" firstHeaderRow="0" firstDataRow="1" firstDataCol="1"/>
  <pivotFields count="17">
    <pivotField axis="axisRow" showAll="0">
      <items count="12">
        <item x="10"/>
        <item x="7"/>
        <item x="5"/>
        <item x="9"/>
        <item x="6"/>
        <item x="1"/>
        <item x="3"/>
        <item x="0"/>
        <item x="2"/>
        <item x="8"/>
        <item x="4"/>
        <item t="default"/>
      </items>
    </pivotField>
    <pivotField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rrect cases" fld="3" baseField="0" baseItem="0"/>
    <dataField name="Sum of Correct cases after refactoring" fld="1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FEAD9-F0EA-47BB-961C-2F8F76F78249}" name="PivotTable2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8:B50" firstHeaderRow="1" firstDataRow="1" firstDataCol="1"/>
  <pivotFields count="5">
    <pivotField axis="axisRow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0"/>
  </rowFields>
  <rowItems count="12">
    <i>
      <x v="10"/>
    </i>
    <i>
      <x v="5"/>
    </i>
    <i>
      <x v="9"/>
    </i>
    <i>
      <x v="6"/>
    </i>
    <i>
      <x v="7"/>
    </i>
    <i>
      <x/>
    </i>
    <i>
      <x v="8"/>
    </i>
    <i>
      <x v="3"/>
    </i>
    <i>
      <x v="2"/>
    </i>
    <i>
      <x v="1"/>
    </i>
    <i>
      <x v="4"/>
    </i>
    <i t="grand">
      <x/>
    </i>
  </rowItems>
  <colItems count="1">
    <i/>
  </colItems>
  <dataFields count="1">
    <dataField name="Sum of Correct edge cases" fld="4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02A17-8735-4B6B-B821-49CC8ADDCB23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61:B73" firstHeaderRow="1" firstDataRow="1" firstDataCol="1"/>
  <pivotFields count="7">
    <pivotField axis="axisRow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2">
    <i>
      <x v="10"/>
    </i>
    <i>
      <x v="5"/>
    </i>
    <i>
      <x v="9"/>
    </i>
    <i>
      <x v="7"/>
    </i>
    <i>
      <x v="6"/>
    </i>
    <i>
      <x/>
    </i>
    <i>
      <x v="8"/>
    </i>
    <i>
      <x v="3"/>
    </i>
    <i>
      <x v="2"/>
    </i>
    <i>
      <x v="1"/>
    </i>
    <i>
      <x v="4"/>
    </i>
    <i t="grand">
      <x/>
    </i>
  </rowItems>
  <colItems count="1">
    <i/>
  </colItems>
  <dataFields count="1">
    <dataField name="Sum of Correct random cases" fld="6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11045-E962-4755-A5A4-B9A57A5B32B0}" name="PivotTable2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83:C95" firstHeaderRow="0" firstDataRow="1" firstDataCol="1"/>
  <pivotFields count="9">
    <pivotField axis="axisRow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numFmtId="2" showAll="0"/>
    <pivotField dataField="1" numFmtId="2" showAll="0"/>
  </pivotFields>
  <rowFields count="1">
    <field x="0"/>
  </rowFields>
  <rowItems count="12">
    <i>
      <x v="4"/>
    </i>
    <i>
      <x/>
    </i>
    <i>
      <x v="3"/>
    </i>
    <i>
      <x v="2"/>
    </i>
    <i>
      <x v="8"/>
    </i>
    <i>
      <x v="1"/>
    </i>
    <i>
      <x v="6"/>
    </i>
    <i>
      <x v="7"/>
    </i>
    <i>
      <x v="9"/>
    </i>
    <i>
      <x v="5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rrect edge cases (%)" fld="7" baseField="0" baseItem="0"/>
    <dataField name="Correct random cases (%)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BE64B-5594-4678-B62D-F12996CBEA8D}" name="PivotTable2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5:B27" firstHeaderRow="1" firstDataRow="1" firstDataCol="1"/>
  <pivotFields count="3">
    <pivotField axis="axisRow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2">
    <i>
      <x v="10"/>
    </i>
    <i>
      <x v="5"/>
    </i>
    <i>
      <x v="9"/>
    </i>
    <i>
      <x v="7"/>
    </i>
    <i>
      <x v="6"/>
    </i>
    <i>
      <x/>
    </i>
    <i>
      <x v="8"/>
    </i>
    <i>
      <x v="3"/>
    </i>
    <i>
      <x v="2"/>
    </i>
    <i>
      <x v="1"/>
    </i>
    <i>
      <x v="4"/>
    </i>
    <i t="grand">
      <x/>
    </i>
  </rowItems>
  <colItems count="1">
    <i/>
  </colItems>
  <dataFields count="1">
    <dataField name="Sum of Correct cases" fld="2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3ECF1-002F-4B6D-9827-3ED3A53E81F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6">
  <location ref="R7:T19" firstHeaderRow="0" firstDataRow="1" firstDataCol="1"/>
  <pivotFields count="16">
    <pivotField axis="axisRow" showAll="0" sortType="ascending">
      <items count="12">
        <item x="1"/>
        <item x="0"/>
        <item x="3"/>
        <item x="2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12">
    <i>
      <x v="2"/>
    </i>
    <i>
      <x v="1"/>
    </i>
    <i>
      <x v="6"/>
    </i>
    <i>
      <x v="4"/>
    </i>
    <i>
      <x/>
    </i>
    <i>
      <x v="3"/>
    </i>
    <i>
      <x v="8"/>
    </i>
    <i>
      <x v="9"/>
    </i>
    <i>
      <x v="7"/>
    </i>
    <i>
      <x v="5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Median execution time" fld="12" subtotal="max" baseField="0" baseItem="1"/>
    <dataField name="Max of Average execution time" fld="11" subtotal="max" baseField="0" baseItem="1"/>
  </dataFields>
  <chartFormats count="13">
    <chartFormat chart="0" format="59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6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6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6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63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64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5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66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67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68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69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9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1A42-FF65-4BE7-9DA3-F0DB8EFD28A8}">
  <dimension ref="A1:Q330"/>
  <sheetViews>
    <sheetView tabSelected="1" topLeftCell="A279" zoomScale="85" zoomScaleNormal="85" workbookViewId="0">
      <selection activeCell="K311" sqref="K311"/>
    </sheetView>
  </sheetViews>
  <sheetFormatPr defaultRowHeight="14.4" x14ac:dyDescent="0.3"/>
  <cols>
    <col min="1" max="1" width="26.77734375" bestFit="1" customWidth="1"/>
    <col min="2" max="2" width="12.6640625" bestFit="1" customWidth="1"/>
    <col min="3" max="3" width="27.33203125" bestFit="1" customWidth="1"/>
    <col min="4" max="4" width="26.77734375" bestFit="1" customWidth="1"/>
    <col min="5" max="5" width="26.6640625" bestFit="1" customWidth="1"/>
    <col min="6" max="6" width="18.5546875" bestFit="1" customWidth="1"/>
    <col min="7" max="7" width="19.44140625" bestFit="1" customWidth="1"/>
    <col min="8" max="8" width="26.21875" bestFit="1" customWidth="1"/>
    <col min="9" max="9" width="26.6640625" bestFit="1" customWidth="1"/>
    <col min="10" max="10" width="18.5546875" bestFit="1" customWidth="1"/>
    <col min="11" max="11" width="19.44140625" bestFit="1" customWidth="1"/>
    <col min="12" max="12" width="26.21875" bestFit="1" customWidth="1"/>
    <col min="13" max="13" width="26.6640625" bestFit="1" customWidth="1"/>
    <col min="14" max="14" width="18.5546875" bestFit="1" customWidth="1"/>
    <col min="15" max="15" width="19.44140625" bestFit="1" customWidth="1"/>
    <col min="16" max="16" width="26.21875" bestFit="1" customWidth="1"/>
    <col min="17" max="17" width="26.6640625" bestFit="1" customWidth="1"/>
    <col min="18" max="18" width="19.44140625" bestFit="1" customWidth="1"/>
    <col min="19" max="19" width="26.21875" bestFit="1" customWidth="1"/>
    <col min="20" max="20" width="26.6640625" bestFit="1" customWidth="1"/>
    <col min="21" max="21" width="18.5546875" bestFit="1" customWidth="1"/>
    <col min="22" max="22" width="19.44140625" bestFit="1" customWidth="1"/>
    <col min="23" max="23" width="26.21875" bestFit="1" customWidth="1"/>
    <col min="24" max="24" width="26.6640625" bestFit="1" customWidth="1"/>
    <col min="25" max="25" width="18.5546875" bestFit="1" customWidth="1"/>
    <col min="26" max="26" width="19.44140625" bestFit="1" customWidth="1"/>
    <col min="27" max="27" width="26.21875" bestFit="1" customWidth="1"/>
    <col min="28" max="28" width="26.6640625" bestFit="1" customWidth="1"/>
    <col min="29" max="29" width="18.5546875" bestFit="1" customWidth="1"/>
    <col min="30" max="30" width="19.44140625" bestFit="1" customWidth="1"/>
    <col min="31" max="31" width="26.21875" bestFit="1" customWidth="1"/>
    <col min="32" max="32" width="26.6640625" bestFit="1" customWidth="1"/>
    <col min="33" max="33" width="18.5546875" bestFit="1" customWidth="1"/>
    <col min="34" max="34" width="19.44140625" bestFit="1" customWidth="1"/>
    <col min="35" max="35" width="26.21875" bestFit="1" customWidth="1"/>
    <col min="36" max="36" width="26.6640625" bestFit="1" customWidth="1"/>
    <col min="37" max="37" width="18.5546875" bestFit="1" customWidth="1"/>
    <col min="38" max="38" width="19.44140625" bestFit="1" customWidth="1"/>
    <col min="39" max="39" width="26.21875" bestFit="1" customWidth="1"/>
    <col min="40" max="40" width="26.6640625" bestFit="1" customWidth="1"/>
    <col min="41" max="41" width="18.5546875" bestFit="1" customWidth="1"/>
    <col min="42" max="42" width="19.44140625" bestFit="1" customWidth="1"/>
    <col min="43" max="43" width="26.21875" bestFit="1" customWidth="1"/>
    <col min="44" max="44" width="26.6640625" bestFit="1" customWidth="1"/>
    <col min="45" max="45" width="18.5546875" bestFit="1" customWidth="1"/>
    <col min="46" max="46" width="19.44140625" bestFit="1" customWidth="1"/>
    <col min="47" max="47" width="26.21875" bestFit="1" customWidth="1"/>
    <col min="48" max="48" width="26.6640625" bestFit="1" customWidth="1"/>
    <col min="49" max="49" width="18.5546875" bestFit="1" customWidth="1"/>
    <col min="50" max="50" width="19.44140625" bestFit="1" customWidth="1"/>
    <col min="51" max="51" width="26.21875" bestFit="1" customWidth="1"/>
    <col min="52" max="52" width="26.6640625" bestFit="1" customWidth="1"/>
    <col min="53" max="53" width="18.5546875" bestFit="1" customWidth="1"/>
    <col min="54" max="54" width="19.44140625" bestFit="1" customWidth="1"/>
    <col min="55" max="55" width="26.21875" bestFit="1" customWidth="1"/>
    <col min="56" max="56" width="26.6640625" bestFit="1" customWidth="1"/>
    <col min="57" max="57" width="18.5546875" bestFit="1" customWidth="1"/>
    <col min="58" max="58" width="19.44140625" bestFit="1" customWidth="1"/>
    <col min="59" max="59" width="26.21875" bestFit="1" customWidth="1"/>
    <col min="60" max="60" width="26.6640625" bestFit="1" customWidth="1"/>
    <col min="61" max="61" width="18.5546875" bestFit="1" customWidth="1"/>
    <col min="62" max="62" width="19.44140625" bestFit="1" customWidth="1"/>
    <col min="63" max="63" width="26.21875" bestFit="1" customWidth="1"/>
    <col min="64" max="64" width="26.6640625" bestFit="1" customWidth="1"/>
    <col min="65" max="65" width="18.5546875" bestFit="1" customWidth="1"/>
    <col min="66" max="66" width="19.44140625" bestFit="1" customWidth="1"/>
    <col min="67" max="67" width="26.21875" bestFit="1" customWidth="1"/>
    <col min="68" max="68" width="26.6640625" bestFit="1" customWidth="1"/>
    <col min="69" max="69" width="18.5546875" bestFit="1" customWidth="1"/>
    <col min="70" max="70" width="19.44140625" bestFit="1" customWidth="1"/>
    <col min="71" max="71" width="26.21875" bestFit="1" customWidth="1"/>
    <col min="72" max="72" width="26.6640625" bestFit="1" customWidth="1"/>
    <col min="73" max="73" width="18.5546875" bestFit="1" customWidth="1"/>
    <col min="74" max="74" width="19.44140625" bestFit="1" customWidth="1"/>
    <col min="75" max="75" width="26.21875" bestFit="1" customWidth="1"/>
    <col min="76" max="76" width="26.6640625" bestFit="1" customWidth="1"/>
    <col min="77" max="77" width="18.5546875" bestFit="1" customWidth="1"/>
    <col min="78" max="78" width="19.44140625" bestFit="1" customWidth="1"/>
    <col min="79" max="79" width="26.21875" bestFit="1" customWidth="1"/>
    <col min="80" max="80" width="26.6640625" bestFit="1" customWidth="1"/>
    <col min="81" max="81" width="18.5546875" bestFit="1" customWidth="1"/>
    <col min="82" max="82" width="19.44140625" bestFit="1" customWidth="1"/>
    <col min="83" max="83" width="26.21875" bestFit="1" customWidth="1"/>
    <col min="84" max="84" width="26.6640625" bestFit="1" customWidth="1"/>
    <col min="85" max="85" width="18.5546875" bestFit="1" customWidth="1"/>
    <col min="86" max="86" width="19.44140625" bestFit="1" customWidth="1"/>
    <col min="87" max="87" width="26.21875" bestFit="1" customWidth="1"/>
    <col min="88" max="88" width="26.6640625" bestFit="1" customWidth="1"/>
    <col min="89" max="89" width="18.5546875" bestFit="1" customWidth="1"/>
    <col min="90" max="90" width="19.44140625" bestFit="1" customWidth="1"/>
    <col min="91" max="91" width="26.21875" bestFit="1" customWidth="1"/>
    <col min="92" max="92" width="26.6640625" bestFit="1" customWidth="1"/>
    <col min="93" max="93" width="18.5546875" bestFit="1" customWidth="1"/>
    <col min="94" max="94" width="19.44140625" bestFit="1" customWidth="1"/>
    <col min="95" max="95" width="26.21875" bestFit="1" customWidth="1"/>
    <col min="96" max="96" width="26.6640625" bestFit="1" customWidth="1"/>
    <col min="97" max="97" width="18.5546875" bestFit="1" customWidth="1"/>
    <col min="98" max="98" width="19.44140625" bestFit="1" customWidth="1"/>
    <col min="99" max="99" width="26.21875" bestFit="1" customWidth="1"/>
    <col min="100" max="100" width="26.6640625" bestFit="1" customWidth="1"/>
    <col min="101" max="101" width="23.109375" bestFit="1" customWidth="1"/>
    <col min="102" max="102" width="24" bestFit="1" customWidth="1"/>
    <col min="103" max="103" width="30.77734375" bestFit="1" customWidth="1"/>
    <col min="104" max="104" width="31.21875" bestFit="1" customWidth="1"/>
    <col min="105" max="105" width="23.33203125" bestFit="1" customWidth="1"/>
    <col min="106" max="106" width="18.5546875" bestFit="1" customWidth="1"/>
    <col min="107" max="107" width="19.44140625" bestFit="1" customWidth="1"/>
    <col min="108" max="108" width="26.6640625" bestFit="1" customWidth="1"/>
    <col min="109" max="109" width="26.21875" bestFit="1" customWidth="1"/>
    <col min="110" max="110" width="23.33203125" bestFit="1" customWidth="1"/>
    <col min="111" max="111" width="18.5546875" bestFit="1" customWidth="1"/>
    <col min="112" max="112" width="19.44140625" bestFit="1" customWidth="1"/>
    <col min="113" max="113" width="26.6640625" bestFit="1" customWidth="1"/>
    <col min="114" max="114" width="26.21875" bestFit="1" customWidth="1"/>
    <col min="115" max="115" width="23.33203125" bestFit="1" customWidth="1"/>
    <col min="116" max="116" width="18.5546875" bestFit="1" customWidth="1"/>
    <col min="117" max="117" width="19.44140625" bestFit="1" customWidth="1"/>
    <col min="118" max="118" width="26.6640625" bestFit="1" customWidth="1"/>
    <col min="119" max="119" width="26.21875" bestFit="1" customWidth="1"/>
    <col min="120" max="120" width="23.33203125" bestFit="1" customWidth="1"/>
    <col min="121" max="121" width="18.5546875" bestFit="1" customWidth="1"/>
    <col min="122" max="122" width="19.44140625" bestFit="1" customWidth="1"/>
    <col min="123" max="123" width="26.6640625" bestFit="1" customWidth="1"/>
    <col min="124" max="124" width="26.21875" bestFit="1" customWidth="1"/>
    <col min="125" max="125" width="23.33203125" bestFit="1" customWidth="1"/>
    <col min="126" max="126" width="23.109375" bestFit="1" customWidth="1"/>
    <col min="127" max="127" width="24" bestFit="1" customWidth="1"/>
    <col min="128" max="128" width="31.21875" bestFit="1" customWidth="1"/>
    <col min="129" max="129" width="30.77734375" bestFit="1" customWidth="1"/>
    <col min="130" max="130" width="27.8867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58</v>
      </c>
      <c r="N1" t="s">
        <v>12</v>
      </c>
      <c r="O1" t="s">
        <v>13</v>
      </c>
      <c r="P1" t="s">
        <v>14</v>
      </c>
      <c r="Q1" t="s">
        <v>62</v>
      </c>
    </row>
    <row r="2" spans="1:17" x14ac:dyDescent="0.3">
      <c r="A2" t="s">
        <v>15</v>
      </c>
      <c r="B2" t="s">
        <v>16</v>
      </c>
      <c r="C2">
        <v>10200</v>
      </c>
      <c r="D2">
        <v>10200</v>
      </c>
      <c r="E2">
        <v>200</v>
      </c>
      <c r="F2">
        <v>200</v>
      </c>
      <c r="G2">
        <v>100</v>
      </c>
      <c r="H2">
        <v>10000</v>
      </c>
      <c r="I2">
        <v>10000</v>
      </c>
      <c r="J2">
        <v>100</v>
      </c>
      <c r="K2">
        <v>0</v>
      </c>
      <c r="L2">
        <v>1602.86274509803</v>
      </c>
      <c r="M2">
        <v>1300</v>
      </c>
      <c r="N2">
        <v>175500</v>
      </c>
      <c r="O2">
        <v>600</v>
      </c>
    </row>
    <row r="3" spans="1:17" x14ac:dyDescent="0.3">
      <c r="A3" t="s">
        <v>15</v>
      </c>
      <c r="B3" t="s">
        <v>17</v>
      </c>
      <c r="C3">
        <v>10200</v>
      </c>
      <c r="D3">
        <v>821</v>
      </c>
      <c r="E3">
        <v>200</v>
      </c>
      <c r="F3">
        <v>18</v>
      </c>
      <c r="G3">
        <v>9</v>
      </c>
      <c r="H3">
        <v>10000</v>
      </c>
      <c r="I3">
        <v>803</v>
      </c>
      <c r="J3">
        <v>8.0299999999999994</v>
      </c>
      <c r="K3">
        <v>0</v>
      </c>
      <c r="L3">
        <v>2032.23529411764</v>
      </c>
      <c r="M3">
        <v>1900</v>
      </c>
      <c r="N3">
        <v>364900</v>
      </c>
      <c r="O3">
        <v>700</v>
      </c>
    </row>
    <row r="4" spans="1:17" x14ac:dyDescent="0.3">
      <c r="A4" t="s">
        <v>15</v>
      </c>
      <c r="B4" t="s">
        <v>18</v>
      </c>
      <c r="C4">
        <v>10200</v>
      </c>
      <c r="D4">
        <v>1364</v>
      </c>
      <c r="E4">
        <v>200</v>
      </c>
      <c r="F4">
        <v>40</v>
      </c>
      <c r="G4">
        <v>20</v>
      </c>
      <c r="H4">
        <v>10000</v>
      </c>
      <c r="I4">
        <v>1324</v>
      </c>
      <c r="J4">
        <v>13.24</v>
      </c>
      <c r="K4">
        <v>8836</v>
      </c>
      <c r="L4">
        <v>5984.9117647058802</v>
      </c>
      <c r="M4">
        <v>5100</v>
      </c>
      <c r="N4">
        <v>864700</v>
      </c>
      <c r="O4">
        <v>2100</v>
      </c>
    </row>
    <row r="5" spans="1:17" x14ac:dyDescent="0.3">
      <c r="A5" t="s">
        <v>15</v>
      </c>
      <c r="B5" t="s">
        <v>19</v>
      </c>
      <c r="C5">
        <v>10200</v>
      </c>
      <c r="D5">
        <v>10200</v>
      </c>
      <c r="E5">
        <v>200</v>
      </c>
      <c r="F5">
        <v>200</v>
      </c>
      <c r="G5">
        <v>100</v>
      </c>
      <c r="H5">
        <v>10000</v>
      </c>
      <c r="I5">
        <v>10000</v>
      </c>
      <c r="J5">
        <v>100</v>
      </c>
      <c r="K5">
        <v>0</v>
      </c>
      <c r="L5">
        <v>1318.9117647058799</v>
      </c>
      <c r="M5">
        <v>1200</v>
      </c>
      <c r="N5">
        <v>145900</v>
      </c>
      <c r="O5">
        <v>500</v>
      </c>
    </row>
    <row r="6" spans="1:17" x14ac:dyDescent="0.3">
      <c r="A6" t="s">
        <v>15</v>
      </c>
      <c r="B6" t="s">
        <v>20</v>
      </c>
      <c r="C6">
        <v>10200</v>
      </c>
      <c r="D6">
        <v>0</v>
      </c>
      <c r="E6">
        <v>200</v>
      </c>
      <c r="F6">
        <v>0</v>
      </c>
      <c r="G6">
        <v>0</v>
      </c>
      <c r="H6">
        <v>10000</v>
      </c>
      <c r="I6">
        <v>0</v>
      </c>
      <c r="J6">
        <v>0</v>
      </c>
      <c r="K6">
        <v>0</v>
      </c>
      <c r="L6">
        <v>776.862745098039</v>
      </c>
      <c r="M6">
        <v>700</v>
      </c>
      <c r="N6">
        <v>36300</v>
      </c>
      <c r="O6">
        <v>400</v>
      </c>
      <c r="P6" t="s">
        <v>61</v>
      </c>
      <c r="Q6">
        <v>10200</v>
      </c>
    </row>
    <row r="7" spans="1:17" x14ac:dyDescent="0.3">
      <c r="A7" t="s">
        <v>15</v>
      </c>
      <c r="B7" t="s">
        <v>21</v>
      </c>
      <c r="C7">
        <v>10200</v>
      </c>
      <c r="D7">
        <v>0</v>
      </c>
      <c r="E7">
        <v>200</v>
      </c>
      <c r="F7">
        <v>0</v>
      </c>
      <c r="G7">
        <v>0</v>
      </c>
      <c r="H7">
        <v>10000</v>
      </c>
      <c r="I7">
        <v>0</v>
      </c>
      <c r="J7">
        <v>0</v>
      </c>
      <c r="K7">
        <v>0</v>
      </c>
      <c r="L7">
        <v>3619.77450980392</v>
      </c>
      <c r="M7">
        <v>2800</v>
      </c>
      <c r="N7">
        <v>494000</v>
      </c>
      <c r="O7">
        <v>1200</v>
      </c>
      <c r="P7" t="s">
        <v>61</v>
      </c>
      <c r="Q7">
        <v>10200</v>
      </c>
    </row>
    <row r="8" spans="1:17" x14ac:dyDescent="0.3">
      <c r="A8" t="s">
        <v>15</v>
      </c>
      <c r="B8" t="s">
        <v>22</v>
      </c>
      <c r="C8">
        <v>10200</v>
      </c>
      <c r="D8">
        <v>10</v>
      </c>
      <c r="E8">
        <v>200</v>
      </c>
      <c r="F8">
        <v>0</v>
      </c>
      <c r="G8">
        <v>0</v>
      </c>
      <c r="H8">
        <v>10000</v>
      </c>
      <c r="I8">
        <v>10</v>
      </c>
      <c r="J8">
        <v>0.1</v>
      </c>
      <c r="K8">
        <v>0</v>
      </c>
      <c r="L8">
        <v>519.60784313725401</v>
      </c>
      <c r="M8">
        <v>500</v>
      </c>
      <c r="N8">
        <v>50700</v>
      </c>
      <c r="O8">
        <v>300</v>
      </c>
    </row>
    <row r="9" spans="1:17" x14ac:dyDescent="0.3">
      <c r="A9" t="s">
        <v>15</v>
      </c>
      <c r="B9" t="s">
        <v>23</v>
      </c>
      <c r="C9">
        <v>10200</v>
      </c>
      <c r="D9">
        <v>0</v>
      </c>
      <c r="E9">
        <v>200</v>
      </c>
      <c r="F9">
        <v>0</v>
      </c>
      <c r="G9">
        <v>0</v>
      </c>
      <c r="H9">
        <v>10000</v>
      </c>
      <c r="I9">
        <v>0</v>
      </c>
      <c r="J9">
        <v>0</v>
      </c>
      <c r="K9">
        <v>0</v>
      </c>
      <c r="L9">
        <v>2487.6078431372498</v>
      </c>
      <c r="M9">
        <v>2000</v>
      </c>
      <c r="N9">
        <v>528400</v>
      </c>
      <c r="O9">
        <v>900</v>
      </c>
    </row>
    <row r="10" spans="1:17" x14ac:dyDescent="0.3">
      <c r="A10" t="s">
        <v>15</v>
      </c>
      <c r="B10" t="s">
        <v>24</v>
      </c>
      <c r="C10">
        <v>10200</v>
      </c>
      <c r="D10">
        <v>10200</v>
      </c>
      <c r="E10">
        <v>200</v>
      </c>
      <c r="F10">
        <v>200</v>
      </c>
      <c r="G10">
        <v>100</v>
      </c>
      <c r="H10">
        <v>10000</v>
      </c>
      <c r="I10">
        <v>10000</v>
      </c>
      <c r="J10">
        <v>100</v>
      </c>
      <c r="K10">
        <v>0</v>
      </c>
      <c r="L10">
        <v>688.49019607843104</v>
      </c>
      <c r="M10">
        <v>600</v>
      </c>
      <c r="N10">
        <v>31800</v>
      </c>
      <c r="O10">
        <v>400</v>
      </c>
    </row>
    <row r="11" spans="1:17" x14ac:dyDescent="0.3">
      <c r="A11" t="s">
        <v>15</v>
      </c>
      <c r="B11" t="s">
        <v>25</v>
      </c>
      <c r="C11">
        <v>10200</v>
      </c>
      <c r="D11">
        <v>10200</v>
      </c>
      <c r="E11">
        <v>200</v>
      </c>
      <c r="F11">
        <v>200</v>
      </c>
      <c r="G11">
        <v>100</v>
      </c>
      <c r="H11">
        <v>10000</v>
      </c>
      <c r="I11">
        <v>10000</v>
      </c>
      <c r="J11">
        <v>100</v>
      </c>
      <c r="K11">
        <v>0</v>
      </c>
      <c r="L11">
        <v>1963.63725490196</v>
      </c>
      <c r="M11">
        <v>1700</v>
      </c>
      <c r="N11">
        <v>180300</v>
      </c>
      <c r="O11">
        <v>800</v>
      </c>
    </row>
    <row r="12" spans="1:17" x14ac:dyDescent="0.3">
      <c r="A12" t="s">
        <v>15</v>
      </c>
      <c r="B12" t="s">
        <v>26</v>
      </c>
      <c r="C12">
        <v>10200</v>
      </c>
      <c r="D12">
        <v>10200</v>
      </c>
      <c r="E12">
        <v>200</v>
      </c>
      <c r="F12">
        <v>200</v>
      </c>
      <c r="G12">
        <v>100</v>
      </c>
      <c r="H12">
        <v>10000</v>
      </c>
      <c r="I12">
        <v>10000</v>
      </c>
      <c r="J12">
        <v>100</v>
      </c>
      <c r="K12">
        <v>0</v>
      </c>
      <c r="L12">
        <v>1185.1666666666599</v>
      </c>
      <c r="M12">
        <v>1100</v>
      </c>
      <c r="N12">
        <v>32600</v>
      </c>
      <c r="O12">
        <v>600</v>
      </c>
    </row>
    <row r="13" spans="1:17" x14ac:dyDescent="0.3">
      <c r="A13" t="s">
        <v>15</v>
      </c>
      <c r="B13" t="s">
        <v>27</v>
      </c>
      <c r="C13">
        <v>10200</v>
      </c>
      <c r="D13">
        <v>10200</v>
      </c>
      <c r="E13">
        <v>200</v>
      </c>
      <c r="F13">
        <v>200</v>
      </c>
      <c r="G13">
        <v>100</v>
      </c>
      <c r="H13">
        <v>10000</v>
      </c>
      <c r="I13">
        <v>10000</v>
      </c>
      <c r="J13">
        <v>100</v>
      </c>
      <c r="K13">
        <v>0</v>
      </c>
      <c r="L13">
        <v>2064.6470588235202</v>
      </c>
      <c r="M13">
        <v>1200</v>
      </c>
      <c r="N13">
        <v>3018500</v>
      </c>
      <c r="O13">
        <v>400</v>
      </c>
    </row>
    <row r="14" spans="1:17" x14ac:dyDescent="0.3">
      <c r="A14" t="s">
        <v>15</v>
      </c>
      <c r="B14" t="s">
        <v>28</v>
      </c>
      <c r="C14">
        <v>10200</v>
      </c>
      <c r="D14">
        <v>10200</v>
      </c>
      <c r="E14">
        <v>200</v>
      </c>
      <c r="F14">
        <v>200</v>
      </c>
      <c r="G14">
        <v>100</v>
      </c>
      <c r="H14">
        <v>10000</v>
      </c>
      <c r="I14">
        <v>10000</v>
      </c>
      <c r="J14">
        <v>100</v>
      </c>
      <c r="K14">
        <v>0</v>
      </c>
      <c r="L14">
        <v>2630.4313725490201</v>
      </c>
      <c r="M14">
        <v>2000</v>
      </c>
      <c r="N14">
        <v>632400</v>
      </c>
      <c r="O14">
        <v>1000</v>
      </c>
    </row>
    <row r="15" spans="1:17" x14ac:dyDescent="0.3">
      <c r="A15" t="s">
        <v>15</v>
      </c>
      <c r="B15" t="s">
        <v>29</v>
      </c>
      <c r="C15">
        <v>10200</v>
      </c>
      <c r="D15">
        <v>0</v>
      </c>
      <c r="E15">
        <v>200</v>
      </c>
      <c r="F15">
        <v>0</v>
      </c>
      <c r="G15">
        <v>0</v>
      </c>
      <c r="H15">
        <v>10000</v>
      </c>
      <c r="I15">
        <v>0</v>
      </c>
      <c r="J15">
        <v>0</v>
      </c>
      <c r="K15">
        <v>0</v>
      </c>
      <c r="L15">
        <v>3674.8235294117599</v>
      </c>
      <c r="M15">
        <v>3100</v>
      </c>
      <c r="N15">
        <v>461300</v>
      </c>
      <c r="O15">
        <v>2400</v>
      </c>
    </row>
    <row r="16" spans="1:17" x14ac:dyDescent="0.3">
      <c r="A16" t="s">
        <v>15</v>
      </c>
      <c r="B16" t="s">
        <v>30</v>
      </c>
      <c r="C16">
        <v>10200</v>
      </c>
      <c r="D16">
        <v>0</v>
      </c>
      <c r="E16">
        <v>200</v>
      </c>
      <c r="F16">
        <v>0</v>
      </c>
      <c r="G16">
        <v>0</v>
      </c>
      <c r="H16">
        <v>10000</v>
      </c>
      <c r="I16">
        <v>0</v>
      </c>
      <c r="J16">
        <v>0</v>
      </c>
      <c r="K16">
        <v>0</v>
      </c>
      <c r="L16">
        <v>2404.5784313725399</v>
      </c>
      <c r="M16">
        <v>2200</v>
      </c>
      <c r="N16">
        <v>155500</v>
      </c>
      <c r="O16">
        <v>1300</v>
      </c>
    </row>
    <row r="17" spans="1:17" x14ac:dyDescent="0.3">
      <c r="A17" t="s">
        <v>15</v>
      </c>
      <c r="B17" t="s">
        <v>31</v>
      </c>
      <c r="C17">
        <v>10200</v>
      </c>
      <c r="D17">
        <v>10200</v>
      </c>
      <c r="E17">
        <v>200</v>
      </c>
      <c r="F17">
        <v>200</v>
      </c>
      <c r="G17">
        <v>100</v>
      </c>
      <c r="H17">
        <v>10000</v>
      </c>
      <c r="I17">
        <v>10000</v>
      </c>
      <c r="J17">
        <v>100</v>
      </c>
      <c r="K17">
        <v>0</v>
      </c>
      <c r="L17">
        <v>812.088235294117</v>
      </c>
      <c r="M17">
        <v>700</v>
      </c>
      <c r="N17">
        <v>60200</v>
      </c>
      <c r="O17">
        <v>400</v>
      </c>
    </row>
    <row r="18" spans="1:17" x14ac:dyDescent="0.3">
      <c r="A18" t="s">
        <v>15</v>
      </c>
      <c r="B18" t="s">
        <v>32</v>
      </c>
      <c r="C18">
        <v>10200</v>
      </c>
      <c r="D18">
        <v>10200</v>
      </c>
      <c r="E18">
        <v>200</v>
      </c>
      <c r="F18">
        <v>200</v>
      </c>
      <c r="G18">
        <v>100</v>
      </c>
      <c r="H18">
        <v>10000</v>
      </c>
      <c r="I18">
        <v>10000</v>
      </c>
      <c r="J18">
        <v>100</v>
      </c>
      <c r="K18">
        <v>0</v>
      </c>
      <c r="L18">
        <v>2637.5392156862699</v>
      </c>
      <c r="M18">
        <v>2200</v>
      </c>
      <c r="N18">
        <v>346600</v>
      </c>
      <c r="O18">
        <v>500</v>
      </c>
    </row>
    <row r="19" spans="1:17" x14ac:dyDescent="0.3">
      <c r="A19" t="s">
        <v>15</v>
      </c>
      <c r="B19" t="s">
        <v>33</v>
      </c>
      <c r="C19">
        <v>10200</v>
      </c>
      <c r="D19">
        <v>9</v>
      </c>
      <c r="E19">
        <v>200</v>
      </c>
      <c r="F19">
        <v>7</v>
      </c>
      <c r="G19">
        <v>3.5</v>
      </c>
      <c r="H19">
        <v>10000</v>
      </c>
      <c r="I19">
        <v>2</v>
      </c>
      <c r="J19">
        <v>0.02</v>
      </c>
      <c r="K19">
        <v>0</v>
      </c>
      <c r="L19">
        <v>3021.5980392156798</v>
      </c>
      <c r="M19">
        <v>2900</v>
      </c>
      <c r="N19">
        <v>201400</v>
      </c>
      <c r="O19">
        <v>900</v>
      </c>
      <c r="P19" t="s">
        <v>61</v>
      </c>
      <c r="Q19">
        <v>10200</v>
      </c>
    </row>
    <row r="20" spans="1:17" x14ac:dyDescent="0.3">
      <c r="A20" t="s">
        <v>15</v>
      </c>
      <c r="B20" t="s">
        <v>34</v>
      </c>
      <c r="C20">
        <v>10200</v>
      </c>
      <c r="D20">
        <v>10200</v>
      </c>
      <c r="E20">
        <v>200</v>
      </c>
      <c r="F20">
        <v>200</v>
      </c>
      <c r="G20">
        <v>100</v>
      </c>
      <c r="H20">
        <v>10000</v>
      </c>
      <c r="I20">
        <v>10000</v>
      </c>
      <c r="J20">
        <v>100</v>
      </c>
      <c r="K20">
        <v>0</v>
      </c>
      <c r="L20">
        <v>2119.4019607843102</v>
      </c>
      <c r="M20">
        <v>1800</v>
      </c>
      <c r="N20">
        <v>759100</v>
      </c>
      <c r="O20">
        <v>700</v>
      </c>
    </row>
    <row r="21" spans="1:17" x14ac:dyDescent="0.3">
      <c r="A21" t="s">
        <v>15</v>
      </c>
      <c r="B21" t="s">
        <v>35</v>
      </c>
      <c r="C21">
        <v>10200</v>
      </c>
      <c r="D21">
        <v>0</v>
      </c>
      <c r="E21">
        <v>200</v>
      </c>
      <c r="F21">
        <v>0</v>
      </c>
      <c r="G21">
        <v>0</v>
      </c>
      <c r="H21">
        <v>10000</v>
      </c>
      <c r="I21">
        <v>0</v>
      </c>
      <c r="J21">
        <v>0</v>
      </c>
      <c r="K21">
        <v>10200</v>
      </c>
      <c r="L21">
        <v>2169.7058823529401</v>
      </c>
      <c r="M21">
        <v>1700</v>
      </c>
      <c r="N21">
        <v>705400</v>
      </c>
      <c r="O21">
        <v>1500</v>
      </c>
    </row>
    <row r="22" spans="1:17" x14ac:dyDescent="0.3">
      <c r="A22" t="s">
        <v>15</v>
      </c>
      <c r="B22" t="s">
        <v>36</v>
      </c>
      <c r="C22">
        <v>10200</v>
      </c>
      <c r="D22">
        <v>10200</v>
      </c>
      <c r="E22">
        <v>200</v>
      </c>
      <c r="F22">
        <v>200</v>
      </c>
      <c r="G22">
        <v>100</v>
      </c>
      <c r="H22">
        <v>10000</v>
      </c>
      <c r="I22">
        <v>10000</v>
      </c>
      <c r="J22">
        <v>100</v>
      </c>
      <c r="K22">
        <v>0</v>
      </c>
      <c r="L22">
        <v>1245.5294117646999</v>
      </c>
      <c r="M22">
        <v>1200</v>
      </c>
      <c r="N22">
        <v>40900</v>
      </c>
      <c r="O22">
        <v>500</v>
      </c>
    </row>
    <row r="23" spans="1:17" x14ac:dyDescent="0.3">
      <c r="A23" t="s">
        <v>15</v>
      </c>
      <c r="B23" t="s">
        <v>37</v>
      </c>
      <c r="C23">
        <v>10200</v>
      </c>
      <c r="D23">
        <v>10200</v>
      </c>
      <c r="E23">
        <v>200</v>
      </c>
      <c r="F23">
        <v>200</v>
      </c>
      <c r="G23">
        <v>100</v>
      </c>
      <c r="H23">
        <v>10000</v>
      </c>
      <c r="I23">
        <v>10000</v>
      </c>
      <c r="J23">
        <v>100</v>
      </c>
      <c r="K23">
        <v>0</v>
      </c>
      <c r="L23">
        <v>3912.6176470588198</v>
      </c>
      <c r="M23">
        <v>2800</v>
      </c>
      <c r="N23">
        <v>1001200</v>
      </c>
      <c r="O23">
        <v>1500</v>
      </c>
    </row>
    <row r="24" spans="1:17" x14ac:dyDescent="0.3">
      <c r="A24" t="s">
        <v>15</v>
      </c>
      <c r="B24" t="s">
        <v>38</v>
      </c>
      <c r="C24">
        <v>10200</v>
      </c>
      <c r="D24">
        <v>10200</v>
      </c>
      <c r="E24">
        <v>200</v>
      </c>
      <c r="F24">
        <v>200</v>
      </c>
      <c r="G24">
        <v>100</v>
      </c>
      <c r="H24">
        <v>10000</v>
      </c>
      <c r="I24">
        <v>10000</v>
      </c>
      <c r="J24">
        <v>100</v>
      </c>
      <c r="K24">
        <v>0</v>
      </c>
      <c r="L24">
        <v>3760.6372549019602</v>
      </c>
      <c r="M24">
        <v>3400</v>
      </c>
      <c r="N24">
        <v>365800</v>
      </c>
      <c r="O24">
        <v>1200</v>
      </c>
    </row>
    <row r="25" spans="1:17" x14ac:dyDescent="0.3">
      <c r="A25" t="s">
        <v>15</v>
      </c>
      <c r="B25" t="s">
        <v>39</v>
      </c>
      <c r="C25">
        <v>10200</v>
      </c>
      <c r="D25">
        <v>10200</v>
      </c>
      <c r="E25">
        <v>200</v>
      </c>
      <c r="F25">
        <v>200</v>
      </c>
      <c r="G25">
        <v>100</v>
      </c>
      <c r="H25">
        <v>10000</v>
      </c>
      <c r="I25">
        <v>10000</v>
      </c>
      <c r="J25">
        <v>100</v>
      </c>
      <c r="K25">
        <v>0</v>
      </c>
      <c r="L25">
        <v>820.09803921568596</v>
      </c>
      <c r="M25">
        <v>700</v>
      </c>
      <c r="N25">
        <v>323200</v>
      </c>
      <c r="O25">
        <v>300</v>
      </c>
    </row>
    <row r="26" spans="1:17" x14ac:dyDescent="0.3">
      <c r="A26" t="s">
        <v>15</v>
      </c>
      <c r="B26" t="s">
        <v>40</v>
      </c>
      <c r="C26">
        <v>10200</v>
      </c>
      <c r="D26">
        <v>10200</v>
      </c>
      <c r="E26">
        <v>200</v>
      </c>
      <c r="F26">
        <v>200</v>
      </c>
      <c r="G26">
        <v>100</v>
      </c>
      <c r="H26">
        <v>10000</v>
      </c>
      <c r="I26">
        <v>10000</v>
      </c>
      <c r="J26">
        <v>100</v>
      </c>
      <c r="K26">
        <v>0</v>
      </c>
      <c r="L26">
        <v>4245.5392156862699</v>
      </c>
      <c r="M26">
        <v>3600</v>
      </c>
      <c r="N26">
        <v>179100</v>
      </c>
      <c r="O26">
        <v>1600</v>
      </c>
    </row>
    <row r="27" spans="1:17" x14ac:dyDescent="0.3">
      <c r="A27" t="s">
        <v>41</v>
      </c>
      <c r="B27" t="s">
        <v>16</v>
      </c>
      <c r="C27">
        <v>10200</v>
      </c>
      <c r="D27">
        <v>10200</v>
      </c>
      <c r="E27">
        <v>200</v>
      </c>
      <c r="F27">
        <v>200</v>
      </c>
      <c r="G27">
        <v>100</v>
      </c>
      <c r="H27">
        <v>10000</v>
      </c>
      <c r="I27">
        <v>10000</v>
      </c>
      <c r="J27">
        <v>100</v>
      </c>
      <c r="K27">
        <v>0</v>
      </c>
      <c r="L27">
        <v>1360.86274509803</v>
      </c>
      <c r="M27">
        <v>1200</v>
      </c>
      <c r="N27">
        <v>208000</v>
      </c>
      <c r="O27">
        <v>600</v>
      </c>
    </row>
    <row r="28" spans="1:17" x14ac:dyDescent="0.3">
      <c r="A28" t="s">
        <v>41</v>
      </c>
      <c r="B28" t="s">
        <v>17</v>
      </c>
      <c r="C28">
        <v>10200</v>
      </c>
      <c r="D28">
        <v>0</v>
      </c>
      <c r="E28">
        <v>200</v>
      </c>
      <c r="F28">
        <v>0</v>
      </c>
      <c r="G28">
        <v>0</v>
      </c>
      <c r="H28">
        <v>10000</v>
      </c>
      <c r="I28">
        <v>0</v>
      </c>
      <c r="J28">
        <v>0</v>
      </c>
      <c r="K28">
        <v>0</v>
      </c>
      <c r="L28">
        <v>3177.3431372548998</v>
      </c>
      <c r="M28">
        <v>3000</v>
      </c>
      <c r="N28">
        <v>193500</v>
      </c>
      <c r="O28">
        <v>1000</v>
      </c>
    </row>
    <row r="29" spans="1:17" x14ac:dyDescent="0.3">
      <c r="A29" t="s">
        <v>41</v>
      </c>
      <c r="B29" t="s">
        <v>18</v>
      </c>
      <c r="C29">
        <v>10200</v>
      </c>
      <c r="D29">
        <v>5</v>
      </c>
      <c r="E29">
        <v>200</v>
      </c>
      <c r="F29">
        <v>2</v>
      </c>
      <c r="G29">
        <v>1</v>
      </c>
      <c r="H29">
        <v>10000</v>
      </c>
      <c r="I29">
        <v>3</v>
      </c>
      <c r="J29">
        <v>0.03</v>
      </c>
      <c r="K29">
        <v>10195</v>
      </c>
      <c r="L29">
        <v>4458.4705882352901</v>
      </c>
      <c r="M29">
        <v>4200</v>
      </c>
      <c r="N29">
        <v>312100</v>
      </c>
      <c r="O29">
        <v>2700</v>
      </c>
    </row>
    <row r="30" spans="1:17" x14ac:dyDescent="0.3">
      <c r="A30" t="s">
        <v>41</v>
      </c>
      <c r="B30" t="s">
        <v>19</v>
      </c>
      <c r="C30">
        <v>10200</v>
      </c>
      <c r="D30">
        <v>1</v>
      </c>
      <c r="E30">
        <v>200</v>
      </c>
      <c r="F30">
        <v>1</v>
      </c>
      <c r="G30">
        <v>0.5</v>
      </c>
      <c r="H30">
        <v>10000</v>
      </c>
      <c r="I30">
        <v>0</v>
      </c>
      <c r="J30">
        <v>0</v>
      </c>
      <c r="K30">
        <v>0</v>
      </c>
      <c r="L30">
        <v>1295.86274509803</v>
      </c>
      <c r="M30">
        <v>1200</v>
      </c>
      <c r="N30">
        <v>419800</v>
      </c>
      <c r="O30">
        <v>700</v>
      </c>
    </row>
    <row r="31" spans="1:17" x14ac:dyDescent="0.3">
      <c r="A31" t="s">
        <v>41</v>
      </c>
      <c r="B31" t="s">
        <v>20</v>
      </c>
      <c r="C31">
        <v>10200</v>
      </c>
      <c r="D31">
        <v>0</v>
      </c>
      <c r="E31">
        <v>200</v>
      </c>
      <c r="F31">
        <v>0</v>
      </c>
      <c r="G31">
        <v>0</v>
      </c>
      <c r="H31">
        <v>10000</v>
      </c>
      <c r="I31">
        <v>0</v>
      </c>
      <c r="J31">
        <v>0</v>
      </c>
      <c r="K31">
        <v>0</v>
      </c>
      <c r="L31">
        <v>23700.470588235199</v>
      </c>
      <c r="M31">
        <v>19900</v>
      </c>
      <c r="N31">
        <v>2972800</v>
      </c>
      <c r="O31">
        <v>500</v>
      </c>
      <c r="P31" t="s">
        <v>61</v>
      </c>
      <c r="Q31">
        <v>10200</v>
      </c>
    </row>
    <row r="32" spans="1:17" x14ac:dyDescent="0.3">
      <c r="A32" t="s">
        <v>41</v>
      </c>
      <c r="B32" t="s">
        <v>21</v>
      </c>
      <c r="C32">
        <v>10200</v>
      </c>
      <c r="D32">
        <v>0</v>
      </c>
      <c r="E32">
        <v>200</v>
      </c>
      <c r="F32">
        <v>0</v>
      </c>
      <c r="G32">
        <v>0</v>
      </c>
      <c r="H32">
        <v>10000</v>
      </c>
      <c r="I32">
        <v>0</v>
      </c>
      <c r="J32">
        <v>0</v>
      </c>
      <c r="K32">
        <v>0</v>
      </c>
      <c r="L32">
        <v>3933.8725490195998</v>
      </c>
      <c r="M32">
        <v>2900</v>
      </c>
      <c r="N32">
        <v>82100</v>
      </c>
      <c r="O32">
        <v>1100</v>
      </c>
      <c r="P32" t="s">
        <v>61</v>
      </c>
      <c r="Q32">
        <v>10200</v>
      </c>
    </row>
    <row r="33" spans="1:17" x14ac:dyDescent="0.3">
      <c r="A33" t="s">
        <v>41</v>
      </c>
      <c r="B33" t="s">
        <v>22</v>
      </c>
      <c r="C33">
        <v>10200</v>
      </c>
      <c r="D33">
        <v>141</v>
      </c>
      <c r="E33">
        <v>200</v>
      </c>
      <c r="F33">
        <v>8</v>
      </c>
      <c r="G33">
        <v>4</v>
      </c>
      <c r="H33">
        <v>10000</v>
      </c>
      <c r="I33">
        <v>133</v>
      </c>
      <c r="J33">
        <v>1.33</v>
      </c>
      <c r="K33">
        <v>0</v>
      </c>
      <c r="L33">
        <v>615.76470588235202</v>
      </c>
      <c r="M33">
        <v>400</v>
      </c>
      <c r="N33">
        <v>702900</v>
      </c>
      <c r="O33">
        <v>300</v>
      </c>
    </row>
    <row r="34" spans="1:17" x14ac:dyDescent="0.3">
      <c r="A34" t="s">
        <v>41</v>
      </c>
      <c r="B34" t="s">
        <v>23</v>
      </c>
      <c r="C34">
        <v>10200</v>
      </c>
      <c r="D34">
        <v>0</v>
      </c>
      <c r="E34">
        <v>200</v>
      </c>
      <c r="F34">
        <v>0</v>
      </c>
      <c r="G34">
        <v>0</v>
      </c>
      <c r="H34">
        <v>10000</v>
      </c>
      <c r="I34">
        <v>0</v>
      </c>
      <c r="J34">
        <v>0</v>
      </c>
      <c r="K34">
        <v>0</v>
      </c>
      <c r="L34">
        <v>2252.8333333333298</v>
      </c>
      <c r="M34">
        <v>1800</v>
      </c>
      <c r="N34">
        <v>265600</v>
      </c>
      <c r="O34">
        <v>900</v>
      </c>
    </row>
    <row r="35" spans="1:17" x14ac:dyDescent="0.3">
      <c r="A35" t="s">
        <v>41</v>
      </c>
      <c r="B35" t="s">
        <v>24</v>
      </c>
      <c r="C35">
        <v>10200</v>
      </c>
      <c r="D35">
        <v>10200</v>
      </c>
      <c r="E35">
        <v>200</v>
      </c>
      <c r="F35">
        <v>200</v>
      </c>
      <c r="G35">
        <v>100</v>
      </c>
      <c r="H35">
        <v>10000</v>
      </c>
      <c r="I35">
        <v>10000</v>
      </c>
      <c r="J35">
        <v>100</v>
      </c>
      <c r="K35">
        <v>0</v>
      </c>
      <c r="L35">
        <v>738.34313725490199</v>
      </c>
      <c r="M35">
        <v>600</v>
      </c>
      <c r="N35">
        <v>414400</v>
      </c>
      <c r="O35">
        <v>400</v>
      </c>
    </row>
    <row r="36" spans="1:17" x14ac:dyDescent="0.3">
      <c r="A36" t="s">
        <v>41</v>
      </c>
      <c r="B36" t="s">
        <v>25</v>
      </c>
      <c r="C36">
        <v>10200</v>
      </c>
      <c r="D36">
        <v>10200</v>
      </c>
      <c r="E36">
        <v>200</v>
      </c>
      <c r="F36">
        <v>200</v>
      </c>
      <c r="G36">
        <v>100</v>
      </c>
      <c r="H36">
        <v>10000</v>
      </c>
      <c r="I36">
        <v>10000</v>
      </c>
      <c r="J36">
        <v>100</v>
      </c>
      <c r="K36">
        <v>0</v>
      </c>
      <c r="L36">
        <v>3178.5686274509799</v>
      </c>
      <c r="M36">
        <v>2300</v>
      </c>
      <c r="N36">
        <v>1080000</v>
      </c>
      <c r="O36">
        <v>800</v>
      </c>
    </row>
    <row r="37" spans="1:17" x14ac:dyDescent="0.3">
      <c r="A37" t="s">
        <v>41</v>
      </c>
      <c r="B37" t="s">
        <v>26</v>
      </c>
      <c r="C37">
        <v>10200</v>
      </c>
      <c r="D37">
        <v>10200</v>
      </c>
      <c r="E37">
        <v>200</v>
      </c>
      <c r="F37">
        <v>200</v>
      </c>
      <c r="G37">
        <v>100</v>
      </c>
      <c r="H37">
        <v>10000</v>
      </c>
      <c r="I37">
        <v>10000</v>
      </c>
      <c r="J37">
        <v>100</v>
      </c>
      <c r="K37">
        <v>0</v>
      </c>
      <c r="L37">
        <v>1223.3333333333301</v>
      </c>
      <c r="M37">
        <v>1100</v>
      </c>
      <c r="N37">
        <v>50800</v>
      </c>
      <c r="O37">
        <v>600</v>
      </c>
    </row>
    <row r="38" spans="1:17" x14ac:dyDescent="0.3">
      <c r="A38" t="s">
        <v>41</v>
      </c>
      <c r="B38" t="s">
        <v>27</v>
      </c>
      <c r="C38">
        <v>10200</v>
      </c>
      <c r="D38">
        <v>10200</v>
      </c>
      <c r="E38">
        <v>200</v>
      </c>
      <c r="F38">
        <v>200</v>
      </c>
      <c r="G38">
        <v>100</v>
      </c>
      <c r="H38">
        <v>10000</v>
      </c>
      <c r="I38">
        <v>10000</v>
      </c>
      <c r="J38">
        <v>100</v>
      </c>
      <c r="K38">
        <v>0</v>
      </c>
      <c r="L38">
        <v>1479.99019607843</v>
      </c>
      <c r="M38">
        <v>1300</v>
      </c>
      <c r="N38">
        <v>206000</v>
      </c>
      <c r="O38">
        <v>500</v>
      </c>
    </row>
    <row r="39" spans="1:17" x14ac:dyDescent="0.3">
      <c r="A39" t="s">
        <v>41</v>
      </c>
      <c r="B39" t="s">
        <v>28</v>
      </c>
      <c r="C39">
        <v>10200</v>
      </c>
      <c r="D39">
        <v>0</v>
      </c>
      <c r="E39">
        <v>200</v>
      </c>
      <c r="F39">
        <v>0</v>
      </c>
      <c r="G39">
        <v>0</v>
      </c>
      <c r="H39">
        <v>10000</v>
      </c>
      <c r="I39">
        <v>0</v>
      </c>
      <c r="J39">
        <v>0</v>
      </c>
      <c r="K39">
        <v>1</v>
      </c>
      <c r="L39">
        <v>5221.7549019607804</v>
      </c>
      <c r="M39">
        <v>4900</v>
      </c>
      <c r="N39">
        <v>238700</v>
      </c>
      <c r="O39">
        <v>1100</v>
      </c>
      <c r="P39" t="s">
        <v>61</v>
      </c>
      <c r="Q39">
        <v>10200</v>
      </c>
    </row>
    <row r="40" spans="1:17" x14ac:dyDescent="0.3">
      <c r="A40" t="s">
        <v>41</v>
      </c>
      <c r="B40" t="s">
        <v>29</v>
      </c>
      <c r="C40">
        <v>10200</v>
      </c>
      <c r="D40">
        <v>0</v>
      </c>
      <c r="E40">
        <v>200</v>
      </c>
      <c r="F40">
        <v>0</v>
      </c>
      <c r="G40">
        <v>0</v>
      </c>
      <c r="H40">
        <v>10000</v>
      </c>
      <c r="I40">
        <v>0</v>
      </c>
      <c r="J40">
        <v>0</v>
      </c>
      <c r="K40">
        <v>10200</v>
      </c>
      <c r="L40">
        <v>3889.5882352941098</v>
      </c>
      <c r="M40">
        <v>3800</v>
      </c>
      <c r="N40">
        <v>493100</v>
      </c>
      <c r="O40">
        <v>2500</v>
      </c>
    </row>
    <row r="41" spans="1:17" x14ac:dyDescent="0.3">
      <c r="A41" t="s">
        <v>41</v>
      </c>
      <c r="B41" t="s">
        <v>30</v>
      </c>
      <c r="C41">
        <v>10200</v>
      </c>
      <c r="D41">
        <v>0</v>
      </c>
      <c r="E41">
        <v>200</v>
      </c>
      <c r="F41">
        <v>0</v>
      </c>
      <c r="G41">
        <v>0</v>
      </c>
      <c r="H41">
        <v>10000</v>
      </c>
      <c r="I41">
        <v>0</v>
      </c>
      <c r="J41">
        <v>0</v>
      </c>
      <c r="K41">
        <v>0</v>
      </c>
      <c r="L41">
        <v>3458.0686274509799</v>
      </c>
      <c r="M41">
        <v>3100</v>
      </c>
      <c r="N41">
        <v>188200</v>
      </c>
      <c r="O41">
        <v>2200</v>
      </c>
      <c r="P41" t="s">
        <v>61</v>
      </c>
      <c r="Q41">
        <v>10200</v>
      </c>
    </row>
    <row r="42" spans="1:17" x14ac:dyDescent="0.3">
      <c r="A42" t="s">
        <v>41</v>
      </c>
      <c r="B42" t="s">
        <v>31</v>
      </c>
      <c r="C42">
        <v>10200</v>
      </c>
      <c r="D42">
        <v>5087</v>
      </c>
      <c r="E42">
        <v>200</v>
      </c>
      <c r="F42">
        <v>99</v>
      </c>
      <c r="G42">
        <v>49.5</v>
      </c>
      <c r="H42">
        <v>10000</v>
      </c>
      <c r="I42">
        <v>4988</v>
      </c>
      <c r="J42">
        <v>49.88</v>
      </c>
      <c r="K42">
        <v>0</v>
      </c>
      <c r="L42">
        <v>857.48039215686197</v>
      </c>
      <c r="M42">
        <v>700</v>
      </c>
      <c r="N42">
        <v>222000</v>
      </c>
      <c r="O42">
        <v>400</v>
      </c>
    </row>
    <row r="43" spans="1:17" x14ac:dyDescent="0.3">
      <c r="A43" t="s">
        <v>41</v>
      </c>
      <c r="B43" t="s">
        <v>32</v>
      </c>
      <c r="C43">
        <v>10200</v>
      </c>
      <c r="D43">
        <v>10200</v>
      </c>
      <c r="E43">
        <v>200</v>
      </c>
      <c r="F43">
        <v>200</v>
      </c>
      <c r="G43">
        <v>100</v>
      </c>
      <c r="H43">
        <v>10000</v>
      </c>
      <c r="I43">
        <v>10000</v>
      </c>
      <c r="J43">
        <v>100</v>
      </c>
      <c r="K43">
        <v>0</v>
      </c>
      <c r="L43">
        <v>2498.0294117646999</v>
      </c>
      <c r="M43">
        <v>2200</v>
      </c>
      <c r="N43">
        <v>314200</v>
      </c>
      <c r="O43">
        <v>600</v>
      </c>
    </row>
    <row r="44" spans="1:17" x14ac:dyDescent="0.3">
      <c r="A44" t="s">
        <v>41</v>
      </c>
      <c r="B44" t="s">
        <v>33</v>
      </c>
      <c r="C44">
        <v>10200</v>
      </c>
      <c r="D44">
        <v>9</v>
      </c>
      <c r="E44">
        <v>200</v>
      </c>
      <c r="F44">
        <v>7</v>
      </c>
      <c r="G44">
        <v>3.5</v>
      </c>
      <c r="H44">
        <v>10000</v>
      </c>
      <c r="I44">
        <v>2</v>
      </c>
      <c r="J44">
        <v>0.02</v>
      </c>
      <c r="K44">
        <v>0</v>
      </c>
      <c r="L44">
        <v>3517.5392156862699</v>
      </c>
      <c r="M44">
        <v>2900</v>
      </c>
      <c r="N44">
        <v>661000</v>
      </c>
      <c r="O44">
        <v>1000</v>
      </c>
      <c r="P44" t="s">
        <v>61</v>
      </c>
      <c r="Q44">
        <v>10200</v>
      </c>
    </row>
    <row r="45" spans="1:17" x14ac:dyDescent="0.3">
      <c r="A45" t="s">
        <v>41</v>
      </c>
      <c r="B45" t="s">
        <v>34</v>
      </c>
      <c r="C45">
        <v>10200</v>
      </c>
      <c r="D45">
        <v>10200</v>
      </c>
      <c r="E45">
        <v>200</v>
      </c>
      <c r="F45">
        <v>200</v>
      </c>
      <c r="G45">
        <v>100</v>
      </c>
      <c r="H45">
        <v>10000</v>
      </c>
      <c r="I45">
        <v>10000</v>
      </c>
      <c r="J45">
        <v>100</v>
      </c>
      <c r="K45">
        <v>0</v>
      </c>
      <c r="L45">
        <v>3163.75490196078</v>
      </c>
      <c r="M45">
        <v>3000</v>
      </c>
      <c r="N45">
        <v>309600</v>
      </c>
      <c r="O45">
        <v>500</v>
      </c>
    </row>
    <row r="46" spans="1:17" x14ac:dyDescent="0.3">
      <c r="A46" t="s">
        <v>41</v>
      </c>
      <c r="B46" t="s">
        <v>35</v>
      </c>
      <c r="C46">
        <v>10200</v>
      </c>
      <c r="D46">
        <v>0</v>
      </c>
      <c r="E46">
        <v>200</v>
      </c>
      <c r="F46">
        <v>0</v>
      </c>
      <c r="G46">
        <v>0</v>
      </c>
      <c r="H46">
        <v>10000</v>
      </c>
      <c r="I46">
        <v>0</v>
      </c>
      <c r="J46">
        <v>0</v>
      </c>
      <c r="K46">
        <v>10200</v>
      </c>
      <c r="L46">
        <v>1829.11764705882</v>
      </c>
      <c r="M46">
        <v>1600</v>
      </c>
      <c r="N46">
        <v>327000</v>
      </c>
      <c r="O46">
        <v>1300</v>
      </c>
    </row>
    <row r="47" spans="1:17" x14ac:dyDescent="0.3">
      <c r="A47" t="s">
        <v>41</v>
      </c>
      <c r="B47" t="s">
        <v>36</v>
      </c>
      <c r="C47">
        <v>10200</v>
      </c>
      <c r="D47">
        <v>10200</v>
      </c>
      <c r="E47">
        <v>200</v>
      </c>
      <c r="F47">
        <v>200</v>
      </c>
      <c r="G47">
        <v>100</v>
      </c>
      <c r="H47">
        <v>10000</v>
      </c>
      <c r="I47">
        <v>10000</v>
      </c>
      <c r="J47">
        <v>100</v>
      </c>
      <c r="K47">
        <v>0</v>
      </c>
      <c r="L47">
        <v>1433.49019607843</v>
      </c>
      <c r="M47">
        <v>1200</v>
      </c>
      <c r="N47">
        <v>387000</v>
      </c>
      <c r="O47">
        <v>500</v>
      </c>
    </row>
    <row r="48" spans="1:17" x14ac:dyDescent="0.3">
      <c r="A48" t="s">
        <v>41</v>
      </c>
      <c r="B48" t="s">
        <v>37</v>
      </c>
      <c r="C48">
        <v>10200</v>
      </c>
      <c r="D48">
        <v>10200</v>
      </c>
      <c r="E48">
        <v>200</v>
      </c>
      <c r="F48">
        <v>200</v>
      </c>
      <c r="G48">
        <v>100</v>
      </c>
      <c r="H48">
        <v>10000</v>
      </c>
      <c r="I48">
        <v>10000</v>
      </c>
      <c r="J48">
        <v>100</v>
      </c>
      <c r="K48">
        <v>0</v>
      </c>
      <c r="L48">
        <v>2833.6176470588198</v>
      </c>
      <c r="M48">
        <v>2500</v>
      </c>
      <c r="N48">
        <v>209100</v>
      </c>
      <c r="O48">
        <v>1500</v>
      </c>
    </row>
    <row r="49" spans="1:17" x14ac:dyDescent="0.3">
      <c r="A49" t="s">
        <v>41</v>
      </c>
      <c r="B49" t="s">
        <v>38</v>
      </c>
      <c r="C49">
        <v>10200</v>
      </c>
      <c r="D49">
        <v>397</v>
      </c>
      <c r="E49">
        <v>200</v>
      </c>
      <c r="F49">
        <v>12</v>
      </c>
      <c r="G49">
        <v>6</v>
      </c>
      <c r="H49">
        <v>10000</v>
      </c>
      <c r="I49">
        <v>385</v>
      </c>
      <c r="J49">
        <v>3.85</v>
      </c>
      <c r="K49">
        <v>0</v>
      </c>
      <c r="L49">
        <v>4410.1862745097997</v>
      </c>
      <c r="M49">
        <v>4100</v>
      </c>
      <c r="N49">
        <v>283000</v>
      </c>
      <c r="O49">
        <v>700</v>
      </c>
    </row>
    <row r="50" spans="1:17" x14ac:dyDescent="0.3">
      <c r="A50" t="s">
        <v>41</v>
      </c>
      <c r="B50" t="s">
        <v>39</v>
      </c>
      <c r="C50">
        <v>10200</v>
      </c>
      <c r="D50">
        <v>10200</v>
      </c>
      <c r="E50">
        <v>200</v>
      </c>
      <c r="F50">
        <v>200</v>
      </c>
      <c r="G50">
        <v>100</v>
      </c>
      <c r="H50">
        <v>10000</v>
      </c>
      <c r="I50">
        <v>10000</v>
      </c>
      <c r="J50">
        <v>100</v>
      </c>
      <c r="K50">
        <v>0</v>
      </c>
      <c r="L50">
        <v>898.53921568627402</v>
      </c>
      <c r="M50">
        <v>700</v>
      </c>
      <c r="N50">
        <v>459400</v>
      </c>
      <c r="O50">
        <v>300</v>
      </c>
    </row>
    <row r="51" spans="1:17" x14ac:dyDescent="0.3">
      <c r="A51" t="s">
        <v>41</v>
      </c>
      <c r="B51" t="s">
        <v>40</v>
      </c>
      <c r="C51">
        <v>10200</v>
      </c>
      <c r="D51">
        <v>10200</v>
      </c>
      <c r="E51">
        <v>200</v>
      </c>
      <c r="F51">
        <v>200</v>
      </c>
      <c r="G51">
        <v>100</v>
      </c>
      <c r="H51">
        <v>10000</v>
      </c>
      <c r="I51">
        <v>10000</v>
      </c>
      <c r="J51">
        <v>100</v>
      </c>
      <c r="K51">
        <v>0</v>
      </c>
      <c r="L51">
        <v>4738.1372549019597</v>
      </c>
      <c r="M51">
        <v>4000</v>
      </c>
      <c r="N51">
        <v>423100</v>
      </c>
      <c r="O51">
        <v>1500</v>
      </c>
    </row>
    <row r="52" spans="1:17" x14ac:dyDescent="0.3">
      <c r="A52" t="s">
        <v>42</v>
      </c>
      <c r="B52" t="s">
        <v>16</v>
      </c>
      <c r="C52">
        <v>10200</v>
      </c>
      <c r="D52">
        <v>10200</v>
      </c>
      <c r="E52">
        <v>200</v>
      </c>
      <c r="F52">
        <v>200</v>
      </c>
      <c r="G52">
        <v>100</v>
      </c>
      <c r="H52">
        <v>10000</v>
      </c>
      <c r="I52">
        <v>10000</v>
      </c>
      <c r="J52">
        <v>100</v>
      </c>
      <c r="K52">
        <v>0</v>
      </c>
      <c r="L52">
        <v>1793.9019607843099</v>
      </c>
      <c r="M52">
        <v>1300</v>
      </c>
      <c r="N52">
        <v>378700</v>
      </c>
      <c r="O52">
        <v>700</v>
      </c>
    </row>
    <row r="53" spans="1:17" x14ac:dyDescent="0.3">
      <c r="A53" t="s">
        <v>42</v>
      </c>
      <c r="B53" t="s">
        <v>17</v>
      </c>
      <c r="C53">
        <v>10200</v>
      </c>
      <c r="D53">
        <v>0</v>
      </c>
      <c r="E53">
        <v>200</v>
      </c>
      <c r="F53">
        <v>0</v>
      </c>
      <c r="G53">
        <v>0</v>
      </c>
      <c r="H53">
        <v>10000</v>
      </c>
      <c r="I53">
        <v>0</v>
      </c>
      <c r="J53">
        <v>0</v>
      </c>
      <c r="K53">
        <v>0</v>
      </c>
      <c r="L53">
        <v>1501.0490196078399</v>
      </c>
      <c r="M53">
        <v>1400</v>
      </c>
      <c r="N53">
        <v>249400</v>
      </c>
      <c r="O53">
        <v>600</v>
      </c>
    </row>
    <row r="54" spans="1:17" x14ac:dyDescent="0.3">
      <c r="A54" t="s">
        <v>42</v>
      </c>
      <c r="B54" t="s">
        <v>18</v>
      </c>
      <c r="C54">
        <v>10200</v>
      </c>
      <c r="D54">
        <v>1127</v>
      </c>
      <c r="E54">
        <v>200</v>
      </c>
      <c r="F54">
        <v>34</v>
      </c>
      <c r="G54">
        <v>17</v>
      </c>
      <c r="H54">
        <v>10000</v>
      </c>
      <c r="I54">
        <v>1093</v>
      </c>
      <c r="J54">
        <v>10.93</v>
      </c>
      <c r="K54">
        <v>0</v>
      </c>
      <c r="L54">
        <v>8322.2647058823495</v>
      </c>
      <c r="M54">
        <v>6700</v>
      </c>
      <c r="N54">
        <v>727700</v>
      </c>
      <c r="O54">
        <v>5700</v>
      </c>
    </row>
    <row r="55" spans="1:17" x14ac:dyDescent="0.3">
      <c r="A55" t="s">
        <v>42</v>
      </c>
      <c r="B55" t="s">
        <v>19</v>
      </c>
      <c r="C55">
        <v>10200</v>
      </c>
      <c r="D55">
        <v>10200</v>
      </c>
      <c r="E55">
        <v>200</v>
      </c>
      <c r="F55">
        <v>200</v>
      </c>
      <c r="G55">
        <v>100</v>
      </c>
      <c r="H55">
        <v>10000</v>
      </c>
      <c r="I55">
        <v>10000</v>
      </c>
      <c r="J55">
        <v>100</v>
      </c>
      <c r="K55">
        <v>0</v>
      </c>
      <c r="L55">
        <v>1208.2843137254899</v>
      </c>
      <c r="M55">
        <v>1100</v>
      </c>
      <c r="N55">
        <v>135400</v>
      </c>
      <c r="O55">
        <v>400</v>
      </c>
    </row>
    <row r="56" spans="1:17" x14ac:dyDescent="0.3">
      <c r="A56" t="s">
        <v>42</v>
      </c>
      <c r="B56" t="s">
        <v>20</v>
      </c>
      <c r="C56">
        <v>10200</v>
      </c>
      <c r="D56">
        <v>0</v>
      </c>
      <c r="E56">
        <v>200</v>
      </c>
      <c r="F56">
        <v>0</v>
      </c>
      <c r="G56">
        <v>0</v>
      </c>
      <c r="H56">
        <v>10000</v>
      </c>
      <c r="I56">
        <v>0</v>
      </c>
      <c r="J56">
        <v>0</v>
      </c>
      <c r="K56">
        <v>0</v>
      </c>
      <c r="L56">
        <v>783.94117647058795</v>
      </c>
      <c r="M56">
        <v>700</v>
      </c>
      <c r="N56">
        <v>145800</v>
      </c>
      <c r="O56">
        <v>400</v>
      </c>
      <c r="P56" t="s">
        <v>61</v>
      </c>
      <c r="Q56">
        <v>10200</v>
      </c>
    </row>
    <row r="57" spans="1:17" x14ac:dyDescent="0.3">
      <c r="A57" t="s">
        <v>42</v>
      </c>
      <c r="B57" t="s">
        <v>21</v>
      </c>
      <c r="C57">
        <v>10200</v>
      </c>
      <c r="D57">
        <v>0</v>
      </c>
      <c r="E57">
        <v>200</v>
      </c>
      <c r="F57">
        <v>0</v>
      </c>
      <c r="G57">
        <v>0</v>
      </c>
      <c r="H57">
        <v>10000</v>
      </c>
      <c r="I57">
        <v>0</v>
      </c>
      <c r="J57">
        <v>0</v>
      </c>
      <c r="K57">
        <v>0</v>
      </c>
      <c r="L57">
        <v>3203.4705882352901</v>
      </c>
      <c r="M57">
        <v>2600</v>
      </c>
      <c r="N57">
        <v>156200</v>
      </c>
      <c r="O57">
        <v>1600</v>
      </c>
      <c r="P57" t="s">
        <v>61</v>
      </c>
      <c r="Q57">
        <v>10200</v>
      </c>
    </row>
    <row r="58" spans="1:17" x14ac:dyDescent="0.3">
      <c r="A58" t="s">
        <v>42</v>
      </c>
      <c r="B58" t="s">
        <v>22</v>
      </c>
      <c r="C58">
        <v>10200</v>
      </c>
      <c r="D58">
        <v>1663</v>
      </c>
      <c r="E58">
        <v>200</v>
      </c>
      <c r="F58">
        <v>39</v>
      </c>
      <c r="G58">
        <v>19.5</v>
      </c>
      <c r="H58">
        <v>10000</v>
      </c>
      <c r="I58">
        <v>1624</v>
      </c>
      <c r="J58">
        <v>16.239999999999998</v>
      </c>
      <c r="K58">
        <v>0</v>
      </c>
      <c r="L58">
        <v>97010.127450980406</v>
      </c>
      <c r="M58">
        <v>69200</v>
      </c>
      <c r="N58">
        <v>5029700</v>
      </c>
      <c r="O58">
        <v>800</v>
      </c>
      <c r="P58" t="s">
        <v>61</v>
      </c>
      <c r="Q58">
        <v>10200</v>
      </c>
    </row>
    <row r="59" spans="1:17" x14ac:dyDescent="0.3">
      <c r="A59" t="s">
        <v>42</v>
      </c>
      <c r="B59" t="s">
        <v>23</v>
      </c>
      <c r="C59">
        <v>10200</v>
      </c>
      <c r="D59">
        <v>0</v>
      </c>
      <c r="E59">
        <v>200</v>
      </c>
      <c r="F59">
        <v>0</v>
      </c>
      <c r="G59">
        <v>0</v>
      </c>
      <c r="H59">
        <v>10000</v>
      </c>
      <c r="I59">
        <v>0</v>
      </c>
      <c r="J59">
        <v>0</v>
      </c>
      <c r="K59">
        <v>0</v>
      </c>
      <c r="L59">
        <v>2078.4607843137201</v>
      </c>
      <c r="M59">
        <v>1700</v>
      </c>
      <c r="N59">
        <v>54400</v>
      </c>
      <c r="O59">
        <v>700</v>
      </c>
      <c r="P59" t="s">
        <v>61</v>
      </c>
      <c r="Q59">
        <v>10200</v>
      </c>
    </row>
    <row r="60" spans="1:17" x14ac:dyDescent="0.3">
      <c r="A60" t="s">
        <v>42</v>
      </c>
      <c r="B60" t="s">
        <v>24</v>
      </c>
      <c r="C60">
        <v>10200</v>
      </c>
      <c r="D60">
        <v>10200</v>
      </c>
      <c r="E60">
        <v>200</v>
      </c>
      <c r="F60">
        <v>200</v>
      </c>
      <c r="G60">
        <v>100</v>
      </c>
      <c r="H60">
        <v>10000</v>
      </c>
      <c r="I60">
        <v>10000</v>
      </c>
      <c r="J60">
        <v>100</v>
      </c>
      <c r="K60">
        <v>0</v>
      </c>
      <c r="L60">
        <v>792.93137254901899</v>
      </c>
      <c r="M60">
        <v>700</v>
      </c>
      <c r="N60">
        <v>354100</v>
      </c>
      <c r="O60">
        <v>400</v>
      </c>
    </row>
    <row r="61" spans="1:17" x14ac:dyDescent="0.3">
      <c r="A61" t="s">
        <v>42</v>
      </c>
      <c r="B61" t="s">
        <v>25</v>
      </c>
      <c r="C61">
        <v>10200</v>
      </c>
      <c r="D61">
        <v>10200</v>
      </c>
      <c r="E61">
        <v>200</v>
      </c>
      <c r="F61">
        <v>200</v>
      </c>
      <c r="G61">
        <v>100</v>
      </c>
      <c r="H61">
        <v>10000</v>
      </c>
      <c r="I61">
        <v>10000</v>
      </c>
      <c r="J61">
        <v>100</v>
      </c>
      <c r="K61">
        <v>0</v>
      </c>
      <c r="L61">
        <v>1715.8137254901901</v>
      </c>
      <c r="M61">
        <v>1500</v>
      </c>
      <c r="N61">
        <v>231600</v>
      </c>
      <c r="O61">
        <v>400</v>
      </c>
    </row>
    <row r="62" spans="1:17" x14ac:dyDescent="0.3">
      <c r="A62" t="s">
        <v>42</v>
      </c>
      <c r="B62" t="s">
        <v>26</v>
      </c>
      <c r="C62">
        <v>10200</v>
      </c>
      <c r="D62">
        <v>10200</v>
      </c>
      <c r="E62">
        <v>200</v>
      </c>
      <c r="F62">
        <v>200</v>
      </c>
      <c r="G62">
        <v>100</v>
      </c>
      <c r="H62">
        <v>10000</v>
      </c>
      <c r="I62">
        <v>10000</v>
      </c>
      <c r="J62">
        <v>100</v>
      </c>
      <c r="K62">
        <v>0</v>
      </c>
      <c r="L62">
        <v>1364.01960784313</v>
      </c>
      <c r="M62">
        <v>1200</v>
      </c>
      <c r="N62">
        <v>240000</v>
      </c>
      <c r="O62">
        <v>600</v>
      </c>
    </row>
    <row r="63" spans="1:17" x14ac:dyDescent="0.3">
      <c r="A63" t="s">
        <v>42</v>
      </c>
      <c r="B63" t="s">
        <v>27</v>
      </c>
      <c r="C63">
        <v>10200</v>
      </c>
      <c r="D63">
        <v>10200</v>
      </c>
      <c r="E63">
        <v>200</v>
      </c>
      <c r="F63">
        <v>200</v>
      </c>
      <c r="G63">
        <v>100</v>
      </c>
      <c r="H63">
        <v>10000</v>
      </c>
      <c r="I63">
        <v>10000</v>
      </c>
      <c r="J63">
        <v>100</v>
      </c>
      <c r="K63">
        <v>0</v>
      </c>
      <c r="L63">
        <v>1525.4215686274499</v>
      </c>
      <c r="M63">
        <v>1200</v>
      </c>
      <c r="N63">
        <v>335500</v>
      </c>
      <c r="O63">
        <v>400</v>
      </c>
    </row>
    <row r="64" spans="1:17" x14ac:dyDescent="0.3">
      <c r="A64" t="s">
        <v>42</v>
      </c>
      <c r="B64" t="s">
        <v>28</v>
      </c>
      <c r="C64">
        <v>10200</v>
      </c>
      <c r="D64">
        <v>10200</v>
      </c>
      <c r="E64">
        <v>200</v>
      </c>
      <c r="F64">
        <v>200</v>
      </c>
      <c r="G64">
        <v>100</v>
      </c>
      <c r="H64">
        <v>10000</v>
      </c>
      <c r="I64">
        <v>10000</v>
      </c>
      <c r="J64">
        <v>100</v>
      </c>
      <c r="K64">
        <v>0</v>
      </c>
      <c r="L64">
        <v>2190.76470588235</v>
      </c>
      <c r="M64">
        <v>2100</v>
      </c>
      <c r="N64">
        <v>53900</v>
      </c>
      <c r="O64">
        <v>1100</v>
      </c>
    </row>
    <row r="65" spans="1:17" x14ac:dyDescent="0.3">
      <c r="A65" t="s">
        <v>42</v>
      </c>
      <c r="B65" t="s">
        <v>29</v>
      </c>
      <c r="C65">
        <v>10200</v>
      </c>
      <c r="D65">
        <v>0</v>
      </c>
      <c r="E65">
        <v>200</v>
      </c>
      <c r="F65">
        <v>0</v>
      </c>
      <c r="G65">
        <v>0</v>
      </c>
      <c r="H65">
        <v>10000</v>
      </c>
      <c r="I65">
        <v>0</v>
      </c>
      <c r="J65">
        <v>0</v>
      </c>
      <c r="K65">
        <v>0</v>
      </c>
      <c r="L65">
        <v>2695.5882352941098</v>
      </c>
      <c r="M65">
        <v>2400</v>
      </c>
      <c r="N65">
        <v>673400</v>
      </c>
      <c r="O65">
        <v>1500</v>
      </c>
    </row>
    <row r="66" spans="1:17" x14ac:dyDescent="0.3">
      <c r="A66" t="s">
        <v>42</v>
      </c>
      <c r="B66" t="s">
        <v>30</v>
      </c>
      <c r="C66">
        <v>10200</v>
      </c>
      <c r="D66">
        <v>0</v>
      </c>
      <c r="E66">
        <v>200</v>
      </c>
      <c r="F66">
        <v>0</v>
      </c>
      <c r="G66">
        <v>0</v>
      </c>
      <c r="H66">
        <v>10000</v>
      </c>
      <c r="I66">
        <v>0</v>
      </c>
      <c r="J66">
        <v>0</v>
      </c>
      <c r="K66">
        <v>10200</v>
      </c>
      <c r="L66">
        <v>2577.4117647058802</v>
      </c>
      <c r="M66">
        <v>2300</v>
      </c>
      <c r="N66">
        <v>416500</v>
      </c>
      <c r="O66">
        <v>1900</v>
      </c>
    </row>
    <row r="67" spans="1:17" x14ac:dyDescent="0.3">
      <c r="A67" t="s">
        <v>42</v>
      </c>
      <c r="B67" t="s">
        <v>31</v>
      </c>
      <c r="C67">
        <v>10200</v>
      </c>
      <c r="D67">
        <v>10200</v>
      </c>
      <c r="E67">
        <v>200</v>
      </c>
      <c r="F67">
        <v>200</v>
      </c>
      <c r="G67">
        <v>100</v>
      </c>
      <c r="H67">
        <v>10000</v>
      </c>
      <c r="I67">
        <v>10000</v>
      </c>
      <c r="J67">
        <v>100</v>
      </c>
      <c r="K67">
        <v>0</v>
      </c>
      <c r="L67">
        <v>833.51960784313701</v>
      </c>
      <c r="M67">
        <v>700</v>
      </c>
      <c r="N67">
        <v>248000</v>
      </c>
      <c r="O67">
        <v>400</v>
      </c>
    </row>
    <row r="68" spans="1:17" x14ac:dyDescent="0.3">
      <c r="A68" t="s">
        <v>42</v>
      </c>
      <c r="B68" t="s">
        <v>32</v>
      </c>
      <c r="C68">
        <v>10200</v>
      </c>
      <c r="D68">
        <v>10200</v>
      </c>
      <c r="E68">
        <v>200</v>
      </c>
      <c r="F68">
        <v>200</v>
      </c>
      <c r="G68">
        <v>100</v>
      </c>
      <c r="H68">
        <v>10000</v>
      </c>
      <c r="I68">
        <v>10000</v>
      </c>
      <c r="J68">
        <v>100</v>
      </c>
      <c r="K68">
        <v>0</v>
      </c>
      <c r="L68">
        <v>2643.4019607843102</v>
      </c>
      <c r="M68">
        <v>2400</v>
      </c>
      <c r="N68">
        <v>72900</v>
      </c>
      <c r="O68">
        <v>600</v>
      </c>
    </row>
    <row r="69" spans="1:17" x14ac:dyDescent="0.3">
      <c r="A69" t="s">
        <v>42</v>
      </c>
      <c r="B69" t="s">
        <v>33</v>
      </c>
      <c r="C69">
        <v>10200</v>
      </c>
      <c r="D69">
        <v>9</v>
      </c>
      <c r="E69">
        <v>200</v>
      </c>
      <c r="F69">
        <v>8</v>
      </c>
      <c r="G69">
        <v>4</v>
      </c>
      <c r="H69">
        <v>10000</v>
      </c>
      <c r="I69">
        <v>1</v>
      </c>
      <c r="J69">
        <v>0.01</v>
      </c>
      <c r="K69">
        <v>0</v>
      </c>
      <c r="L69">
        <v>2510.4607843137201</v>
      </c>
      <c r="M69">
        <v>2400</v>
      </c>
      <c r="N69">
        <v>150700</v>
      </c>
      <c r="O69">
        <v>900</v>
      </c>
      <c r="P69" t="s">
        <v>61</v>
      </c>
      <c r="Q69">
        <v>10200</v>
      </c>
    </row>
    <row r="70" spans="1:17" x14ac:dyDescent="0.3">
      <c r="A70" t="s">
        <v>42</v>
      </c>
      <c r="B70" t="s">
        <v>34</v>
      </c>
      <c r="C70">
        <v>10200</v>
      </c>
      <c r="D70">
        <v>482</v>
      </c>
      <c r="E70">
        <v>200</v>
      </c>
      <c r="F70">
        <v>19</v>
      </c>
      <c r="G70">
        <v>9.5</v>
      </c>
      <c r="H70">
        <v>10000</v>
      </c>
      <c r="I70">
        <v>463</v>
      </c>
      <c r="J70">
        <v>4.63</v>
      </c>
      <c r="K70">
        <v>0</v>
      </c>
      <c r="L70">
        <v>2255.2941176470499</v>
      </c>
      <c r="M70">
        <v>1500</v>
      </c>
      <c r="N70">
        <v>1664600</v>
      </c>
      <c r="O70">
        <v>500</v>
      </c>
    </row>
    <row r="71" spans="1:17" x14ac:dyDescent="0.3">
      <c r="A71" t="s">
        <v>42</v>
      </c>
      <c r="B71" t="s">
        <v>35</v>
      </c>
      <c r="C71">
        <v>10200</v>
      </c>
      <c r="D71">
        <v>0</v>
      </c>
      <c r="E71">
        <v>200</v>
      </c>
      <c r="F71">
        <v>0</v>
      </c>
      <c r="G71">
        <v>0</v>
      </c>
      <c r="H71">
        <v>10000</v>
      </c>
      <c r="I71">
        <v>0</v>
      </c>
      <c r="J71">
        <v>0</v>
      </c>
      <c r="K71">
        <v>10200</v>
      </c>
      <c r="L71">
        <v>20268.911764705801</v>
      </c>
      <c r="M71">
        <v>18600</v>
      </c>
      <c r="N71">
        <v>787500</v>
      </c>
      <c r="O71">
        <v>8800</v>
      </c>
    </row>
    <row r="72" spans="1:17" x14ac:dyDescent="0.3">
      <c r="A72" t="s">
        <v>42</v>
      </c>
      <c r="B72" t="s">
        <v>36</v>
      </c>
      <c r="C72">
        <v>10200</v>
      </c>
      <c r="D72">
        <v>10200</v>
      </c>
      <c r="E72">
        <v>200</v>
      </c>
      <c r="F72">
        <v>200</v>
      </c>
      <c r="G72">
        <v>100</v>
      </c>
      <c r="H72">
        <v>10000</v>
      </c>
      <c r="I72">
        <v>10000</v>
      </c>
      <c r="J72">
        <v>100</v>
      </c>
      <c r="K72">
        <v>0</v>
      </c>
      <c r="L72">
        <v>1312.00980392156</v>
      </c>
      <c r="M72">
        <v>1200</v>
      </c>
      <c r="N72">
        <v>112700</v>
      </c>
      <c r="O72">
        <v>600</v>
      </c>
    </row>
    <row r="73" spans="1:17" x14ac:dyDescent="0.3">
      <c r="A73" t="s">
        <v>42</v>
      </c>
      <c r="B73" t="s">
        <v>37</v>
      </c>
      <c r="C73">
        <v>10200</v>
      </c>
      <c r="D73">
        <v>10200</v>
      </c>
      <c r="E73">
        <v>200</v>
      </c>
      <c r="F73">
        <v>200</v>
      </c>
      <c r="G73">
        <v>100</v>
      </c>
      <c r="H73">
        <v>10000</v>
      </c>
      <c r="I73">
        <v>10000</v>
      </c>
      <c r="J73">
        <v>100</v>
      </c>
      <c r="K73">
        <v>0</v>
      </c>
      <c r="L73">
        <v>2422.9705882352901</v>
      </c>
      <c r="M73">
        <v>2100</v>
      </c>
      <c r="N73">
        <v>182100</v>
      </c>
      <c r="O73">
        <v>800</v>
      </c>
    </row>
    <row r="74" spans="1:17" x14ac:dyDescent="0.3">
      <c r="A74" t="s">
        <v>42</v>
      </c>
      <c r="B74" t="s">
        <v>38</v>
      </c>
      <c r="C74">
        <v>10200</v>
      </c>
      <c r="D74">
        <v>437</v>
      </c>
      <c r="E74">
        <v>200</v>
      </c>
      <c r="F74">
        <v>8</v>
      </c>
      <c r="G74">
        <v>4</v>
      </c>
      <c r="H74">
        <v>10000</v>
      </c>
      <c r="I74">
        <v>429</v>
      </c>
      <c r="J74">
        <v>4.29</v>
      </c>
      <c r="K74">
        <v>0</v>
      </c>
      <c r="L74">
        <v>2882.2156862745001</v>
      </c>
      <c r="M74">
        <v>2500</v>
      </c>
      <c r="N74">
        <v>82400</v>
      </c>
      <c r="O74">
        <v>400</v>
      </c>
    </row>
    <row r="75" spans="1:17" x14ac:dyDescent="0.3">
      <c r="A75" t="s">
        <v>42</v>
      </c>
      <c r="B75" t="s">
        <v>39</v>
      </c>
      <c r="C75">
        <v>10200</v>
      </c>
      <c r="D75">
        <v>10200</v>
      </c>
      <c r="E75">
        <v>200</v>
      </c>
      <c r="F75">
        <v>200</v>
      </c>
      <c r="G75">
        <v>100</v>
      </c>
      <c r="H75">
        <v>10000</v>
      </c>
      <c r="I75">
        <v>10000</v>
      </c>
      <c r="J75">
        <v>100</v>
      </c>
      <c r="K75">
        <v>0</v>
      </c>
      <c r="L75">
        <v>800.78431372549005</v>
      </c>
      <c r="M75">
        <v>700</v>
      </c>
      <c r="N75">
        <v>86700</v>
      </c>
      <c r="O75">
        <v>300</v>
      </c>
    </row>
    <row r="76" spans="1:17" x14ac:dyDescent="0.3">
      <c r="A76" t="s">
        <v>42</v>
      </c>
      <c r="B76" t="s">
        <v>40</v>
      </c>
      <c r="C76">
        <v>10200</v>
      </c>
      <c r="D76">
        <v>10200</v>
      </c>
      <c r="E76">
        <v>200</v>
      </c>
      <c r="F76">
        <v>200</v>
      </c>
      <c r="G76">
        <v>100</v>
      </c>
      <c r="H76">
        <v>10000</v>
      </c>
      <c r="I76">
        <v>10000</v>
      </c>
      <c r="J76">
        <v>100</v>
      </c>
      <c r="K76">
        <v>0</v>
      </c>
      <c r="L76">
        <v>3651.3725490195998</v>
      </c>
      <c r="M76">
        <v>3100</v>
      </c>
      <c r="N76">
        <v>672600</v>
      </c>
      <c r="O76">
        <v>1200</v>
      </c>
    </row>
    <row r="77" spans="1:17" x14ac:dyDescent="0.3">
      <c r="A77" t="s">
        <v>43</v>
      </c>
      <c r="B77" t="s">
        <v>16</v>
      </c>
      <c r="C77">
        <v>10200</v>
      </c>
      <c r="D77">
        <v>10200</v>
      </c>
      <c r="E77">
        <v>200</v>
      </c>
      <c r="F77">
        <v>200</v>
      </c>
      <c r="G77">
        <v>100</v>
      </c>
      <c r="H77">
        <v>10000</v>
      </c>
      <c r="I77">
        <v>10000</v>
      </c>
      <c r="J77">
        <v>100</v>
      </c>
      <c r="K77">
        <v>0</v>
      </c>
      <c r="L77">
        <v>1284.4313725490099</v>
      </c>
      <c r="M77">
        <v>1100</v>
      </c>
      <c r="N77">
        <v>65900</v>
      </c>
      <c r="O77">
        <v>600</v>
      </c>
    </row>
    <row r="78" spans="1:17" x14ac:dyDescent="0.3">
      <c r="A78" t="s">
        <v>43</v>
      </c>
      <c r="B78" t="s">
        <v>17</v>
      </c>
      <c r="C78">
        <v>10200</v>
      </c>
      <c r="D78">
        <v>878</v>
      </c>
      <c r="E78">
        <v>200</v>
      </c>
      <c r="F78">
        <v>14</v>
      </c>
      <c r="G78">
        <v>7</v>
      </c>
      <c r="H78">
        <v>10000</v>
      </c>
      <c r="I78">
        <v>864</v>
      </c>
      <c r="J78">
        <v>8.64</v>
      </c>
      <c r="K78">
        <v>0</v>
      </c>
      <c r="L78">
        <v>1846.3333333333301</v>
      </c>
      <c r="M78">
        <v>1700</v>
      </c>
      <c r="N78">
        <v>345300</v>
      </c>
      <c r="O78">
        <v>700</v>
      </c>
    </row>
    <row r="79" spans="1:17" x14ac:dyDescent="0.3">
      <c r="A79" t="s">
        <v>43</v>
      </c>
      <c r="B79" t="s">
        <v>18</v>
      </c>
      <c r="C79">
        <v>10200</v>
      </c>
      <c r="D79">
        <v>44</v>
      </c>
      <c r="E79">
        <v>200</v>
      </c>
      <c r="F79">
        <v>7</v>
      </c>
      <c r="G79">
        <v>3.5</v>
      </c>
      <c r="H79">
        <v>10000</v>
      </c>
      <c r="I79">
        <v>37</v>
      </c>
      <c r="J79">
        <v>0.37</v>
      </c>
      <c r="K79">
        <v>10156</v>
      </c>
      <c r="L79">
        <v>3943.9705882352901</v>
      </c>
      <c r="M79">
        <v>3300</v>
      </c>
      <c r="N79">
        <v>269500</v>
      </c>
      <c r="O79">
        <v>2000</v>
      </c>
    </row>
    <row r="80" spans="1:17" x14ac:dyDescent="0.3">
      <c r="A80" t="s">
        <v>43</v>
      </c>
      <c r="B80" t="s">
        <v>19</v>
      </c>
      <c r="C80">
        <v>10200</v>
      </c>
      <c r="D80">
        <v>10200</v>
      </c>
      <c r="E80">
        <v>200</v>
      </c>
      <c r="F80">
        <v>200</v>
      </c>
      <c r="G80">
        <v>100</v>
      </c>
      <c r="H80">
        <v>10000</v>
      </c>
      <c r="I80">
        <v>10000</v>
      </c>
      <c r="J80">
        <v>100</v>
      </c>
      <c r="K80">
        <v>0</v>
      </c>
      <c r="L80">
        <v>1644.76470588235</v>
      </c>
      <c r="M80">
        <v>1500</v>
      </c>
      <c r="N80">
        <v>22600</v>
      </c>
      <c r="O80">
        <v>900</v>
      </c>
    </row>
    <row r="81" spans="1:17" x14ac:dyDescent="0.3">
      <c r="A81" t="s">
        <v>43</v>
      </c>
      <c r="B81" t="s">
        <v>20</v>
      </c>
      <c r="C81">
        <v>10200</v>
      </c>
      <c r="D81">
        <v>0</v>
      </c>
      <c r="E81">
        <v>200</v>
      </c>
      <c r="F81">
        <v>0</v>
      </c>
      <c r="G81">
        <v>0</v>
      </c>
      <c r="H81">
        <v>10000</v>
      </c>
      <c r="I81">
        <v>0</v>
      </c>
      <c r="J81">
        <v>0</v>
      </c>
      <c r="K81">
        <v>0</v>
      </c>
      <c r="L81">
        <v>776.362745098039</v>
      </c>
      <c r="M81">
        <v>700</v>
      </c>
      <c r="N81">
        <v>186200</v>
      </c>
      <c r="O81">
        <v>400</v>
      </c>
      <c r="P81" t="s">
        <v>61</v>
      </c>
      <c r="Q81">
        <v>10200</v>
      </c>
    </row>
    <row r="82" spans="1:17" x14ac:dyDescent="0.3">
      <c r="A82" t="s">
        <v>43</v>
      </c>
      <c r="B82" t="s">
        <v>21</v>
      </c>
      <c r="C82">
        <v>10200</v>
      </c>
      <c r="D82">
        <v>0</v>
      </c>
      <c r="E82">
        <v>200</v>
      </c>
      <c r="F82">
        <v>0</v>
      </c>
      <c r="G82">
        <v>0</v>
      </c>
      <c r="H82">
        <v>10000</v>
      </c>
      <c r="I82">
        <v>0</v>
      </c>
      <c r="J82">
        <v>0</v>
      </c>
      <c r="K82">
        <v>0</v>
      </c>
      <c r="L82">
        <v>3342.4509803921501</v>
      </c>
      <c r="M82">
        <v>2800</v>
      </c>
      <c r="N82">
        <v>84600</v>
      </c>
      <c r="O82">
        <v>1400</v>
      </c>
      <c r="P82" t="s">
        <v>61</v>
      </c>
      <c r="Q82">
        <v>10200</v>
      </c>
    </row>
    <row r="83" spans="1:17" x14ac:dyDescent="0.3">
      <c r="A83" t="s">
        <v>43</v>
      </c>
      <c r="B83" t="s">
        <v>22</v>
      </c>
      <c r="C83">
        <v>10200</v>
      </c>
      <c r="D83">
        <v>122</v>
      </c>
      <c r="E83">
        <v>200</v>
      </c>
      <c r="F83">
        <v>4</v>
      </c>
      <c r="G83">
        <v>2</v>
      </c>
      <c r="H83">
        <v>10000</v>
      </c>
      <c r="I83">
        <v>118</v>
      </c>
      <c r="J83">
        <v>1.18</v>
      </c>
      <c r="K83">
        <v>0</v>
      </c>
      <c r="L83">
        <v>4366.4509803921501</v>
      </c>
      <c r="M83">
        <v>4000</v>
      </c>
      <c r="N83">
        <v>219800</v>
      </c>
      <c r="O83">
        <v>800</v>
      </c>
    </row>
    <row r="84" spans="1:17" x14ac:dyDescent="0.3">
      <c r="A84" t="s">
        <v>43</v>
      </c>
      <c r="B84" t="s">
        <v>23</v>
      </c>
      <c r="C84">
        <v>10200</v>
      </c>
      <c r="D84">
        <v>0</v>
      </c>
      <c r="E84">
        <v>200</v>
      </c>
      <c r="F84">
        <v>0</v>
      </c>
      <c r="G84">
        <v>0</v>
      </c>
      <c r="H84">
        <v>10000</v>
      </c>
      <c r="I84">
        <v>0</v>
      </c>
      <c r="J84">
        <v>0</v>
      </c>
      <c r="K84">
        <v>0</v>
      </c>
      <c r="L84">
        <v>2363.2058823529401</v>
      </c>
      <c r="M84">
        <v>2000</v>
      </c>
      <c r="N84">
        <v>155100</v>
      </c>
      <c r="O84">
        <v>800</v>
      </c>
    </row>
    <row r="85" spans="1:17" x14ac:dyDescent="0.3">
      <c r="A85" t="s">
        <v>43</v>
      </c>
      <c r="B85" t="s">
        <v>24</v>
      </c>
      <c r="C85">
        <v>10200</v>
      </c>
      <c r="D85">
        <v>10200</v>
      </c>
      <c r="E85">
        <v>200</v>
      </c>
      <c r="F85">
        <v>200</v>
      </c>
      <c r="G85">
        <v>100</v>
      </c>
      <c r="H85">
        <v>10000</v>
      </c>
      <c r="I85">
        <v>10000</v>
      </c>
      <c r="J85">
        <v>100</v>
      </c>
      <c r="K85">
        <v>0</v>
      </c>
      <c r="L85">
        <v>728.68627450980296</v>
      </c>
      <c r="M85">
        <v>700</v>
      </c>
      <c r="N85">
        <v>21000</v>
      </c>
      <c r="O85">
        <v>400</v>
      </c>
    </row>
    <row r="86" spans="1:17" x14ac:dyDescent="0.3">
      <c r="A86" t="s">
        <v>43</v>
      </c>
      <c r="B86" t="s">
        <v>25</v>
      </c>
      <c r="C86">
        <v>10200</v>
      </c>
      <c r="D86">
        <v>10200</v>
      </c>
      <c r="E86">
        <v>200</v>
      </c>
      <c r="F86">
        <v>200</v>
      </c>
      <c r="G86">
        <v>100</v>
      </c>
      <c r="H86">
        <v>10000</v>
      </c>
      <c r="I86">
        <v>10000</v>
      </c>
      <c r="J86">
        <v>100</v>
      </c>
      <c r="K86">
        <v>0</v>
      </c>
      <c r="L86">
        <v>1854.8431372549001</v>
      </c>
      <c r="M86">
        <v>1600</v>
      </c>
      <c r="N86">
        <v>110700</v>
      </c>
      <c r="O86">
        <v>800</v>
      </c>
    </row>
    <row r="87" spans="1:17" x14ac:dyDescent="0.3">
      <c r="A87" t="s">
        <v>43</v>
      </c>
      <c r="B87" t="s">
        <v>26</v>
      </c>
      <c r="C87">
        <v>10200</v>
      </c>
      <c r="D87">
        <v>10200</v>
      </c>
      <c r="E87">
        <v>200</v>
      </c>
      <c r="F87">
        <v>200</v>
      </c>
      <c r="G87">
        <v>100</v>
      </c>
      <c r="H87">
        <v>10000</v>
      </c>
      <c r="I87">
        <v>10000</v>
      </c>
      <c r="J87">
        <v>100</v>
      </c>
      <c r="K87">
        <v>0</v>
      </c>
      <c r="L87">
        <v>654.31372549019602</v>
      </c>
      <c r="M87">
        <v>600</v>
      </c>
      <c r="N87">
        <v>340400</v>
      </c>
      <c r="O87">
        <v>300</v>
      </c>
    </row>
    <row r="88" spans="1:17" x14ac:dyDescent="0.3">
      <c r="A88" t="s">
        <v>43</v>
      </c>
      <c r="B88" t="s">
        <v>27</v>
      </c>
      <c r="C88">
        <v>10200</v>
      </c>
      <c r="D88">
        <v>10200</v>
      </c>
      <c r="E88">
        <v>200</v>
      </c>
      <c r="F88">
        <v>200</v>
      </c>
      <c r="G88">
        <v>100</v>
      </c>
      <c r="H88">
        <v>10000</v>
      </c>
      <c r="I88">
        <v>10000</v>
      </c>
      <c r="J88">
        <v>100</v>
      </c>
      <c r="K88">
        <v>0</v>
      </c>
      <c r="L88">
        <v>1368.8039215686199</v>
      </c>
      <c r="M88">
        <v>1200</v>
      </c>
      <c r="N88">
        <v>35500</v>
      </c>
      <c r="O88">
        <v>500</v>
      </c>
    </row>
    <row r="89" spans="1:17" x14ac:dyDescent="0.3">
      <c r="A89" t="s">
        <v>43</v>
      </c>
      <c r="B89" t="s">
        <v>28</v>
      </c>
      <c r="C89">
        <v>10200</v>
      </c>
      <c r="D89">
        <v>10200</v>
      </c>
      <c r="E89">
        <v>200</v>
      </c>
      <c r="F89">
        <v>200</v>
      </c>
      <c r="G89">
        <v>100</v>
      </c>
      <c r="H89">
        <v>10000</v>
      </c>
      <c r="I89">
        <v>10000</v>
      </c>
      <c r="J89">
        <v>100</v>
      </c>
      <c r="K89">
        <v>0</v>
      </c>
      <c r="L89">
        <v>2114.4117647058802</v>
      </c>
      <c r="M89">
        <v>2000</v>
      </c>
      <c r="N89">
        <v>38700</v>
      </c>
      <c r="O89">
        <v>1200</v>
      </c>
    </row>
    <row r="90" spans="1:17" x14ac:dyDescent="0.3">
      <c r="A90" t="s">
        <v>43</v>
      </c>
      <c r="B90" t="s">
        <v>29</v>
      </c>
      <c r="C90">
        <v>10200</v>
      </c>
      <c r="D90">
        <v>10200</v>
      </c>
      <c r="E90">
        <v>200</v>
      </c>
      <c r="F90">
        <v>200</v>
      </c>
      <c r="G90">
        <v>100</v>
      </c>
      <c r="H90">
        <v>10000</v>
      </c>
      <c r="I90">
        <v>10000</v>
      </c>
      <c r="J90">
        <v>100</v>
      </c>
      <c r="K90">
        <v>0</v>
      </c>
      <c r="L90">
        <v>3990.1666666666601</v>
      </c>
      <c r="M90">
        <v>3500</v>
      </c>
      <c r="N90">
        <v>171300</v>
      </c>
      <c r="O90">
        <v>3100</v>
      </c>
    </row>
    <row r="91" spans="1:17" x14ac:dyDescent="0.3">
      <c r="A91" t="s">
        <v>43</v>
      </c>
      <c r="B91" t="s">
        <v>30</v>
      </c>
      <c r="C91">
        <v>10200</v>
      </c>
      <c r="D91">
        <v>0</v>
      </c>
      <c r="E91">
        <v>200</v>
      </c>
      <c r="F91">
        <v>0</v>
      </c>
      <c r="G91">
        <v>0</v>
      </c>
      <c r="H91">
        <v>10000</v>
      </c>
      <c r="I91">
        <v>0</v>
      </c>
      <c r="J91">
        <v>0</v>
      </c>
      <c r="K91">
        <v>0</v>
      </c>
      <c r="L91">
        <v>4968.9411764705801</v>
      </c>
      <c r="M91">
        <v>4300</v>
      </c>
      <c r="N91">
        <v>324500</v>
      </c>
      <c r="O91">
        <v>3500</v>
      </c>
      <c r="P91" t="s">
        <v>61</v>
      </c>
      <c r="Q91">
        <v>10200</v>
      </c>
    </row>
    <row r="92" spans="1:17" x14ac:dyDescent="0.3">
      <c r="A92" t="s">
        <v>43</v>
      </c>
      <c r="B92" t="s">
        <v>31</v>
      </c>
      <c r="C92">
        <v>10200</v>
      </c>
      <c r="D92">
        <v>10200</v>
      </c>
      <c r="E92">
        <v>200</v>
      </c>
      <c r="F92">
        <v>200</v>
      </c>
      <c r="G92">
        <v>100</v>
      </c>
      <c r="H92">
        <v>10000</v>
      </c>
      <c r="I92">
        <v>10000</v>
      </c>
      <c r="J92">
        <v>100</v>
      </c>
      <c r="K92">
        <v>0</v>
      </c>
      <c r="L92">
        <v>776.32352941176396</v>
      </c>
      <c r="M92">
        <v>700</v>
      </c>
      <c r="N92">
        <v>31600</v>
      </c>
      <c r="O92">
        <v>400</v>
      </c>
    </row>
    <row r="93" spans="1:17" x14ac:dyDescent="0.3">
      <c r="A93" t="s">
        <v>43</v>
      </c>
      <c r="B93" t="s">
        <v>32</v>
      </c>
      <c r="C93">
        <v>10200</v>
      </c>
      <c r="D93">
        <v>10200</v>
      </c>
      <c r="E93">
        <v>200</v>
      </c>
      <c r="F93">
        <v>200</v>
      </c>
      <c r="G93">
        <v>100</v>
      </c>
      <c r="H93">
        <v>10000</v>
      </c>
      <c r="I93">
        <v>10000</v>
      </c>
      <c r="J93">
        <v>100</v>
      </c>
      <c r="K93">
        <v>0</v>
      </c>
      <c r="L93">
        <v>2871.0686274509799</v>
      </c>
      <c r="M93">
        <v>2300</v>
      </c>
      <c r="N93">
        <v>930500</v>
      </c>
      <c r="O93">
        <v>700</v>
      </c>
    </row>
    <row r="94" spans="1:17" x14ac:dyDescent="0.3">
      <c r="A94" t="s">
        <v>43</v>
      </c>
      <c r="B94" t="s">
        <v>33</v>
      </c>
      <c r="C94">
        <v>10200</v>
      </c>
      <c r="D94">
        <v>10</v>
      </c>
      <c r="E94">
        <v>200</v>
      </c>
      <c r="F94">
        <v>7</v>
      </c>
      <c r="G94">
        <v>3.5</v>
      </c>
      <c r="H94">
        <v>10000</v>
      </c>
      <c r="I94">
        <v>3</v>
      </c>
      <c r="J94">
        <v>0.03</v>
      </c>
      <c r="K94">
        <v>0</v>
      </c>
      <c r="L94">
        <v>3851.8529411764698</v>
      </c>
      <c r="M94">
        <v>3400</v>
      </c>
      <c r="N94">
        <v>353500</v>
      </c>
      <c r="O94">
        <v>1200</v>
      </c>
      <c r="P94" t="s">
        <v>61</v>
      </c>
      <c r="Q94">
        <v>10200</v>
      </c>
    </row>
    <row r="95" spans="1:17" x14ac:dyDescent="0.3">
      <c r="A95" t="s">
        <v>43</v>
      </c>
      <c r="B95" t="s">
        <v>34</v>
      </c>
      <c r="C95">
        <v>10200</v>
      </c>
      <c r="D95">
        <v>463</v>
      </c>
      <c r="E95">
        <v>200</v>
      </c>
      <c r="F95">
        <v>10</v>
      </c>
      <c r="G95">
        <v>5</v>
      </c>
      <c r="H95">
        <v>10000</v>
      </c>
      <c r="I95">
        <v>453</v>
      </c>
      <c r="J95">
        <v>4.53</v>
      </c>
      <c r="K95">
        <v>0</v>
      </c>
      <c r="L95">
        <v>2173.4509803921501</v>
      </c>
      <c r="M95">
        <v>2000</v>
      </c>
      <c r="N95">
        <v>124300</v>
      </c>
      <c r="O95">
        <v>500</v>
      </c>
    </row>
    <row r="96" spans="1:17" x14ac:dyDescent="0.3">
      <c r="A96" t="s">
        <v>43</v>
      </c>
      <c r="B96" t="s">
        <v>35</v>
      </c>
      <c r="C96">
        <v>10200</v>
      </c>
      <c r="D96">
        <v>0</v>
      </c>
      <c r="E96">
        <v>200</v>
      </c>
      <c r="F96">
        <v>0</v>
      </c>
      <c r="G96">
        <v>0</v>
      </c>
      <c r="H96">
        <v>10000</v>
      </c>
      <c r="I96">
        <v>0</v>
      </c>
      <c r="J96">
        <v>0</v>
      </c>
      <c r="K96">
        <v>10200</v>
      </c>
      <c r="L96">
        <v>1772.22549019607</v>
      </c>
      <c r="M96">
        <v>1700</v>
      </c>
      <c r="N96">
        <v>68900</v>
      </c>
      <c r="O96">
        <v>1100</v>
      </c>
    </row>
    <row r="97" spans="1:17" x14ac:dyDescent="0.3">
      <c r="A97" t="s">
        <v>43</v>
      </c>
      <c r="B97" t="s">
        <v>36</v>
      </c>
      <c r="C97">
        <v>10200</v>
      </c>
      <c r="D97">
        <v>10200</v>
      </c>
      <c r="E97">
        <v>200</v>
      </c>
      <c r="F97">
        <v>200</v>
      </c>
      <c r="G97">
        <v>100</v>
      </c>
      <c r="H97">
        <v>10000</v>
      </c>
      <c r="I97">
        <v>10000</v>
      </c>
      <c r="J97">
        <v>100</v>
      </c>
      <c r="K97">
        <v>0</v>
      </c>
      <c r="L97">
        <v>1493.4705882352901</v>
      </c>
      <c r="M97">
        <v>1400</v>
      </c>
      <c r="N97">
        <v>77700</v>
      </c>
      <c r="O97">
        <v>600</v>
      </c>
    </row>
    <row r="98" spans="1:17" x14ac:dyDescent="0.3">
      <c r="A98" t="s">
        <v>43</v>
      </c>
      <c r="B98" t="s">
        <v>37</v>
      </c>
      <c r="C98">
        <v>10200</v>
      </c>
      <c r="D98">
        <v>10200</v>
      </c>
      <c r="E98">
        <v>200</v>
      </c>
      <c r="F98">
        <v>200</v>
      </c>
      <c r="G98">
        <v>100</v>
      </c>
      <c r="H98">
        <v>10000</v>
      </c>
      <c r="I98">
        <v>10000</v>
      </c>
      <c r="J98">
        <v>100</v>
      </c>
      <c r="K98">
        <v>0</v>
      </c>
      <c r="L98">
        <v>2409.5882352941098</v>
      </c>
      <c r="M98">
        <v>2100</v>
      </c>
      <c r="N98">
        <v>76100</v>
      </c>
      <c r="O98">
        <v>1000</v>
      </c>
    </row>
    <row r="99" spans="1:17" x14ac:dyDescent="0.3">
      <c r="A99" t="s">
        <v>43</v>
      </c>
      <c r="B99" t="s">
        <v>38</v>
      </c>
      <c r="C99">
        <v>10200</v>
      </c>
      <c r="D99">
        <v>443</v>
      </c>
      <c r="E99">
        <v>200</v>
      </c>
      <c r="F99">
        <v>12</v>
      </c>
      <c r="G99">
        <v>6</v>
      </c>
      <c r="H99">
        <v>10000</v>
      </c>
      <c r="I99">
        <v>431</v>
      </c>
      <c r="J99">
        <v>4.3099999999999996</v>
      </c>
      <c r="K99">
        <v>0</v>
      </c>
      <c r="L99">
        <v>3394.6960784313701</v>
      </c>
      <c r="M99">
        <v>3100</v>
      </c>
      <c r="N99">
        <v>519700</v>
      </c>
      <c r="O99">
        <v>300</v>
      </c>
    </row>
    <row r="100" spans="1:17" x14ac:dyDescent="0.3">
      <c r="A100" t="s">
        <v>43</v>
      </c>
      <c r="B100" t="s">
        <v>39</v>
      </c>
      <c r="C100">
        <v>10200</v>
      </c>
      <c r="D100">
        <v>10152</v>
      </c>
      <c r="E100">
        <v>200</v>
      </c>
      <c r="F100">
        <v>199</v>
      </c>
      <c r="G100">
        <v>99.5</v>
      </c>
      <c r="H100">
        <v>10000</v>
      </c>
      <c r="I100">
        <v>9953</v>
      </c>
      <c r="J100">
        <v>99.53</v>
      </c>
      <c r="K100">
        <v>0</v>
      </c>
      <c r="L100">
        <v>908.83333333333303</v>
      </c>
      <c r="M100">
        <v>700</v>
      </c>
      <c r="N100">
        <v>414500</v>
      </c>
      <c r="O100">
        <v>200</v>
      </c>
    </row>
    <row r="101" spans="1:17" x14ac:dyDescent="0.3">
      <c r="A101" t="s">
        <v>43</v>
      </c>
      <c r="B101" t="s">
        <v>40</v>
      </c>
      <c r="C101">
        <v>10200</v>
      </c>
      <c r="D101">
        <v>10200</v>
      </c>
      <c r="E101">
        <v>200</v>
      </c>
      <c r="F101">
        <v>200</v>
      </c>
      <c r="G101">
        <v>100</v>
      </c>
      <c r="H101">
        <v>10000</v>
      </c>
      <c r="I101">
        <v>10000</v>
      </c>
      <c r="J101">
        <v>100</v>
      </c>
      <c r="K101">
        <v>0</v>
      </c>
      <c r="L101">
        <v>4406.0490196078399</v>
      </c>
      <c r="M101">
        <v>3600</v>
      </c>
      <c r="N101">
        <v>602000</v>
      </c>
      <c r="O101">
        <v>1400</v>
      </c>
    </row>
    <row r="102" spans="1:17" x14ac:dyDescent="0.3">
      <c r="A102" t="s">
        <v>44</v>
      </c>
      <c r="B102" t="s">
        <v>16</v>
      </c>
      <c r="C102">
        <v>10200</v>
      </c>
      <c r="D102">
        <v>10200</v>
      </c>
      <c r="E102">
        <v>200</v>
      </c>
      <c r="F102">
        <v>200</v>
      </c>
      <c r="G102">
        <v>100</v>
      </c>
      <c r="H102">
        <v>10000</v>
      </c>
      <c r="I102">
        <v>10000</v>
      </c>
      <c r="J102">
        <v>100</v>
      </c>
      <c r="K102">
        <v>0</v>
      </c>
      <c r="L102">
        <v>1276.98039215686</v>
      </c>
      <c r="M102">
        <v>1100</v>
      </c>
      <c r="N102">
        <v>98000</v>
      </c>
      <c r="O102">
        <v>600</v>
      </c>
    </row>
    <row r="103" spans="1:17" x14ac:dyDescent="0.3">
      <c r="A103" t="s">
        <v>44</v>
      </c>
      <c r="B103" t="s">
        <v>17</v>
      </c>
      <c r="C103">
        <v>10200</v>
      </c>
      <c r="D103">
        <v>895</v>
      </c>
      <c r="E103">
        <v>200</v>
      </c>
      <c r="F103">
        <v>13</v>
      </c>
      <c r="G103">
        <v>6.5</v>
      </c>
      <c r="H103">
        <v>10000</v>
      </c>
      <c r="I103">
        <v>882</v>
      </c>
      <c r="J103">
        <v>8.82</v>
      </c>
      <c r="K103">
        <v>0</v>
      </c>
      <c r="L103">
        <v>1911.51960784313</v>
      </c>
      <c r="M103">
        <v>1800</v>
      </c>
      <c r="N103">
        <v>198900</v>
      </c>
      <c r="O103">
        <v>600</v>
      </c>
    </row>
    <row r="104" spans="1:17" x14ac:dyDescent="0.3">
      <c r="A104" t="s">
        <v>44</v>
      </c>
      <c r="B104" t="s">
        <v>18</v>
      </c>
      <c r="C104">
        <v>10200</v>
      </c>
      <c r="D104">
        <v>10076</v>
      </c>
      <c r="E104">
        <v>200</v>
      </c>
      <c r="F104">
        <v>197</v>
      </c>
      <c r="G104">
        <v>98.5</v>
      </c>
      <c r="H104">
        <v>10000</v>
      </c>
      <c r="I104">
        <v>9879</v>
      </c>
      <c r="J104">
        <v>98.79</v>
      </c>
      <c r="K104">
        <v>0</v>
      </c>
      <c r="L104">
        <v>10751.4411764705</v>
      </c>
      <c r="M104">
        <v>10600</v>
      </c>
      <c r="N104">
        <v>337800</v>
      </c>
      <c r="O104">
        <v>6700</v>
      </c>
    </row>
    <row r="105" spans="1:17" x14ac:dyDescent="0.3">
      <c r="A105" t="s">
        <v>44</v>
      </c>
      <c r="B105" t="s">
        <v>19</v>
      </c>
      <c r="C105">
        <v>10200</v>
      </c>
      <c r="D105">
        <v>10200</v>
      </c>
      <c r="E105">
        <v>200</v>
      </c>
      <c r="F105">
        <v>200</v>
      </c>
      <c r="G105">
        <v>100</v>
      </c>
      <c r="H105">
        <v>10000</v>
      </c>
      <c r="I105">
        <v>10000</v>
      </c>
      <c r="J105">
        <v>100</v>
      </c>
      <c r="K105">
        <v>0</v>
      </c>
      <c r="L105">
        <v>2491.5294117646999</v>
      </c>
      <c r="M105">
        <v>2300</v>
      </c>
      <c r="N105">
        <v>353700</v>
      </c>
      <c r="O105">
        <v>1100</v>
      </c>
    </row>
    <row r="106" spans="1:17" x14ac:dyDescent="0.3">
      <c r="A106" t="s">
        <v>44</v>
      </c>
      <c r="B106" t="s">
        <v>20</v>
      </c>
      <c r="C106">
        <v>10200</v>
      </c>
      <c r="D106">
        <v>0</v>
      </c>
      <c r="E106">
        <v>200</v>
      </c>
      <c r="F106">
        <v>0</v>
      </c>
      <c r="G106">
        <v>0</v>
      </c>
      <c r="H106">
        <v>10000</v>
      </c>
      <c r="I106">
        <v>0</v>
      </c>
      <c r="J106">
        <v>0</v>
      </c>
      <c r="K106">
        <v>0</v>
      </c>
      <c r="L106">
        <v>1090.25490196078</v>
      </c>
      <c r="M106">
        <v>900</v>
      </c>
      <c r="N106">
        <v>493500</v>
      </c>
      <c r="O106">
        <v>700</v>
      </c>
      <c r="P106" t="s">
        <v>61</v>
      </c>
      <c r="Q106">
        <v>10200</v>
      </c>
    </row>
    <row r="107" spans="1:17" x14ac:dyDescent="0.3">
      <c r="A107" t="s">
        <v>44</v>
      </c>
      <c r="B107" t="s">
        <v>21</v>
      </c>
      <c r="C107">
        <v>10200</v>
      </c>
      <c r="D107">
        <v>0</v>
      </c>
      <c r="E107">
        <v>200</v>
      </c>
      <c r="F107">
        <v>0</v>
      </c>
      <c r="G107">
        <v>0</v>
      </c>
      <c r="H107">
        <v>10000</v>
      </c>
      <c r="I107">
        <v>0</v>
      </c>
      <c r="J107">
        <v>0</v>
      </c>
      <c r="K107">
        <v>0</v>
      </c>
      <c r="L107">
        <v>3064.00980392156</v>
      </c>
      <c r="M107">
        <v>2500</v>
      </c>
      <c r="N107">
        <v>257100</v>
      </c>
      <c r="O107">
        <v>1300</v>
      </c>
      <c r="P107" t="s">
        <v>61</v>
      </c>
      <c r="Q107">
        <v>10200</v>
      </c>
    </row>
    <row r="108" spans="1:17" x14ac:dyDescent="0.3">
      <c r="A108" t="s">
        <v>44</v>
      </c>
      <c r="B108" t="s">
        <v>22</v>
      </c>
      <c r="C108">
        <v>10200</v>
      </c>
      <c r="D108">
        <v>942</v>
      </c>
      <c r="E108">
        <v>200</v>
      </c>
      <c r="F108">
        <v>33</v>
      </c>
      <c r="G108">
        <v>16.5</v>
      </c>
      <c r="H108">
        <v>10000</v>
      </c>
      <c r="I108">
        <v>909</v>
      </c>
      <c r="J108">
        <v>9.09</v>
      </c>
      <c r="K108">
        <v>0</v>
      </c>
      <c r="L108">
        <v>9839.3823529411693</v>
      </c>
      <c r="M108">
        <v>9200</v>
      </c>
      <c r="N108">
        <v>423900</v>
      </c>
      <c r="O108">
        <v>700</v>
      </c>
      <c r="P108" t="s">
        <v>61</v>
      </c>
      <c r="Q108">
        <v>10200</v>
      </c>
    </row>
    <row r="109" spans="1:17" x14ac:dyDescent="0.3">
      <c r="A109" t="s">
        <v>44</v>
      </c>
      <c r="B109" t="s">
        <v>23</v>
      </c>
      <c r="C109">
        <v>10200</v>
      </c>
      <c r="D109">
        <v>0</v>
      </c>
      <c r="E109">
        <v>200</v>
      </c>
      <c r="F109">
        <v>0</v>
      </c>
      <c r="G109">
        <v>0</v>
      </c>
      <c r="H109">
        <v>10000</v>
      </c>
      <c r="I109">
        <v>0</v>
      </c>
      <c r="J109">
        <v>0</v>
      </c>
      <c r="K109">
        <v>0</v>
      </c>
      <c r="L109">
        <v>2261.74509803921</v>
      </c>
      <c r="M109">
        <v>1900</v>
      </c>
      <c r="N109">
        <v>352500</v>
      </c>
      <c r="O109">
        <v>900</v>
      </c>
      <c r="P109" t="s">
        <v>61</v>
      </c>
      <c r="Q109">
        <v>10200</v>
      </c>
    </row>
    <row r="110" spans="1:17" x14ac:dyDescent="0.3">
      <c r="A110" t="s">
        <v>44</v>
      </c>
      <c r="B110" t="s">
        <v>24</v>
      </c>
      <c r="C110">
        <v>10200</v>
      </c>
      <c r="D110">
        <v>10200</v>
      </c>
      <c r="E110">
        <v>200</v>
      </c>
      <c r="F110">
        <v>200</v>
      </c>
      <c r="G110">
        <v>100</v>
      </c>
      <c r="H110">
        <v>10000</v>
      </c>
      <c r="I110">
        <v>10000</v>
      </c>
      <c r="J110">
        <v>100</v>
      </c>
      <c r="K110">
        <v>0</v>
      </c>
      <c r="L110">
        <v>745.20588235294099</v>
      </c>
      <c r="M110">
        <v>700</v>
      </c>
      <c r="N110">
        <v>190900</v>
      </c>
      <c r="O110">
        <v>300</v>
      </c>
    </row>
    <row r="111" spans="1:17" x14ac:dyDescent="0.3">
      <c r="A111" t="s">
        <v>44</v>
      </c>
      <c r="B111" t="s">
        <v>25</v>
      </c>
      <c r="C111">
        <v>10200</v>
      </c>
      <c r="D111">
        <v>10200</v>
      </c>
      <c r="E111">
        <v>200</v>
      </c>
      <c r="F111">
        <v>200</v>
      </c>
      <c r="G111">
        <v>100</v>
      </c>
      <c r="H111">
        <v>10000</v>
      </c>
      <c r="I111">
        <v>10000</v>
      </c>
      <c r="J111">
        <v>100</v>
      </c>
      <c r="K111">
        <v>0</v>
      </c>
      <c r="L111">
        <v>1960.00980392156</v>
      </c>
      <c r="M111">
        <v>1600</v>
      </c>
      <c r="N111">
        <v>137800</v>
      </c>
      <c r="O111">
        <v>500</v>
      </c>
    </row>
    <row r="112" spans="1:17" x14ac:dyDescent="0.3">
      <c r="A112" t="s">
        <v>44</v>
      </c>
      <c r="B112" t="s">
        <v>26</v>
      </c>
      <c r="C112">
        <v>10200</v>
      </c>
      <c r="D112">
        <v>10200</v>
      </c>
      <c r="E112">
        <v>200</v>
      </c>
      <c r="F112">
        <v>200</v>
      </c>
      <c r="G112">
        <v>100</v>
      </c>
      <c r="H112">
        <v>10000</v>
      </c>
      <c r="I112">
        <v>10000</v>
      </c>
      <c r="J112">
        <v>100</v>
      </c>
      <c r="K112">
        <v>0</v>
      </c>
      <c r="L112">
        <v>1779.48039215686</v>
      </c>
      <c r="M112">
        <v>1300</v>
      </c>
      <c r="N112">
        <v>1455700</v>
      </c>
      <c r="O112">
        <v>500</v>
      </c>
    </row>
    <row r="113" spans="1:17" x14ac:dyDescent="0.3">
      <c r="A113" t="s">
        <v>44</v>
      </c>
      <c r="B113" t="s">
        <v>27</v>
      </c>
      <c r="C113">
        <v>10200</v>
      </c>
      <c r="D113">
        <v>10200</v>
      </c>
      <c r="E113">
        <v>200</v>
      </c>
      <c r="F113">
        <v>200</v>
      </c>
      <c r="G113">
        <v>100</v>
      </c>
      <c r="H113">
        <v>10000</v>
      </c>
      <c r="I113">
        <v>10000</v>
      </c>
      <c r="J113">
        <v>100</v>
      </c>
      <c r="K113">
        <v>0</v>
      </c>
      <c r="L113">
        <v>2174.3823529411702</v>
      </c>
      <c r="M113">
        <v>1900</v>
      </c>
      <c r="N113">
        <v>271000</v>
      </c>
      <c r="O113">
        <v>600</v>
      </c>
    </row>
    <row r="114" spans="1:17" x14ac:dyDescent="0.3">
      <c r="A114" t="s">
        <v>44</v>
      </c>
      <c r="B114" t="s">
        <v>28</v>
      </c>
      <c r="C114">
        <v>10200</v>
      </c>
      <c r="D114">
        <v>10200</v>
      </c>
      <c r="E114">
        <v>200</v>
      </c>
      <c r="F114">
        <v>200</v>
      </c>
      <c r="G114">
        <v>100</v>
      </c>
      <c r="H114">
        <v>10000</v>
      </c>
      <c r="I114">
        <v>10000</v>
      </c>
      <c r="J114">
        <v>100</v>
      </c>
      <c r="K114">
        <v>0</v>
      </c>
      <c r="L114">
        <v>2220.5686274509799</v>
      </c>
      <c r="M114">
        <v>2000</v>
      </c>
      <c r="N114">
        <v>275200</v>
      </c>
      <c r="O114">
        <v>1100</v>
      </c>
    </row>
    <row r="115" spans="1:17" x14ac:dyDescent="0.3">
      <c r="A115" t="s">
        <v>44</v>
      </c>
      <c r="B115" t="s">
        <v>29</v>
      </c>
      <c r="C115">
        <v>10200</v>
      </c>
      <c r="D115">
        <v>10200</v>
      </c>
      <c r="E115">
        <v>200</v>
      </c>
      <c r="F115">
        <v>200</v>
      </c>
      <c r="G115">
        <v>100</v>
      </c>
      <c r="H115">
        <v>10000</v>
      </c>
      <c r="I115">
        <v>10000</v>
      </c>
      <c r="J115">
        <v>100</v>
      </c>
      <c r="K115">
        <v>0</v>
      </c>
      <c r="L115">
        <v>4073.7058823529401</v>
      </c>
      <c r="M115">
        <v>3400</v>
      </c>
      <c r="N115">
        <v>354900</v>
      </c>
      <c r="O115">
        <v>3000</v>
      </c>
    </row>
    <row r="116" spans="1:17" x14ac:dyDescent="0.3">
      <c r="A116" t="s">
        <v>44</v>
      </c>
      <c r="B116" t="s">
        <v>30</v>
      </c>
      <c r="C116">
        <v>10200</v>
      </c>
      <c r="D116">
        <v>0</v>
      </c>
      <c r="E116">
        <v>200</v>
      </c>
      <c r="F116">
        <v>0</v>
      </c>
      <c r="G116">
        <v>0</v>
      </c>
      <c r="H116">
        <v>10000</v>
      </c>
      <c r="I116">
        <v>0</v>
      </c>
      <c r="J116">
        <v>0</v>
      </c>
      <c r="K116">
        <v>0</v>
      </c>
      <c r="L116">
        <v>8540.5098039215609</v>
      </c>
      <c r="M116">
        <v>3300</v>
      </c>
      <c r="N116">
        <v>10367700</v>
      </c>
      <c r="O116">
        <v>1600</v>
      </c>
      <c r="P116" t="s">
        <v>61</v>
      </c>
      <c r="Q116">
        <v>10200</v>
      </c>
    </row>
    <row r="117" spans="1:17" x14ac:dyDescent="0.3">
      <c r="A117" t="s">
        <v>44</v>
      </c>
      <c r="B117" t="s">
        <v>31</v>
      </c>
      <c r="C117">
        <v>10200</v>
      </c>
      <c r="D117">
        <v>10200</v>
      </c>
      <c r="E117">
        <v>200</v>
      </c>
      <c r="F117">
        <v>200</v>
      </c>
      <c r="G117">
        <v>100</v>
      </c>
      <c r="H117">
        <v>10000</v>
      </c>
      <c r="I117">
        <v>10000</v>
      </c>
      <c r="J117">
        <v>100</v>
      </c>
      <c r="K117">
        <v>0</v>
      </c>
      <c r="L117">
        <v>774.82352941176396</v>
      </c>
      <c r="M117">
        <v>700</v>
      </c>
      <c r="N117">
        <v>36000</v>
      </c>
      <c r="O117">
        <v>300</v>
      </c>
    </row>
    <row r="118" spans="1:17" x14ac:dyDescent="0.3">
      <c r="A118" t="s">
        <v>44</v>
      </c>
      <c r="B118" t="s">
        <v>32</v>
      </c>
      <c r="C118">
        <v>10200</v>
      </c>
      <c r="D118">
        <v>10200</v>
      </c>
      <c r="E118">
        <v>200</v>
      </c>
      <c r="F118">
        <v>200</v>
      </c>
      <c r="G118">
        <v>100</v>
      </c>
      <c r="H118">
        <v>10000</v>
      </c>
      <c r="I118">
        <v>10000</v>
      </c>
      <c r="J118">
        <v>100</v>
      </c>
      <c r="K118">
        <v>0</v>
      </c>
      <c r="L118">
        <v>2405.23529411764</v>
      </c>
      <c r="M118">
        <v>2200</v>
      </c>
      <c r="N118">
        <v>61400</v>
      </c>
      <c r="O118">
        <v>600</v>
      </c>
    </row>
    <row r="119" spans="1:17" x14ac:dyDescent="0.3">
      <c r="A119" t="s">
        <v>44</v>
      </c>
      <c r="B119" t="s">
        <v>33</v>
      </c>
      <c r="C119">
        <v>10200</v>
      </c>
      <c r="D119">
        <v>9</v>
      </c>
      <c r="E119">
        <v>200</v>
      </c>
      <c r="F119">
        <v>7</v>
      </c>
      <c r="G119">
        <v>3.5</v>
      </c>
      <c r="H119">
        <v>10000</v>
      </c>
      <c r="I119">
        <v>2</v>
      </c>
      <c r="J119">
        <v>0.02</v>
      </c>
      <c r="K119">
        <v>0</v>
      </c>
      <c r="L119">
        <v>2799.00980392156</v>
      </c>
      <c r="M119">
        <v>2600</v>
      </c>
      <c r="N119">
        <v>195000</v>
      </c>
      <c r="O119">
        <v>900</v>
      </c>
      <c r="P119" t="s">
        <v>61</v>
      </c>
      <c r="Q119">
        <v>10200</v>
      </c>
    </row>
    <row r="120" spans="1:17" x14ac:dyDescent="0.3">
      <c r="A120" t="s">
        <v>44</v>
      </c>
      <c r="B120" t="s">
        <v>34</v>
      </c>
      <c r="C120">
        <v>10200</v>
      </c>
      <c r="D120">
        <v>0</v>
      </c>
      <c r="E120">
        <v>200</v>
      </c>
      <c r="F120">
        <v>0</v>
      </c>
      <c r="G120">
        <v>0</v>
      </c>
      <c r="H120">
        <v>10000</v>
      </c>
      <c r="I120">
        <v>0</v>
      </c>
      <c r="J120">
        <v>0</v>
      </c>
      <c r="K120">
        <v>10200</v>
      </c>
      <c r="L120">
        <v>1358.59803921568</v>
      </c>
      <c r="M120">
        <v>1200</v>
      </c>
      <c r="N120">
        <v>251800</v>
      </c>
      <c r="O120">
        <v>900</v>
      </c>
    </row>
    <row r="121" spans="1:17" x14ac:dyDescent="0.3">
      <c r="A121" t="s">
        <v>44</v>
      </c>
      <c r="B121" t="s">
        <v>35</v>
      </c>
      <c r="C121">
        <v>10200</v>
      </c>
      <c r="D121">
        <v>0</v>
      </c>
      <c r="E121">
        <v>200</v>
      </c>
      <c r="F121">
        <v>0</v>
      </c>
      <c r="G121">
        <v>0</v>
      </c>
      <c r="H121">
        <v>10000</v>
      </c>
      <c r="I121">
        <v>0</v>
      </c>
      <c r="J121">
        <v>0</v>
      </c>
      <c r="K121">
        <v>10200</v>
      </c>
      <c r="L121">
        <v>21498.676470588201</v>
      </c>
      <c r="M121">
        <v>19500</v>
      </c>
      <c r="N121">
        <v>451600</v>
      </c>
      <c r="O121">
        <v>8800</v>
      </c>
    </row>
    <row r="122" spans="1:17" x14ac:dyDescent="0.3">
      <c r="A122" t="s">
        <v>44</v>
      </c>
      <c r="B122" t="s">
        <v>36</v>
      </c>
      <c r="C122">
        <v>10200</v>
      </c>
      <c r="D122">
        <v>10200</v>
      </c>
      <c r="E122">
        <v>200</v>
      </c>
      <c r="F122">
        <v>200</v>
      </c>
      <c r="G122">
        <v>100</v>
      </c>
      <c r="H122">
        <v>10000</v>
      </c>
      <c r="I122">
        <v>10000</v>
      </c>
      <c r="J122">
        <v>100</v>
      </c>
      <c r="K122">
        <v>0</v>
      </c>
      <c r="L122">
        <v>1664.3333333333301</v>
      </c>
      <c r="M122">
        <v>1300</v>
      </c>
      <c r="N122">
        <v>716100</v>
      </c>
      <c r="O122">
        <v>600</v>
      </c>
    </row>
    <row r="123" spans="1:17" x14ac:dyDescent="0.3">
      <c r="A123" t="s">
        <v>44</v>
      </c>
      <c r="B123" t="s">
        <v>37</v>
      </c>
      <c r="C123">
        <v>10200</v>
      </c>
      <c r="D123">
        <v>10200</v>
      </c>
      <c r="E123">
        <v>200</v>
      </c>
      <c r="F123">
        <v>200</v>
      </c>
      <c r="G123">
        <v>100</v>
      </c>
      <c r="H123">
        <v>10000</v>
      </c>
      <c r="I123">
        <v>10000</v>
      </c>
      <c r="J123">
        <v>100</v>
      </c>
      <c r="K123">
        <v>0</v>
      </c>
      <c r="L123">
        <v>2769.48039215686</v>
      </c>
      <c r="M123">
        <v>2400</v>
      </c>
      <c r="N123">
        <v>281700</v>
      </c>
      <c r="O123">
        <v>1300</v>
      </c>
    </row>
    <row r="124" spans="1:17" x14ac:dyDescent="0.3">
      <c r="A124" t="s">
        <v>44</v>
      </c>
      <c r="B124" t="s">
        <v>38</v>
      </c>
      <c r="C124">
        <v>10200</v>
      </c>
      <c r="D124">
        <v>10200</v>
      </c>
      <c r="E124">
        <v>200</v>
      </c>
      <c r="F124">
        <v>200</v>
      </c>
      <c r="G124">
        <v>100</v>
      </c>
      <c r="H124">
        <v>10000</v>
      </c>
      <c r="I124">
        <v>10000</v>
      </c>
      <c r="J124">
        <v>100</v>
      </c>
      <c r="K124">
        <v>0</v>
      </c>
      <c r="L124">
        <v>3978.98039215686</v>
      </c>
      <c r="M124">
        <v>3800</v>
      </c>
      <c r="N124">
        <v>319100</v>
      </c>
      <c r="O124">
        <v>1300</v>
      </c>
    </row>
    <row r="125" spans="1:17" x14ac:dyDescent="0.3">
      <c r="A125" t="s">
        <v>44</v>
      </c>
      <c r="B125" t="s">
        <v>39</v>
      </c>
      <c r="C125">
        <v>10200</v>
      </c>
      <c r="D125">
        <v>10150</v>
      </c>
      <c r="E125">
        <v>200</v>
      </c>
      <c r="F125">
        <v>199</v>
      </c>
      <c r="G125">
        <v>99.5</v>
      </c>
      <c r="H125">
        <v>10000</v>
      </c>
      <c r="I125">
        <v>9951</v>
      </c>
      <c r="J125">
        <v>99.51</v>
      </c>
      <c r="K125">
        <v>0</v>
      </c>
      <c r="L125">
        <v>854.38235294117601</v>
      </c>
      <c r="M125">
        <v>700</v>
      </c>
      <c r="N125">
        <v>682100</v>
      </c>
      <c r="O125">
        <v>300</v>
      </c>
    </row>
    <row r="126" spans="1:17" x14ac:dyDescent="0.3">
      <c r="A126" t="s">
        <v>44</v>
      </c>
      <c r="B126" t="s">
        <v>40</v>
      </c>
      <c r="C126">
        <v>10200</v>
      </c>
      <c r="D126">
        <v>10200</v>
      </c>
      <c r="E126">
        <v>200</v>
      </c>
      <c r="F126">
        <v>200</v>
      </c>
      <c r="G126">
        <v>100</v>
      </c>
      <c r="H126">
        <v>10000</v>
      </c>
      <c r="I126">
        <v>10000</v>
      </c>
      <c r="J126">
        <v>100</v>
      </c>
      <c r="K126">
        <v>0</v>
      </c>
      <c r="L126">
        <v>4063.1274509803902</v>
      </c>
      <c r="M126">
        <v>3500</v>
      </c>
      <c r="N126">
        <v>195900</v>
      </c>
      <c r="O126">
        <v>1500</v>
      </c>
    </row>
    <row r="127" spans="1:17" x14ac:dyDescent="0.3">
      <c r="A127" t="s">
        <v>45</v>
      </c>
      <c r="B127" t="s">
        <v>16</v>
      </c>
      <c r="C127">
        <v>10200</v>
      </c>
      <c r="D127">
        <v>10200</v>
      </c>
      <c r="E127">
        <v>200</v>
      </c>
      <c r="F127">
        <v>200</v>
      </c>
      <c r="G127">
        <v>100</v>
      </c>
      <c r="H127">
        <v>10000</v>
      </c>
      <c r="I127">
        <v>10000</v>
      </c>
      <c r="J127">
        <v>100</v>
      </c>
      <c r="K127">
        <v>0</v>
      </c>
      <c r="L127">
        <v>1353.5392156862699</v>
      </c>
      <c r="M127">
        <v>1200</v>
      </c>
      <c r="N127">
        <v>114700</v>
      </c>
      <c r="O127">
        <v>700</v>
      </c>
    </row>
    <row r="128" spans="1:17" x14ac:dyDescent="0.3">
      <c r="A128" t="s">
        <v>45</v>
      </c>
      <c r="B128" t="s">
        <v>17</v>
      </c>
      <c r="C128">
        <v>10200</v>
      </c>
      <c r="D128">
        <v>0</v>
      </c>
      <c r="E128">
        <v>200</v>
      </c>
      <c r="F128">
        <v>0</v>
      </c>
      <c r="G128">
        <v>0</v>
      </c>
      <c r="H128">
        <v>10000</v>
      </c>
      <c r="I128">
        <v>0</v>
      </c>
      <c r="J128">
        <v>0</v>
      </c>
      <c r="K128">
        <v>10200</v>
      </c>
      <c r="L128">
        <v>1879.3333333333301</v>
      </c>
      <c r="M128">
        <v>1600</v>
      </c>
      <c r="N128">
        <v>224900</v>
      </c>
      <c r="O128">
        <v>1100</v>
      </c>
    </row>
    <row r="129" spans="1:17" x14ac:dyDescent="0.3">
      <c r="A129" t="s">
        <v>45</v>
      </c>
      <c r="B129" t="s">
        <v>18</v>
      </c>
      <c r="C129">
        <v>10200</v>
      </c>
      <c r="D129">
        <v>17</v>
      </c>
      <c r="E129">
        <v>200</v>
      </c>
      <c r="F129">
        <v>2</v>
      </c>
      <c r="G129">
        <v>1</v>
      </c>
      <c r="H129">
        <v>10000</v>
      </c>
      <c r="I129">
        <v>15</v>
      </c>
      <c r="J129">
        <v>0.15</v>
      </c>
      <c r="K129">
        <v>9730</v>
      </c>
      <c r="L129">
        <v>3665.5686274509799</v>
      </c>
      <c r="M129">
        <v>3100</v>
      </c>
      <c r="N129">
        <v>372100</v>
      </c>
      <c r="O129">
        <v>1400</v>
      </c>
    </row>
    <row r="130" spans="1:17" x14ac:dyDescent="0.3">
      <c r="A130" t="s">
        <v>45</v>
      </c>
      <c r="B130" t="s">
        <v>19</v>
      </c>
      <c r="C130">
        <v>10200</v>
      </c>
      <c r="D130">
        <v>3050</v>
      </c>
      <c r="E130">
        <v>200</v>
      </c>
      <c r="F130">
        <v>65</v>
      </c>
      <c r="G130">
        <v>32.5</v>
      </c>
      <c r="H130">
        <v>10000</v>
      </c>
      <c r="I130">
        <v>2985</v>
      </c>
      <c r="J130">
        <v>29.85</v>
      </c>
      <c r="K130">
        <v>0</v>
      </c>
      <c r="L130">
        <v>2046.59803921568</v>
      </c>
      <c r="M130">
        <v>1400</v>
      </c>
      <c r="N130">
        <v>1266300</v>
      </c>
      <c r="O130">
        <v>900</v>
      </c>
    </row>
    <row r="131" spans="1:17" x14ac:dyDescent="0.3">
      <c r="A131" t="s">
        <v>45</v>
      </c>
      <c r="B131" t="s">
        <v>20</v>
      </c>
      <c r="C131">
        <v>10200</v>
      </c>
      <c r="D131">
        <v>0</v>
      </c>
      <c r="E131">
        <v>200</v>
      </c>
      <c r="F131">
        <v>0</v>
      </c>
      <c r="G131">
        <v>0</v>
      </c>
      <c r="H131">
        <v>10000</v>
      </c>
      <c r="I131">
        <v>0</v>
      </c>
      <c r="J131">
        <v>0</v>
      </c>
      <c r="K131">
        <v>0</v>
      </c>
      <c r="L131">
        <v>14167.5196078431</v>
      </c>
      <c r="M131">
        <v>12700</v>
      </c>
      <c r="N131">
        <v>390400</v>
      </c>
      <c r="O131">
        <v>500</v>
      </c>
      <c r="P131" t="s">
        <v>61</v>
      </c>
      <c r="Q131">
        <v>10200</v>
      </c>
    </row>
    <row r="132" spans="1:17" x14ac:dyDescent="0.3">
      <c r="A132" t="s">
        <v>45</v>
      </c>
      <c r="B132" t="s">
        <v>21</v>
      </c>
      <c r="C132">
        <v>10200</v>
      </c>
      <c r="D132">
        <v>0</v>
      </c>
      <c r="E132">
        <v>200</v>
      </c>
      <c r="F132">
        <v>0</v>
      </c>
      <c r="G132">
        <v>0</v>
      </c>
      <c r="H132">
        <v>10000</v>
      </c>
      <c r="I132">
        <v>0</v>
      </c>
      <c r="J132">
        <v>0</v>
      </c>
      <c r="K132">
        <v>0</v>
      </c>
      <c r="L132">
        <v>6814.3725490196002</v>
      </c>
      <c r="M132">
        <v>5000</v>
      </c>
      <c r="N132">
        <v>224400</v>
      </c>
      <c r="O132">
        <v>600</v>
      </c>
      <c r="P132" t="s">
        <v>61</v>
      </c>
      <c r="Q132">
        <v>10200</v>
      </c>
    </row>
    <row r="133" spans="1:17" x14ac:dyDescent="0.3">
      <c r="A133" t="s">
        <v>45</v>
      </c>
      <c r="B133" t="s">
        <v>22</v>
      </c>
      <c r="C133">
        <v>10200</v>
      </c>
      <c r="D133">
        <v>16</v>
      </c>
      <c r="E133">
        <v>200</v>
      </c>
      <c r="F133">
        <v>3</v>
      </c>
      <c r="G133">
        <v>1.5</v>
      </c>
      <c r="H133">
        <v>10000</v>
      </c>
      <c r="I133">
        <v>13</v>
      </c>
      <c r="J133">
        <v>0.13</v>
      </c>
      <c r="K133">
        <v>0</v>
      </c>
      <c r="L133">
        <v>448.23529411764702</v>
      </c>
      <c r="M133">
        <v>400</v>
      </c>
      <c r="N133">
        <v>42600</v>
      </c>
      <c r="O133">
        <v>200</v>
      </c>
    </row>
    <row r="134" spans="1:17" x14ac:dyDescent="0.3">
      <c r="A134" t="s">
        <v>45</v>
      </c>
      <c r="B134" t="s">
        <v>23</v>
      </c>
      <c r="C134">
        <v>10200</v>
      </c>
      <c r="D134">
        <v>0</v>
      </c>
      <c r="E134">
        <v>200</v>
      </c>
      <c r="F134">
        <v>0</v>
      </c>
      <c r="G134">
        <v>0</v>
      </c>
      <c r="H134">
        <v>10000</v>
      </c>
      <c r="I134">
        <v>0</v>
      </c>
      <c r="J134">
        <v>0</v>
      </c>
      <c r="K134">
        <v>0</v>
      </c>
      <c r="L134">
        <v>2515.3431372548998</v>
      </c>
      <c r="M134">
        <v>2100</v>
      </c>
      <c r="N134">
        <v>229100</v>
      </c>
      <c r="O134">
        <v>900</v>
      </c>
      <c r="P134" t="s">
        <v>61</v>
      </c>
      <c r="Q134">
        <v>10200</v>
      </c>
    </row>
    <row r="135" spans="1:17" x14ac:dyDescent="0.3">
      <c r="A135" t="s">
        <v>45</v>
      </c>
      <c r="B135" t="s">
        <v>24</v>
      </c>
      <c r="C135">
        <v>10200</v>
      </c>
      <c r="D135">
        <v>10200</v>
      </c>
      <c r="E135">
        <v>200</v>
      </c>
      <c r="F135">
        <v>200</v>
      </c>
      <c r="G135">
        <v>100</v>
      </c>
      <c r="H135">
        <v>10000</v>
      </c>
      <c r="I135">
        <v>10000</v>
      </c>
      <c r="J135">
        <v>100</v>
      </c>
      <c r="K135">
        <v>0</v>
      </c>
      <c r="L135">
        <v>711.71568627450904</v>
      </c>
      <c r="M135">
        <v>600</v>
      </c>
      <c r="N135">
        <v>457700</v>
      </c>
      <c r="O135">
        <v>400</v>
      </c>
    </row>
    <row r="136" spans="1:17" x14ac:dyDescent="0.3">
      <c r="A136" t="s">
        <v>45</v>
      </c>
      <c r="B136" t="s">
        <v>25</v>
      </c>
      <c r="C136">
        <v>10200</v>
      </c>
      <c r="D136">
        <v>10200</v>
      </c>
      <c r="E136">
        <v>200</v>
      </c>
      <c r="F136">
        <v>200</v>
      </c>
      <c r="G136">
        <v>100</v>
      </c>
      <c r="H136">
        <v>10000</v>
      </c>
      <c r="I136">
        <v>10000</v>
      </c>
      <c r="J136">
        <v>100</v>
      </c>
      <c r="K136">
        <v>0</v>
      </c>
      <c r="L136">
        <v>2759.3529411764698</v>
      </c>
      <c r="M136">
        <v>2100</v>
      </c>
      <c r="N136">
        <v>452100</v>
      </c>
      <c r="O136">
        <v>800</v>
      </c>
    </row>
    <row r="137" spans="1:17" x14ac:dyDescent="0.3">
      <c r="A137" t="s">
        <v>45</v>
      </c>
      <c r="B137" t="s">
        <v>26</v>
      </c>
      <c r="C137">
        <v>10200</v>
      </c>
      <c r="D137">
        <v>466</v>
      </c>
      <c r="E137">
        <v>200</v>
      </c>
      <c r="F137">
        <v>10</v>
      </c>
      <c r="G137">
        <v>5</v>
      </c>
      <c r="H137">
        <v>10000</v>
      </c>
      <c r="I137">
        <v>456</v>
      </c>
      <c r="J137">
        <v>4.5599999999999996</v>
      </c>
      <c r="K137">
        <v>0</v>
      </c>
      <c r="L137">
        <v>20443838.4117647</v>
      </c>
      <c r="M137">
        <v>15284550</v>
      </c>
      <c r="N137">
        <v>252045400</v>
      </c>
      <c r="O137">
        <v>1300</v>
      </c>
    </row>
    <row r="138" spans="1:17" x14ac:dyDescent="0.3">
      <c r="A138" t="s">
        <v>45</v>
      </c>
      <c r="B138" t="s">
        <v>27</v>
      </c>
      <c r="C138">
        <v>10200</v>
      </c>
      <c r="D138">
        <v>10183</v>
      </c>
      <c r="E138">
        <v>200</v>
      </c>
      <c r="F138">
        <v>195</v>
      </c>
      <c r="G138">
        <v>97.5</v>
      </c>
      <c r="H138">
        <v>10000</v>
      </c>
      <c r="I138">
        <v>9988</v>
      </c>
      <c r="J138">
        <v>99.88</v>
      </c>
      <c r="K138">
        <v>0</v>
      </c>
      <c r="L138">
        <v>1958.4607843137201</v>
      </c>
      <c r="M138">
        <v>1800</v>
      </c>
      <c r="N138">
        <v>59200</v>
      </c>
      <c r="O138">
        <v>500</v>
      </c>
    </row>
    <row r="139" spans="1:17" x14ac:dyDescent="0.3">
      <c r="A139" t="s">
        <v>45</v>
      </c>
      <c r="B139" t="s">
        <v>28</v>
      </c>
      <c r="C139">
        <v>10200</v>
      </c>
      <c r="D139">
        <v>1</v>
      </c>
      <c r="E139">
        <v>200</v>
      </c>
      <c r="F139">
        <v>1</v>
      </c>
      <c r="G139">
        <v>0.5</v>
      </c>
      <c r="H139">
        <v>10000</v>
      </c>
      <c r="I139">
        <v>0</v>
      </c>
      <c r="J139">
        <v>0</v>
      </c>
      <c r="K139">
        <v>10199</v>
      </c>
      <c r="L139">
        <v>2263.4019607843102</v>
      </c>
      <c r="M139">
        <v>1900</v>
      </c>
      <c r="N139">
        <v>394800</v>
      </c>
      <c r="O139">
        <v>1400</v>
      </c>
    </row>
    <row r="140" spans="1:17" x14ac:dyDescent="0.3">
      <c r="A140" t="s">
        <v>45</v>
      </c>
      <c r="B140" t="s">
        <v>29</v>
      </c>
      <c r="C140">
        <v>10200</v>
      </c>
      <c r="D140">
        <v>2</v>
      </c>
      <c r="E140">
        <v>200</v>
      </c>
      <c r="F140">
        <v>1</v>
      </c>
      <c r="G140">
        <v>0.5</v>
      </c>
      <c r="H140">
        <v>10000</v>
      </c>
      <c r="I140">
        <v>1</v>
      </c>
      <c r="J140">
        <v>0.01</v>
      </c>
      <c r="K140">
        <v>0</v>
      </c>
      <c r="L140">
        <v>1967.86274509803</v>
      </c>
      <c r="M140">
        <v>1800</v>
      </c>
      <c r="N140">
        <v>103000</v>
      </c>
      <c r="O140">
        <v>1300</v>
      </c>
    </row>
    <row r="141" spans="1:17" x14ac:dyDescent="0.3">
      <c r="A141" t="s">
        <v>45</v>
      </c>
      <c r="B141" t="s">
        <v>30</v>
      </c>
      <c r="C141">
        <v>10200</v>
      </c>
      <c r="D141">
        <v>0</v>
      </c>
      <c r="E141">
        <v>200</v>
      </c>
      <c r="F141">
        <v>0</v>
      </c>
      <c r="G141">
        <v>0</v>
      </c>
      <c r="H141">
        <v>10000</v>
      </c>
      <c r="I141">
        <v>0</v>
      </c>
      <c r="J141">
        <v>0</v>
      </c>
      <c r="K141">
        <v>0</v>
      </c>
      <c r="L141">
        <v>1475.59803921568</v>
      </c>
      <c r="M141">
        <v>1300</v>
      </c>
      <c r="N141">
        <v>222700</v>
      </c>
      <c r="O141">
        <v>900</v>
      </c>
    </row>
    <row r="142" spans="1:17" x14ac:dyDescent="0.3">
      <c r="A142" t="s">
        <v>45</v>
      </c>
      <c r="B142" t="s">
        <v>31</v>
      </c>
      <c r="C142">
        <v>10200</v>
      </c>
      <c r="D142">
        <v>10200</v>
      </c>
      <c r="E142">
        <v>200</v>
      </c>
      <c r="F142">
        <v>200</v>
      </c>
      <c r="G142">
        <v>100</v>
      </c>
      <c r="H142">
        <v>10000</v>
      </c>
      <c r="I142">
        <v>10000</v>
      </c>
      <c r="J142">
        <v>100</v>
      </c>
      <c r="K142">
        <v>0</v>
      </c>
      <c r="L142">
        <v>833.225490196078</v>
      </c>
      <c r="M142">
        <v>700</v>
      </c>
      <c r="N142">
        <v>95200</v>
      </c>
      <c r="O142">
        <v>300</v>
      </c>
    </row>
    <row r="143" spans="1:17" x14ac:dyDescent="0.3">
      <c r="A143" t="s">
        <v>45</v>
      </c>
      <c r="B143" t="s">
        <v>32</v>
      </c>
      <c r="C143">
        <v>10200</v>
      </c>
      <c r="D143">
        <v>10200</v>
      </c>
      <c r="E143">
        <v>200</v>
      </c>
      <c r="F143">
        <v>200</v>
      </c>
      <c r="G143">
        <v>100</v>
      </c>
      <c r="H143">
        <v>10000</v>
      </c>
      <c r="I143">
        <v>10000</v>
      </c>
      <c r="J143">
        <v>100</v>
      </c>
      <c r="K143">
        <v>0</v>
      </c>
      <c r="L143">
        <v>2407.6960784313701</v>
      </c>
      <c r="M143">
        <v>2200</v>
      </c>
      <c r="N143">
        <v>147900</v>
      </c>
      <c r="O143">
        <v>600</v>
      </c>
    </row>
    <row r="144" spans="1:17" x14ac:dyDescent="0.3">
      <c r="A144" t="s">
        <v>45</v>
      </c>
      <c r="B144" t="s">
        <v>33</v>
      </c>
      <c r="C144">
        <v>10200</v>
      </c>
      <c r="D144">
        <v>1</v>
      </c>
      <c r="E144">
        <v>200</v>
      </c>
      <c r="F144">
        <v>1</v>
      </c>
      <c r="G144">
        <v>0.5</v>
      </c>
      <c r="H144">
        <v>10000</v>
      </c>
      <c r="I144">
        <v>0</v>
      </c>
      <c r="J144">
        <v>0</v>
      </c>
      <c r="K144">
        <v>0</v>
      </c>
      <c r="L144">
        <v>2918.51960784313</v>
      </c>
      <c r="M144">
        <v>2500</v>
      </c>
      <c r="N144">
        <v>476200</v>
      </c>
      <c r="O144">
        <v>900</v>
      </c>
    </row>
    <row r="145" spans="1:17" x14ac:dyDescent="0.3">
      <c r="A145" t="s">
        <v>45</v>
      </c>
      <c r="B145" t="s">
        <v>34</v>
      </c>
      <c r="C145">
        <v>10200</v>
      </c>
      <c r="D145">
        <v>491</v>
      </c>
      <c r="E145">
        <v>200</v>
      </c>
      <c r="F145">
        <v>13</v>
      </c>
      <c r="G145">
        <v>6.5</v>
      </c>
      <c r="H145">
        <v>10000</v>
      </c>
      <c r="I145">
        <v>478</v>
      </c>
      <c r="J145">
        <v>4.78</v>
      </c>
      <c r="K145">
        <v>0</v>
      </c>
      <c r="L145">
        <v>1457.4313725490099</v>
      </c>
      <c r="M145">
        <v>1300</v>
      </c>
      <c r="N145">
        <v>114900</v>
      </c>
      <c r="O145">
        <v>500</v>
      </c>
    </row>
    <row r="146" spans="1:17" x14ac:dyDescent="0.3">
      <c r="A146" t="s">
        <v>45</v>
      </c>
      <c r="B146" t="s">
        <v>35</v>
      </c>
      <c r="C146">
        <v>10200</v>
      </c>
      <c r="D146">
        <v>0</v>
      </c>
      <c r="E146">
        <v>200</v>
      </c>
      <c r="F146">
        <v>0</v>
      </c>
      <c r="G146">
        <v>0</v>
      </c>
      <c r="H146">
        <v>10000</v>
      </c>
      <c r="I146">
        <v>0</v>
      </c>
      <c r="J146">
        <v>0</v>
      </c>
      <c r="K146">
        <v>10200</v>
      </c>
      <c r="L146">
        <v>1462.5686274509801</v>
      </c>
      <c r="M146">
        <v>1300</v>
      </c>
      <c r="N146">
        <v>113600</v>
      </c>
      <c r="O146">
        <v>1000</v>
      </c>
    </row>
    <row r="147" spans="1:17" x14ac:dyDescent="0.3">
      <c r="A147" t="s">
        <v>45</v>
      </c>
      <c r="B147" t="s">
        <v>36</v>
      </c>
      <c r="C147">
        <v>10200</v>
      </c>
      <c r="D147">
        <v>10200</v>
      </c>
      <c r="E147">
        <v>200</v>
      </c>
      <c r="F147">
        <v>200</v>
      </c>
      <c r="G147">
        <v>100</v>
      </c>
      <c r="H147">
        <v>10000</v>
      </c>
      <c r="I147">
        <v>10000</v>
      </c>
      <c r="J147">
        <v>100</v>
      </c>
      <c r="K147">
        <v>0</v>
      </c>
      <c r="L147">
        <v>1215.9705882352901</v>
      </c>
      <c r="M147">
        <v>1100</v>
      </c>
      <c r="N147">
        <v>91200</v>
      </c>
      <c r="O147">
        <v>500</v>
      </c>
    </row>
    <row r="148" spans="1:17" x14ac:dyDescent="0.3">
      <c r="A148" t="s">
        <v>45</v>
      </c>
      <c r="B148" t="s">
        <v>37</v>
      </c>
      <c r="C148">
        <v>10200</v>
      </c>
      <c r="D148">
        <v>0</v>
      </c>
      <c r="E148">
        <v>200</v>
      </c>
      <c r="F148">
        <v>0</v>
      </c>
      <c r="G148">
        <v>0</v>
      </c>
      <c r="H148">
        <v>10000</v>
      </c>
      <c r="I148">
        <v>0</v>
      </c>
      <c r="J148">
        <v>0</v>
      </c>
      <c r="K148">
        <v>10200</v>
      </c>
      <c r="L148">
        <v>1774.01960784313</v>
      </c>
      <c r="M148">
        <v>1600</v>
      </c>
      <c r="N148">
        <v>42600</v>
      </c>
      <c r="O148">
        <v>1400</v>
      </c>
    </row>
    <row r="149" spans="1:17" x14ac:dyDescent="0.3">
      <c r="A149" t="s">
        <v>45</v>
      </c>
      <c r="B149" t="s">
        <v>38</v>
      </c>
      <c r="C149">
        <v>10200</v>
      </c>
      <c r="D149">
        <v>10200</v>
      </c>
      <c r="E149">
        <v>200</v>
      </c>
      <c r="F149">
        <v>200</v>
      </c>
      <c r="G149">
        <v>100</v>
      </c>
      <c r="H149">
        <v>10000</v>
      </c>
      <c r="I149">
        <v>10000</v>
      </c>
      <c r="J149">
        <v>100</v>
      </c>
      <c r="K149">
        <v>0</v>
      </c>
      <c r="L149">
        <v>4569.3039215686204</v>
      </c>
      <c r="M149">
        <v>3800</v>
      </c>
      <c r="N149">
        <v>403800</v>
      </c>
      <c r="O149">
        <v>800</v>
      </c>
    </row>
    <row r="150" spans="1:17" x14ac:dyDescent="0.3">
      <c r="A150" t="s">
        <v>45</v>
      </c>
      <c r="B150" t="s">
        <v>39</v>
      </c>
      <c r="C150">
        <v>10200</v>
      </c>
      <c r="D150">
        <v>10149</v>
      </c>
      <c r="E150">
        <v>200</v>
      </c>
      <c r="F150">
        <v>198</v>
      </c>
      <c r="G150">
        <v>99</v>
      </c>
      <c r="H150">
        <v>10000</v>
      </c>
      <c r="I150">
        <v>9951</v>
      </c>
      <c r="J150">
        <v>99.51</v>
      </c>
      <c r="K150">
        <v>0</v>
      </c>
      <c r="L150">
        <v>788.92156862745003</v>
      </c>
      <c r="M150">
        <v>700</v>
      </c>
      <c r="N150">
        <v>195200</v>
      </c>
      <c r="O150">
        <v>300</v>
      </c>
    </row>
    <row r="151" spans="1:17" x14ac:dyDescent="0.3">
      <c r="A151" t="s">
        <v>45</v>
      </c>
      <c r="B151" t="s">
        <v>40</v>
      </c>
      <c r="C151">
        <v>10200</v>
      </c>
      <c r="D151">
        <v>1</v>
      </c>
      <c r="E151">
        <v>200</v>
      </c>
      <c r="F151">
        <v>1</v>
      </c>
      <c r="G151">
        <v>0.5</v>
      </c>
      <c r="H151">
        <v>10000</v>
      </c>
      <c r="I151">
        <v>0</v>
      </c>
      <c r="J151">
        <v>0</v>
      </c>
      <c r="K151">
        <v>0</v>
      </c>
      <c r="L151">
        <v>8206.6176470588198</v>
      </c>
      <c r="M151">
        <v>7000</v>
      </c>
      <c r="N151">
        <v>406900</v>
      </c>
      <c r="O151">
        <v>2700</v>
      </c>
    </row>
    <row r="152" spans="1:17" x14ac:dyDescent="0.3">
      <c r="A152" t="s">
        <v>46</v>
      </c>
      <c r="B152" t="s">
        <v>16</v>
      </c>
      <c r="C152">
        <v>10200</v>
      </c>
      <c r="D152">
        <v>10200</v>
      </c>
      <c r="E152">
        <v>200</v>
      </c>
      <c r="F152">
        <v>200</v>
      </c>
      <c r="G152">
        <v>100</v>
      </c>
      <c r="H152">
        <v>10000</v>
      </c>
      <c r="I152">
        <v>10000</v>
      </c>
      <c r="J152">
        <v>100</v>
      </c>
      <c r="K152">
        <v>0</v>
      </c>
      <c r="L152">
        <v>1392.50980392156</v>
      </c>
      <c r="M152">
        <v>1200</v>
      </c>
      <c r="N152">
        <v>196600</v>
      </c>
      <c r="O152">
        <v>600</v>
      </c>
    </row>
    <row r="153" spans="1:17" x14ac:dyDescent="0.3">
      <c r="A153" t="s">
        <v>46</v>
      </c>
      <c r="B153" t="s">
        <v>17</v>
      </c>
      <c r="C153">
        <v>10200</v>
      </c>
      <c r="D153">
        <v>864</v>
      </c>
      <c r="E153">
        <v>200</v>
      </c>
      <c r="F153">
        <v>13</v>
      </c>
      <c r="G153">
        <v>6.5</v>
      </c>
      <c r="H153">
        <v>10000</v>
      </c>
      <c r="I153">
        <v>851</v>
      </c>
      <c r="J153">
        <v>8.51</v>
      </c>
      <c r="K153">
        <v>0</v>
      </c>
      <c r="L153">
        <v>2962.9411764705801</v>
      </c>
      <c r="M153">
        <v>2800</v>
      </c>
      <c r="N153">
        <v>169200</v>
      </c>
      <c r="O153">
        <v>500</v>
      </c>
    </row>
    <row r="154" spans="1:17" x14ac:dyDescent="0.3">
      <c r="A154" t="s">
        <v>46</v>
      </c>
      <c r="B154" t="s">
        <v>18</v>
      </c>
      <c r="C154">
        <v>10200</v>
      </c>
      <c r="D154">
        <v>1</v>
      </c>
      <c r="E154">
        <v>200</v>
      </c>
      <c r="F154">
        <v>0</v>
      </c>
      <c r="G154">
        <v>0</v>
      </c>
      <c r="H154">
        <v>10000</v>
      </c>
      <c r="I154">
        <v>1</v>
      </c>
      <c r="J154">
        <v>0.01</v>
      </c>
      <c r="K154">
        <v>10075</v>
      </c>
      <c r="L154">
        <v>4149.6764705882297</v>
      </c>
      <c r="M154">
        <v>3400</v>
      </c>
      <c r="N154">
        <v>284300</v>
      </c>
      <c r="O154">
        <v>1900</v>
      </c>
    </row>
    <row r="155" spans="1:17" x14ac:dyDescent="0.3">
      <c r="A155" t="s">
        <v>46</v>
      </c>
      <c r="B155" t="s">
        <v>19</v>
      </c>
      <c r="C155">
        <v>10200</v>
      </c>
      <c r="D155">
        <v>1</v>
      </c>
      <c r="E155">
        <v>200</v>
      </c>
      <c r="F155">
        <v>1</v>
      </c>
      <c r="G155">
        <v>0.5</v>
      </c>
      <c r="H155">
        <v>10000</v>
      </c>
      <c r="I155">
        <v>0</v>
      </c>
      <c r="J155">
        <v>0</v>
      </c>
      <c r="K155">
        <v>0</v>
      </c>
      <c r="L155">
        <v>1639.35294117647</v>
      </c>
      <c r="M155">
        <v>1500</v>
      </c>
      <c r="N155">
        <v>89400</v>
      </c>
      <c r="O155">
        <v>900</v>
      </c>
    </row>
    <row r="156" spans="1:17" x14ac:dyDescent="0.3">
      <c r="A156" t="s">
        <v>46</v>
      </c>
      <c r="B156" t="s">
        <v>20</v>
      </c>
      <c r="C156">
        <v>10200</v>
      </c>
      <c r="D156">
        <v>0</v>
      </c>
      <c r="E156">
        <v>200</v>
      </c>
      <c r="F156">
        <v>0</v>
      </c>
      <c r="G156">
        <v>0</v>
      </c>
      <c r="H156">
        <v>10000</v>
      </c>
      <c r="I156">
        <v>0</v>
      </c>
      <c r="J156">
        <v>0</v>
      </c>
      <c r="K156">
        <v>0</v>
      </c>
      <c r="L156">
        <v>1021.22549019607</v>
      </c>
      <c r="M156">
        <v>900</v>
      </c>
      <c r="N156">
        <v>190900</v>
      </c>
      <c r="O156">
        <v>600</v>
      </c>
      <c r="P156" t="s">
        <v>61</v>
      </c>
      <c r="Q156">
        <v>10200</v>
      </c>
    </row>
    <row r="157" spans="1:17" x14ac:dyDescent="0.3">
      <c r="A157" t="s">
        <v>46</v>
      </c>
      <c r="B157" t="s">
        <v>21</v>
      </c>
      <c r="C157">
        <v>10200</v>
      </c>
      <c r="D157">
        <v>0</v>
      </c>
      <c r="E157">
        <v>200</v>
      </c>
      <c r="F157">
        <v>0</v>
      </c>
      <c r="G157">
        <v>0</v>
      </c>
      <c r="H157">
        <v>10000</v>
      </c>
      <c r="I157">
        <v>0</v>
      </c>
      <c r="J157">
        <v>0</v>
      </c>
      <c r="K157">
        <v>0</v>
      </c>
      <c r="L157">
        <v>7364.9117647058802</v>
      </c>
      <c r="M157">
        <v>5000</v>
      </c>
      <c r="N157">
        <v>513700</v>
      </c>
      <c r="O157">
        <v>2000</v>
      </c>
    </row>
    <row r="158" spans="1:17" x14ac:dyDescent="0.3">
      <c r="A158" t="s">
        <v>46</v>
      </c>
      <c r="B158" t="s">
        <v>22</v>
      </c>
      <c r="C158">
        <v>10200</v>
      </c>
      <c r="D158">
        <v>8</v>
      </c>
      <c r="E158">
        <v>200</v>
      </c>
      <c r="F158">
        <v>1</v>
      </c>
      <c r="G158">
        <v>0.5</v>
      </c>
      <c r="H158">
        <v>10000</v>
      </c>
      <c r="I158">
        <v>7</v>
      </c>
      <c r="J158">
        <v>7.0000000000000007E-2</v>
      </c>
      <c r="K158">
        <v>0</v>
      </c>
      <c r="L158">
        <v>19911.029411764699</v>
      </c>
      <c r="M158">
        <v>18400</v>
      </c>
      <c r="N158">
        <v>398300</v>
      </c>
      <c r="O158">
        <v>2200</v>
      </c>
    </row>
    <row r="159" spans="1:17" x14ac:dyDescent="0.3">
      <c r="A159" t="s">
        <v>46</v>
      </c>
      <c r="B159" t="s">
        <v>23</v>
      </c>
      <c r="C159">
        <v>10200</v>
      </c>
      <c r="D159">
        <v>0</v>
      </c>
      <c r="E159">
        <v>200</v>
      </c>
      <c r="F159">
        <v>0</v>
      </c>
      <c r="G159">
        <v>0</v>
      </c>
      <c r="H159">
        <v>10000</v>
      </c>
      <c r="I159">
        <v>0</v>
      </c>
      <c r="J159">
        <v>0</v>
      </c>
      <c r="K159">
        <v>0</v>
      </c>
      <c r="L159">
        <v>2455.6960784313701</v>
      </c>
      <c r="M159">
        <v>2000</v>
      </c>
      <c r="N159">
        <v>168300</v>
      </c>
      <c r="O159">
        <v>900</v>
      </c>
    </row>
    <row r="160" spans="1:17" x14ac:dyDescent="0.3">
      <c r="A160" t="s">
        <v>46</v>
      </c>
      <c r="B160" t="s">
        <v>24</v>
      </c>
      <c r="C160">
        <v>10200</v>
      </c>
      <c r="D160">
        <v>10200</v>
      </c>
      <c r="E160">
        <v>200</v>
      </c>
      <c r="F160">
        <v>200</v>
      </c>
      <c r="G160">
        <v>100</v>
      </c>
      <c r="H160">
        <v>10000</v>
      </c>
      <c r="I160">
        <v>10000</v>
      </c>
      <c r="J160">
        <v>100</v>
      </c>
      <c r="K160">
        <v>0</v>
      </c>
      <c r="L160">
        <v>709.862745098039</v>
      </c>
      <c r="M160">
        <v>700</v>
      </c>
      <c r="N160">
        <v>61900</v>
      </c>
      <c r="O160">
        <v>300</v>
      </c>
    </row>
    <row r="161" spans="1:17" x14ac:dyDescent="0.3">
      <c r="A161" t="s">
        <v>46</v>
      </c>
      <c r="B161" t="s">
        <v>25</v>
      </c>
      <c r="C161">
        <v>10200</v>
      </c>
      <c r="D161">
        <v>10200</v>
      </c>
      <c r="E161">
        <v>200</v>
      </c>
      <c r="F161">
        <v>200</v>
      </c>
      <c r="G161">
        <v>100</v>
      </c>
      <c r="H161">
        <v>10000</v>
      </c>
      <c r="I161">
        <v>10000</v>
      </c>
      <c r="J161">
        <v>100</v>
      </c>
      <c r="K161">
        <v>0</v>
      </c>
      <c r="L161">
        <v>2546.6862745098001</v>
      </c>
      <c r="M161">
        <v>2200</v>
      </c>
      <c r="N161">
        <v>121700</v>
      </c>
      <c r="O161">
        <v>800</v>
      </c>
    </row>
    <row r="162" spans="1:17" x14ac:dyDescent="0.3">
      <c r="A162" t="s">
        <v>46</v>
      </c>
      <c r="B162" t="s">
        <v>26</v>
      </c>
      <c r="C162">
        <v>10200</v>
      </c>
      <c r="D162">
        <v>10200</v>
      </c>
      <c r="E162">
        <v>200</v>
      </c>
      <c r="F162">
        <v>200</v>
      </c>
      <c r="G162">
        <v>100</v>
      </c>
      <c r="H162">
        <v>10000</v>
      </c>
      <c r="I162">
        <v>10000</v>
      </c>
      <c r="J162">
        <v>100</v>
      </c>
      <c r="K162">
        <v>0</v>
      </c>
      <c r="L162">
        <v>1474.38235294117</v>
      </c>
      <c r="M162">
        <v>1400</v>
      </c>
      <c r="N162">
        <v>179200</v>
      </c>
      <c r="O162">
        <v>600</v>
      </c>
    </row>
    <row r="163" spans="1:17" x14ac:dyDescent="0.3">
      <c r="A163" t="s">
        <v>46</v>
      </c>
      <c r="B163" t="s">
        <v>27</v>
      </c>
      <c r="C163">
        <v>10200</v>
      </c>
      <c r="D163">
        <v>10182</v>
      </c>
      <c r="E163">
        <v>200</v>
      </c>
      <c r="F163">
        <v>194</v>
      </c>
      <c r="G163">
        <v>97</v>
      </c>
      <c r="H163">
        <v>10000</v>
      </c>
      <c r="I163">
        <v>9988</v>
      </c>
      <c r="J163">
        <v>99.88</v>
      </c>
      <c r="K163">
        <v>0</v>
      </c>
      <c r="L163">
        <v>1460.5588235294099</v>
      </c>
      <c r="M163">
        <v>1300</v>
      </c>
      <c r="N163">
        <v>49600</v>
      </c>
      <c r="O163">
        <v>500</v>
      </c>
    </row>
    <row r="164" spans="1:17" x14ac:dyDescent="0.3">
      <c r="A164" t="s">
        <v>46</v>
      </c>
      <c r="B164" t="s">
        <v>28</v>
      </c>
      <c r="C164">
        <v>10200</v>
      </c>
      <c r="D164">
        <v>0</v>
      </c>
      <c r="E164">
        <v>200</v>
      </c>
      <c r="F164">
        <v>0</v>
      </c>
      <c r="G164">
        <v>0</v>
      </c>
      <c r="H164">
        <v>10000</v>
      </c>
      <c r="I164">
        <v>0</v>
      </c>
      <c r="J164">
        <v>0</v>
      </c>
      <c r="K164">
        <v>1</v>
      </c>
      <c r="L164">
        <v>1751.73529411764</v>
      </c>
      <c r="M164">
        <v>1600</v>
      </c>
      <c r="N164">
        <v>44700</v>
      </c>
      <c r="O164">
        <v>700</v>
      </c>
      <c r="P164" t="s">
        <v>61</v>
      </c>
      <c r="Q164">
        <v>10200</v>
      </c>
    </row>
    <row r="165" spans="1:17" x14ac:dyDescent="0.3">
      <c r="A165" t="s">
        <v>46</v>
      </c>
      <c r="B165" t="s">
        <v>29</v>
      </c>
      <c r="C165">
        <v>10200</v>
      </c>
      <c r="D165">
        <v>0</v>
      </c>
      <c r="E165">
        <v>200</v>
      </c>
      <c r="F165">
        <v>0</v>
      </c>
      <c r="G165">
        <v>0</v>
      </c>
      <c r="H165">
        <v>10000</v>
      </c>
      <c r="I165">
        <v>0</v>
      </c>
      <c r="J165">
        <v>0</v>
      </c>
      <c r="K165">
        <v>10200</v>
      </c>
      <c r="L165">
        <v>4204.5</v>
      </c>
      <c r="M165">
        <v>3300</v>
      </c>
      <c r="N165">
        <v>256600</v>
      </c>
      <c r="O165">
        <v>2900</v>
      </c>
    </row>
    <row r="166" spans="1:17" x14ac:dyDescent="0.3">
      <c r="A166" t="s">
        <v>46</v>
      </c>
      <c r="B166" t="s">
        <v>30</v>
      </c>
      <c r="C166">
        <v>10200</v>
      </c>
      <c r="D166">
        <v>0</v>
      </c>
      <c r="E166">
        <v>200</v>
      </c>
      <c r="F166">
        <v>0</v>
      </c>
      <c r="G166">
        <v>0</v>
      </c>
      <c r="H166">
        <v>10000</v>
      </c>
      <c r="I166">
        <v>0</v>
      </c>
      <c r="J166">
        <v>0</v>
      </c>
      <c r="K166">
        <v>0</v>
      </c>
      <c r="L166">
        <v>3083.1666666666601</v>
      </c>
      <c r="M166">
        <v>2900</v>
      </c>
      <c r="N166">
        <v>251800</v>
      </c>
      <c r="O166">
        <v>1200</v>
      </c>
    </row>
    <row r="167" spans="1:17" x14ac:dyDescent="0.3">
      <c r="A167" t="s">
        <v>46</v>
      </c>
      <c r="B167" t="s">
        <v>31</v>
      </c>
      <c r="C167">
        <v>10200</v>
      </c>
      <c r="D167">
        <v>10200</v>
      </c>
      <c r="E167">
        <v>200</v>
      </c>
      <c r="F167">
        <v>200</v>
      </c>
      <c r="G167">
        <v>100</v>
      </c>
      <c r="H167">
        <v>10000</v>
      </c>
      <c r="I167">
        <v>10000</v>
      </c>
      <c r="J167">
        <v>100</v>
      </c>
      <c r="K167">
        <v>0</v>
      </c>
      <c r="L167">
        <v>780.450980392156</v>
      </c>
      <c r="M167">
        <v>700</v>
      </c>
      <c r="N167">
        <v>36800</v>
      </c>
      <c r="O167">
        <v>300</v>
      </c>
    </row>
    <row r="168" spans="1:17" x14ac:dyDescent="0.3">
      <c r="A168" t="s">
        <v>46</v>
      </c>
      <c r="B168" t="s">
        <v>32</v>
      </c>
      <c r="C168">
        <v>10200</v>
      </c>
      <c r="D168">
        <v>10200</v>
      </c>
      <c r="E168">
        <v>200</v>
      </c>
      <c r="F168">
        <v>200</v>
      </c>
      <c r="G168">
        <v>100</v>
      </c>
      <c r="H168">
        <v>10000</v>
      </c>
      <c r="I168">
        <v>10000</v>
      </c>
      <c r="J168">
        <v>100</v>
      </c>
      <c r="K168">
        <v>0</v>
      </c>
      <c r="L168">
        <v>2541.4215686274501</v>
      </c>
      <c r="M168">
        <v>2200</v>
      </c>
      <c r="N168">
        <v>506800</v>
      </c>
      <c r="O168">
        <v>600</v>
      </c>
    </row>
    <row r="169" spans="1:17" x14ac:dyDescent="0.3">
      <c r="A169" t="s">
        <v>46</v>
      </c>
      <c r="B169" t="s">
        <v>33</v>
      </c>
      <c r="C169">
        <v>10200</v>
      </c>
      <c r="D169">
        <v>8</v>
      </c>
      <c r="E169">
        <v>200</v>
      </c>
      <c r="F169">
        <v>7</v>
      </c>
      <c r="G169">
        <v>3.5</v>
      </c>
      <c r="H169">
        <v>10000</v>
      </c>
      <c r="I169">
        <v>1</v>
      </c>
      <c r="J169">
        <v>0.01</v>
      </c>
      <c r="K169">
        <v>0</v>
      </c>
      <c r="L169">
        <v>3255.99019607843</v>
      </c>
      <c r="M169">
        <v>3100</v>
      </c>
      <c r="N169">
        <v>140300</v>
      </c>
      <c r="O169">
        <v>900</v>
      </c>
      <c r="P169" t="s">
        <v>61</v>
      </c>
      <c r="Q169">
        <v>10200</v>
      </c>
    </row>
    <row r="170" spans="1:17" x14ac:dyDescent="0.3">
      <c r="A170" t="s">
        <v>46</v>
      </c>
      <c r="B170" t="s">
        <v>34</v>
      </c>
      <c r="C170">
        <v>10200</v>
      </c>
      <c r="D170">
        <v>10200</v>
      </c>
      <c r="E170">
        <v>200</v>
      </c>
      <c r="F170">
        <v>200</v>
      </c>
      <c r="G170">
        <v>100</v>
      </c>
      <c r="H170">
        <v>10000</v>
      </c>
      <c r="I170">
        <v>10000</v>
      </c>
      <c r="J170">
        <v>100</v>
      </c>
      <c r="K170">
        <v>0</v>
      </c>
      <c r="L170">
        <v>1758.3039215686199</v>
      </c>
      <c r="M170">
        <v>1600</v>
      </c>
      <c r="N170">
        <v>187400</v>
      </c>
      <c r="O170">
        <v>600</v>
      </c>
    </row>
    <row r="171" spans="1:17" x14ac:dyDescent="0.3">
      <c r="A171" t="s">
        <v>46</v>
      </c>
      <c r="B171" t="s">
        <v>35</v>
      </c>
      <c r="C171">
        <v>10200</v>
      </c>
      <c r="D171">
        <v>0</v>
      </c>
      <c r="E171">
        <v>200</v>
      </c>
      <c r="F171">
        <v>0</v>
      </c>
      <c r="G171">
        <v>0</v>
      </c>
      <c r="H171">
        <v>10000</v>
      </c>
      <c r="I171">
        <v>0</v>
      </c>
      <c r="J171">
        <v>0</v>
      </c>
      <c r="K171">
        <v>10200</v>
      </c>
      <c r="L171">
        <v>2842.73529411764</v>
      </c>
      <c r="M171">
        <v>2300</v>
      </c>
      <c r="N171">
        <v>122600</v>
      </c>
      <c r="O171">
        <v>1900</v>
      </c>
    </row>
    <row r="172" spans="1:17" x14ac:dyDescent="0.3">
      <c r="A172" t="s">
        <v>46</v>
      </c>
      <c r="B172" t="s">
        <v>36</v>
      </c>
      <c r="C172">
        <v>10200</v>
      </c>
      <c r="D172">
        <v>10200</v>
      </c>
      <c r="E172">
        <v>200</v>
      </c>
      <c r="F172">
        <v>200</v>
      </c>
      <c r="G172">
        <v>100</v>
      </c>
      <c r="H172">
        <v>10000</v>
      </c>
      <c r="I172">
        <v>10000</v>
      </c>
      <c r="J172">
        <v>100</v>
      </c>
      <c r="K172">
        <v>0</v>
      </c>
      <c r="L172">
        <v>1384.0686274509801</v>
      </c>
      <c r="M172">
        <v>1300</v>
      </c>
      <c r="N172">
        <v>59000</v>
      </c>
      <c r="O172">
        <v>600</v>
      </c>
    </row>
    <row r="173" spans="1:17" x14ac:dyDescent="0.3">
      <c r="A173" t="s">
        <v>46</v>
      </c>
      <c r="B173" t="s">
        <v>37</v>
      </c>
      <c r="C173">
        <v>10200</v>
      </c>
      <c r="D173">
        <v>0</v>
      </c>
      <c r="E173">
        <v>200</v>
      </c>
      <c r="F173">
        <v>0</v>
      </c>
      <c r="G173">
        <v>0</v>
      </c>
      <c r="H173">
        <v>10000</v>
      </c>
      <c r="I173">
        <v>0</v>
      </c>
      <c r="J173">
        <v>0</v>
      </c>
      <c r="K173">
        <v>0</v>
      </c>
      <c r="L173">
        <v>3286.8921568627402</v>
      </c>
      <c r="M173">
        <v>2800</v>
      </c>
      <c r="N173">
        <v>746200</v>
      </c>
      <c r="O173">
        <v>1000</v>
      </c>
      <c r="P173" t="s">
        <v>61</v>
      </c>
      <c r="Q173">
        <v>10200</v>
      </c>
    </row>
    <row r="174" spans="1:17" x14ac:dyDescent="0.3">
      <c r="A174" t="s">
        <v>46</v>
      </c>
      <c r="B174" t="s">
        <v>38</v>
      </c>
      <c r="C174">
        <v>10200</v>
      </c>
      <c r="D174">
        <v>0</v>
      </c>
      <c r="E174">
        <v>200</v>
      </c>
      <c r="F174">
        <v>0</v>
      </c>
      <c r="G174">
        <v>0</v>
      </c>
      <c r="H174">
        <v>10000</v>
      </c>
      <c r="I174">
        <v>0</v>
      </c>
      <c r="J174">
        <v>0</v>
      </c>
      <c r="K174">
        <v>10200</v>
      </c>
      <c r="L174">
        <v>1657.85294117647</v>
      </c>
      <c r="M174">
        <v>1400</v>
      </c>
      <c r="N174">
        <v>272300</v>
      </c>
      <c r="O174">
        <v>1100</v>
      </c>
    </row>
    <row r="175" spans="1:17" x14ac:dyDescent="0.3">
      <c r="A175" t="s">
        <v>46</v>
      </c>
      <c r="B175" t="s">
        <v>39</v>
      </c>
      <c r="C175">
        <v>10200</v>
      </c>
      <c r="D175">
        <v>10152</v>
      </c>
      <c r="E175">
        <v>200</v>
      </c>
      <c r="F175">
        <v>198</v>
      </c>
      <c r="G175">
        <v>99</v>
      </c>
      <c r="H175">
        <v>10000</v>
      </c>
      <c r="I175">
        <v>9954</v>
      </c>
      <c r="J175">
        <v>99.54</v>
      </c>
      <c r="K175">
        <v>0</v>
      </c>
      <c r="L175">
        <v>893.35294117647004</v>
      </c>
      <c r="M175">
        <v>800</v>
      </c>
      <c r="N175">
        <v>283600</v>
      </c>
      <c r="O175">
        <v>300</v>
      </c>
    </row>
    <row r="176" spans="1:17" x14ac:dyDescent="0.3">
      <c r="A176" t="s">
        <v>46</v>
      </c>
      <c r="B176" t="s">
        <v>40</v>
      </c>
      <c r="C176">
        <v>10200</v>
      </c>
      <c r="D176">
        <v>10200</v>
      </c>
      <c r="E176">
        <v>200</v>
      </c>
      <c r="F176">
        <v>200</v>
      </c>
      <c r="G176">
        <v>100</v>
      </c>
      <c r="H176">
        <v>10000</v>
      </c>
      <c r="I176">
        <v>10000</v>
      </c>
      <c r="J176">
        <v>100</v>
      </c>
      <c r="K176">
        <v>0</v>
      </c>
      <c r="L176">
        <v>4017.23529411764</v>
      </c>
      <c r="M176">
        <v>3100</v>
      </c>
      <c r="N176">
        <v>514800</v>
      </c>
      <c r="O176">
        <v>1200</v>
      </c>
    </row>
    <row r="177" spans="1:15" x14ac:dyDescent="0.3">
      <c r="A177" t="s">
        <v>47</v>
      </c>
      <c r="B177" t="s">
        <v>16</v>
      </c>
      <c r="C177">
        <v>10200</v>
      </c>
      <c r="D177">
        <v>3995</v>
      </c>
      <c r="E177">
        <v>200</v>
      </c>
      <c r="F177">
        <v>86</v>
      </c>
      <c r="G177">
        <v>43</v>
      </c>
      <c r="H177">
        <v>10000</v>
      </c>
      <c r="I177">
        <v>3909</v>
      </c>
      <c r="J177">
        <v>39.090000000000003</v>
      </c>
      <c r="K177">
        <v>0</v>
      </c>
      <c r="L177">
        <v>1485.4509803921501</v>
      </c>
      <c r="M177">
        <v>1300</v>
      </c>
      <c r="N177">
        <v>77300</v>
      </c>
      <c r="O177">
        <v>600</v>
      </c>
    </row>
    <row r="178" spans="1:15" x14ac:dyDescent="0.3">
      <c r="A178" t="s">
        <v>47</v>
      </c>
      <c r="B178" t="s">
        <v>17</v>
      </c>
      <c r="C178">
        <v>10200</v>
      </c>
      <c r="D178">
        <v>0</v>
      </c>
      <c r="E178">
        <v>200</v>
      </c>
      <c r="F178">
        <v>0</v>
      </c>
      <c r="G178">
        <v>0</v>
      </c>
      <c r="H178">
        <v>10000</v>
      </c>
      <c r="I178">
        <v>0</v>
      </c>
      <c r="J178">
        <v>0</v>
      </c>
      <c r="K178">
        <v>10200</v>
      </c>
      <c r="L178">
        <v>1562.01960784313</v>
      </c>
      <c r="M178">
        <v>1300</v>
      </c>
      <c r="N178">
        <v>228800</v>
      </c>
      <c r="O178">
        <v>1100</v>
      </c>
    </row>
    <row r="179" spans="1:15" x14ac:dyDescent="0.3">
      <c r="A179" t="s">
        <v>47</v>
      </c>
      <c r="B179" t="s">
        <v>18</v>
      </c>
      <c r="C179">
        <v>10200</v>
      </c>
      <c r="D179">
        <v>5</v>
      </c>
      <c r="E179">
        <v>200</v>
      </c>
      <c r="F179">
        <v>2</v>
      </c>
      <c r="G179">
        <v>1</v>
      </c>
      <c r="H179">
        <v>10000</v>
      </c>
      <c r="I179">
        <v>3</v>
      </c>
      <c r="J179">
        <v>0.03</v>
      </c>
      <c r="K179">
        <v>10195</v>
      </c>
      <c r="L179">
        <v>5282.7352941176396</v>
      </c>
      <c r="M179">
        <v>4800</v>
      </c>
      <c r="N179">
        <v>179600</v>
      </c>
      <c r="O179">
        <v>4000</v>
      </c>
    </row>
    <row r="180" spans="1:15" x14ac:dyDescent="0.3">
      <c r="A180" t="s">
        <v>47</v>
      </c>
      <c r="B180" t="s">
        <v>19</v>
      </c>
      <c r="C180">
        <v>10200</v>
      </c>
      <c r="D180">
        <v>1</v>
      </c>
      <c r="E180">
        <v>200</v>
      </c>
      <c r="F180">
        <v>1</v>
      </c>
      <c r="G180">
        <v>0.5</v>
      </c>
      <c r="H180">
        <v>10000</v>
      </c>
      <c r="I180">
        <v>0</v>
      </c>
      <c r="J180">
        <v>0</v>
      </c>
      <c r="K180">
        <v>0</v>
      </c>
      <c r="L180">
        <v>1814.5686274509801</v>
      </c>
      <c r="M180">
        <v>1600</v>
      </c>
      <c r="N180">
        <v>187700</v>
      </c>
      <c r="O180">
        <v>900</v>
      </c>
    </row>
    <row r="181" spans="1:15" x14ac:dyDescent="0.3">
      <c r="A181" t="s">
        <v>47</v>
      </c>
      <c r="B181" t="s">
        <v>20</v>
      </c>
      <c r="C181">
        <v>10200</v>
      </c>
      <c r="D181">
        <v>0</v>
      </c>
      <c r="E181">
        <v>200</v>
      </c>
      <c r="F181">
        <v>0</v>
      </c>
      <c r="G181">
        <v>0</v>
      </c>
      <c r="H181">
        <v>10000</v>
      </c>
      <c r="I181">
        <v>0</v>
      </c>
      <c r="J181">
        <v>0</v>
      </c>
      <c r="K181">
        <v>0</v>
      </c>
      <c r="L181">
        <v>1325048.3529411701</v>
      </c>
      <c r="M181">
        <v>1273700</v>
      </c>
      <c r="N181">
        <v>49514500</v>
      </c>
      <c r="O181">
        <v>1700</v>
      </c>
    </row>
    <row r="182" spans="1:15" x14ac:dyDescent="0.3">
      <c r="A182" t="s">
        <v>47</v>
      </c>
      <c r="B182" t="s">
        <v>21</v>
      </c>
      <c r="C182">
        <v>10200</v>
      </c>
      <c r="D182">
        <v>0</v>
      </c>
      <c r="E182">
        <v>200</v>
      </c>
      <c r="F182">
        <v>0</v>
      </c>
      <c r="G182">
        <v>0</v>
      </c>
      <c r="H182">
        <v>10000</v>
      </c>
      <c r="I182">
        <v>0</v>
      </c>
      <c r="J182">
        <v>0</v>
      </c>
      <c r="K182">
        <v>9047</v>
      </c>
      <c r="L182">
        <v>5592.00980392156</v>
      </c>
      <c r="M182">
        <v>4600</v>
      </c>
      <c r="N182">
        <v>186800</v>
      </c>
      <c r="O182">
        <v>800</v>
      </c>
    </row>
    <row r="183" spans="1:15" x14ac:dyDescent="0.3">
      <c r="A183" t="s">
        <v>47</v>
      </c>
      <c r="B183" t="s">
        <v>22</v>
      </c>
      <c r="C183">
        <v>10200</v>
      </c>
      <c r="D183">
        <v>1611</v>
      </c>
      <c r="E183">
        <v>200</v>
      </c>
      <c r="F183">
        <v>50</v>
      </c>
      <c r="G183">
        <v>25</v>
      </c>
      <c r="H183">
        <v>10000</v>
      </c>
      <c r="I183">
        <v>1561</v>
      </c>
      <c r="J183">
        <v>15.61</v>
      </c>
      <c r="K183">
        <v>0</v>
      </c>
      <c r="L183">
        <v>93137.421568627396</v>
      </c>
      <c r="M183">
        <v>67900</v>
      </c>
      <c r="N183">
        <v>1989800</v>
      </c>
      <c r="O183">
        <v>900</v>
      </c>
    </row>
    <row r="184" spans="1:15" x14ac:dyDescent="0.3">
      <c r="A184" t="s">
        <v>47</v>
      </c>
      <c r="B184" t="s">
        <v>23</v>
      </c>
      <c r="C184">
        <v>10200</v>
      </c>
      <c r="D184">
        <v>0</v>
      </c>
      <c r="E184">
        <v>200</v>
      </c>
      <c r="F184">
        <v>0</v>
      </c>
      <c r="G184">
        <v>0</v>
      </c>
      <c r="H184">
        <v>10000</v>
      </c>
      <c r="I184">
        <v>0</v>
      </c>
      <c r="J184">
        <v>0</v>
      </c>
      <c r="K184">
        <v>0</v>
      </c>
      <c r="L184">
        <v>2143.75490196078</v>
      </c>
      <c r="M184">
        <v>1800</v>
      </c>
      <c r="N184">
        <v>45500</v>
      </c>
      <c r="O184">
        <v>900</v>
      </c>
    </row>
    <row r="185" spans="1:15" x14ac:dyDescent="0.3">
      <c r="A185" t="s">
        <v>47</v>
      </c>
      <c r="B185" t="s">
        <v>24</v>
      </c>
      <c r="C185">
        <v>10200</v>
      </c>
      <c r="D185">
        <v>10200</v>
      </c>
      <c r="E185">
        <v>200</v>
      </c>
      <c r="F185">
        <v>200</v>
      </c>
      <c r="G185">
        <v>100</v>
      </c>
      <c r="H185">
        <v>10000</v>
      </c>
      <c r="I185">
        <v>10000</v>
      </c>
      <c r="J185">
        <v>100</v>
      </c>
      <c r="K185">
        <v>0</v>
      </c>
      <c r="L185">
        <v>630.40196078431302</v>
      </c>
      <c r="M185">
        <v>600</v>
      </c>
      <c r="N185">
        <v>59400</v>
      </c>
      <c r="O185">
        <v>300</v>
      </c>
    </row>
    <row r="186" spans="1:15" x14ac:dyDescent="0.3">
      <c r="A186" t="s">
        <v>47</v>
      </c>
      <c r="B186" t="s">
        <v>25</v>
      </c>
      <c r="C186">
        <v>10200</v>
      </c>
      <c r="D186">
        <v>1881</v>
      </c>
      <c r="E186">
        <v>200</v>
      </c>
      <c r="F186">
        <v>55</v>
      </c>
      <c r="G186">
        <v>27.5</v>
      </c>
      <c r="H186">
        <v>10000</v>
      </c>
      <c r="I186">
        <v>1826</v>
      </c>
      <c r="J186">
        <v>18.260000000000002</v>
      </c>
      <c r="K186">
        <v>0</v>
      </c>
      <c r="L186">
        <v>3342.9215686274501</v>
      </c>
      <c r="M186">
        <v>2800</v>
      </c>
      <c r="N186">
        <v>233800</v>
      </c>
      <c r="O186">
        <v>1000</v>
      </c>
    </row>
    <row r="187" spans="1:15" x14ac:dyDescent="0.3">
      <c r="A187" t="s">
        <v>47</v>
      </c>
      <c r="B187" t="s">
        <v>26</v>
      </c>
      <c r="C187">
        <v>10200</v>
      </c>
      <c r="D187">
        <v>10200</v>
      </c>
      <c r="E187">
        <v>200</v>
      </c>
      <c r="F187">
        <v>200</v>
      </c>
      <c r="G187">
        <v>100</v>
      </c>
      <c r="H187">
        <v>10000</v>
      </c>
      <c r="I187">
        <v>10000</v>
      </c>
      <c r="J187">
        <v>100</v>
      </c>
      <c r="K187">
        <v>0</v>
      </c>
      <c r="L187">
        <v>1588.23529411764</v>
      </c>
      <c r="M187">
        <v>1400</v>
      </c>
      <c r="N187">
        <v>206500</v>
      </c>
      <c r="O187">
        <v>600</v>
      </c>
    </row>
    <row r="188" spans="1:15" x14ac:dyDescent="0.3">
      <c r="A188" t="s">
        <v>47</v>
      </c>
      <c r="B188" t="s">
        <v>27</v>
      </c>
      <c r="C188">
        <v>10200</v>
      </c>
      <c r="D188">
        <v>9230</v>
      </c>
      <c r="E188">
        <v>200</v>
      </c>
      <c r="F188">
        <v>180</v>
      </c>
      <c r="G188">
        <v>90</v>
      </c>
      <c r="H188">
        <v>10000</v>
      </c>
      <c r="I188">
        <v>9050</v>
      </c>
      <c r="J188">
        <v>90.5</v>
      </c>
      <c r="K188">
        <v>970</v>
      </c>
      <c r="L188">
        <v>2197.6568627450902</v>
      </c>
      <c r="M188">
        <v>2100</v>
      </c>
      <c r="N188">
        <v>49700</v>
      </c>
      <c r="O188">
        <v>800</v>
      </c>
    </row>
    <row r="189" spans="1:15" x14ac:dyDescent="0.3">
      <c r="A189" t="s">
        <v>47</v>
      </c>
      <c r="B189" t="s">
        <v>28</v>
      </c>
      <c r="C189">
        <v>10200</v>
      </c>
      <c r="D189">
        <v>9700</v>
      </c>
      <c r="E189">
        <v>200</v>
      </c>
      <c r="F189">
        <v>192</v>
      </c>
      <c r="G189">
        <v>96</v>
      </c>
      <c r="H189">
        <v>10000</v>
      </c>
      <c r="I189">
        <v>9508</v>
      </c>
      <c r="J189">
        <v>95.08</v>
      </c>
      <c r="K189">
        <v>500</v>
      </c>
      <c r="L189">
        <v>10789.127450980301</v>
      </c>
      <c r="M189">
        <v>10200</v>
      </c>
      <c r="N189">
        <v>224700</v>
      </c>
      <c r="O189">
        <v>1000</v>
      </c>
    </row>
    <row r="190" spans="1:15" x14ac:dyDescent="0.3">
      <c r="A190" t="s">
        <v>47</v>
      </c>
      <c r="B190" t="s">
        <v>29</v>
      </c>
      <c r="C190">
        <v>10200</v>
      </c>
      <c r="D190">
        <v>0</v>
      </c>
      <c r="E190">
        <v>200</v>
      </c>
      <c r="F190">
        <v>0</v>
      </c>
      <c r="G190">
        <v>0</v>
      </c>
      <c r="H190">
        <v>10000</v>
      </c>
      <c r="I190">
        <v>0</v>
      </c>
      <c r="J190">
        <v>0</v>
      </c>
      <c r="K190">
        <v>0</v>
      </c>
      <c r="L190">
        <v>4349.7843137254904</v>
      </c>
      <c r="M190">
        <v>3800</v>
      </c>
      <c r="N190">
        <v>140800</v>
      </c>
      <c r="O190">
        <v>3300</v>
      </c>
    </row>
    <row r="191" spans="1:15" x14ac:dyDescent="0.3">
      <c r="A191" t="s">
        <v>47</v>
      </c>
      <c r="B191" t="s">
        <v>30</v>
      </c>
      <c r="C191">
        <v>10200</v>
      </c>
      <c r="D191">
        <v>0</v>
      </c>
      <c r="E191">
        <v>200</v>
      </c>
      <c r="F191">
        <v>0</v>
      </c>
      <c r="G191">
        <v>0</v>
      </c>
      <c r="H191">
        <v>10000</v>
      </c>
      <c r="I191">
        <v>0</v>
      </c>
      <c r="J191">
        <v>0</v>
      </c>
      <c r="K191">
        <v>0</v>
      </c>
      <c r="L191">
        <v>2194.3333333333298</v>
      </c>
      <c r="M191">
        <v>2000</v>
      </c>
      <c r="N191">
        <v>387300</v>
      </c>
      <c r="O191">
        <v>1000</v>
      </c>
    </row>
    <row r="192" spans="1:15" x14ac:dyDescent="0.3">
      <c r="A192" t="s">
        <v>47</v>
      </c>
      <c r="B192" t="s">
        <v>31</v>
      </c>
      <c r="C192">
        <v>10200</v>
      </c>
      <c r="D192">
        <v>10200</v>
      </c>
      <c r="E192">
        <v>200</v>
      </c>
      <c r="F192">
        <v>200</v>
      </c>
      <c r="G192">
        <v>100</v>
      </c>
      <c r="H192">
        <v>10000</v>
      </c>
      <c r="I192">
        <v>10000</v>
      </c>
      <c r="J192">
        <v>100</v>
      </c>
      <c r="K192">
        <v>0</v>
      </c>
      <c r="L192">
        <v>834.90196078431302</v>
      </c>
      <c r="M192">
        <v>800</v>
      </c>
      <c r="N192">
        <v>45300</v>
      </c>
      <c r="O192">
        <v>400</v>
      </c>
    </row>
    <row r="193" spans="1:17" x14ac:dyDescent="0.3">
      <c r="A193" t="s">
        <v>47</v>
      </c>
      <c r="B193" t="s">
        <v>32</v>
      </c>
      <c r="C193">
        <v>10200</v>
      </c>
      <c r="D193">
        <v>10200</v>
      </c>
      <c r="E193">
        <v>200</v>
      </c>
      <c r="F193">
        <v>200</v>
      </c>
      <c r="G193">
        <v>100</v>
      </c>
      <c r="H193">
        <v>10000</v>
      </c>
      <c r="I193">
        <v>10000</v>
      </c>
      <c r="J193">
        <v>100</v>
      </c>
      <c r="K193">
        <v>0</v>
      </c>
      <c r="L193">
        <v>3543.6078431372498</v>
      </c>
      <c r="M193">
        <v>3300</v>
      </c>
      <c r="N193">
        <v>81400</v>
      </c>
      <c r="O193">
        <v>1200</v>
      </c>
    </row>
    <row r="194" spans="1:17" x14ac:dyDescent="0.3">
      <c r="A194" t="s">
        <v>47</v>
      </c>
      <c r="B194" t="s">
        <v>33</v>
      </c>
      <c r="C194">
        <v>10200</v>
      </c>
      <c r="D194">
        <v>2</v>
      </c>
      <c r="E194">
        <v>200</v>
      </c>
      <c r="F194">
        <v>1</v>
      </c>
      <c r="G194">
        <v>0.5</v>
      </c>
      <c r="H194">
        <v>10000</v>
      </c>
      <c r="I194">
        <v>1</v>
      </c>
      <c r="J194">
        <v>0.01</v>
      </c>
      <c r="K194">
        <v>0</v>
      </c>
      <c r="L194">
        <v>3507.3627450980398</v>
      </c>
      <c r="M194">
        <v>2800</v>
      </c>
      <c r="N194">
        <v>786600</v>
      </c>
      <c r="O194">
        <v>1300</v>
      </c>
    </row>
    <row r="195" spans="1:17" x14ac:dyDescent="0.3">
      <c r="A195" t="s">
        <v>47</v>
      </c>
      <c r="B195" t="s">
        <v>34</v>
      </c>
      <c r="C195">
        <v>10200</v>
      </c>
      <c r="D195">
        <v>10200</v>
      </c>
      <c r="E195">
        <v>200</v>
      </c>
      <c r="F195">
        <v>200</v>
      </c>
      <c r="G195">
        <v>100</v>
      </c>
      <c r="H195">
        <v>10000</v>
      </c>
      <c r="I195">
        <v>10000</v>
      </c>
      <c r="J195">
        <v>100</v>
      </c>
      <c r="K195">
        <v>0</v>
      </c>
      <c r="L195">
        <v>3296.9019607843102</v>
      </c>
      <c r="M195">
        <v>2100</v>
      </c>
      <c r="N195">
        <v>3065400</v>
      </c>
      <c r="O195">
        <v>1100</v>
      </c>
    </row>
    <row r="196" spans="1:17" x14ac:dyDescent="0.3">
      <c r="A196" t="s">
        <v>47</v>
      </c>
      <c r="B196" t="s">
        <v>35</v>
      </c>
      <c r="C196">
        <v>10200</v>
      </c>
      <c r="D196">
        <v>0</v>
      </c>
      <c r="E196">
        <v>200</v>
      </c>
      <c r="F196">
        <v>0</v>
      </c>
      <c r="G196">
        <v>0</v>
      </c>
      <c r="H196">
        <v>10000</v>
      </c>
      <c r="I196">
        <v>0</v>
      </c>
      <c r="J196">
        <v>0</v>
      </c>
      <c r="K196">
        <v>10200</v>
      </c>
      <c r="L196">
        <v>2063.72549019607</v>
      </c>
      <c r="M196">
        <v>1600</v>
      </c>
      <c r="N196">
        <v>124500</v>
      </c>
      <c r="O196">
        <v>1300</v>
      </c>
    </row>
    <row r="197" spans="1:17" x14ac:dyDescent="0.3">
      <c r="A197" t="s">
        <v>47</v>
      </c>
      <c r="B197" t="s">
        <v>36</v>
      </c>
      <c r="C197">
        <v>10200</v>
      </c>
      <c r="D197">
        <v>3227</v>
      </c>
      <c r="E197">
        <v>200</v>
      </c>
      <c r="F197">
        <v>67</v>
      </c>
      <c r="G197">
        <v>33.5</v>
      </c>
      <c r="H197">
        <v>10000</v>
      </c>
      <c r="I197">
        <v>3160</v>
      </c>
      <c r="J197">
        <v>31.6</v>
      </c>
      <c r="K197">
        <v>6973</v>
      </c>
      <c r="L197">
        <v>2012</v>
      </c>
      <c r="M197">
        <v>1900</v>
      </c>
      <c r="N197">
        <v>52200</v>
      </c>
      <c r="O197">
        <v>1100</v>
      </c>
    </row>
    <row r="198" spans="1:17" x14ac:dyDescent="0.3">
      <c r="A198" t="s">
        <v>47</v>
      </c>
      <c r="B198" t="s">
        <v>37</v>
      </c>
      <c r="C198">
        <v>10200</v>
      </c>
      <c r="D198">
        <v>10199</v>
      </c>
      <c r="E198">
        <v>200</v>
      </c>
      <c r="F198">
        <v>199</v>
      </c>
      <c r="G198">
        <v>99.5</v>
      </c>
      <c r="H198">
        <v>10000</v>
      </c>
      <c r="I198">
        <v>10000</v>
      </c>
      <c r="J198">
        <v>100</v>
      </c>
      <c r="K198">
        <v>1</v>
      </c>
      <c r="L198">
        <v>2302.0392156862699</v>
      </c>
      <c r="M198">
        <v>2000</v>
      </c>
      <c r="N198">
        <v>280000</v>
      </c>
      <c r="O198">
        <v>900</v>
      </c>
    </row>
    <row r="199" spans="1:17" x14ac:dyDescent="0.3">
      <c r="A199" t="s">
        <v>47</v>
      </c>
      <c r="B199" t="s">
        <v>38</v>
      </c>
      <c r="C199">
        <v>10200</v>
      </c>
      <c r="D199">
        <v>349</v>
      </c>
      <c r="E199">
        <v>200</v>
      </c>
      <c r="F199">
        <v>6</v>
      </c>
      <c r="G199">
        <v>3</v>
      </c>
      <c r="H199">
        <v>10000</v>
      </c>
      <c r="I199">
        <v>343</v>
      </c>
      <c r="J199">
        <v>3.43</v>
      </c>
      <c r="K199">
        <v>0</v>
      </c>
      <c r="L199">
        <v>7538.8431372549003</v>
      </c>
      <c r="M199">
        <v>7200</v>
      </c>
      <c r="N199">
        <v>343400</v>
      </c>
      <c r="O199">
        <v>1000</v>
      </c>
    </row>
    <row r="200" spans="1:17" x14ac:dyDescent="0.3">
      <c r="A200" t="s">
        <v>47</v>
      </c>
      <c r="B200" t="s">
        <v>39</v>
      </c>
      <c r="C200">
        <v>10200</v>
      </c>
      <c r="D200">
        <v>10158</v>
      </c>
      <c r="E200">
        <v>200</v>
      </c>
      <c r="F200">
        <v>197</v>
      </c>
      <c r="G200">
        <v>98.5</v>
      </c>
      <c r="H200">
        <v>10000</v>
      </c>
      <c r="I200">
        <v>9961</v>
      </c>
      <c r="J200">
        <v>99.61</v>
      </c>
      <c r="K200">
        <v>0</v>
      </c>
      <c r="L200">
        <v>784.92156862745003</v>
      </c>
      <c r="M200">
        <v>700</v>
      </c>
      <c r="N200">
        <v>31200</v>
      </c>
      <c r="O200">
        <v>300</v>
      </c>
    </row>
    <row r="201" spans="1:17" x14ac:dyDescent="0.3">
      <c r="A201" t="s">
        <v>47</v>
      </c>
      <c r="B201" t="s">
        <v>40</v>
      </c>
      <c r="C201">
        <v>10200</v>
      </c>
      <c r="D201">
        <v>10200</v>
      </c>
      <c r="E201">
        <v>200</v>
      </c>
      <c r="F201">
        <v>200</v>
      </c>
      <c r="G201">
        <v>100</v>
      </c>
      <c r="H201">
        <v>10000</v>
      </c>
      <c r="I201">
        <v>10000</v>
      </c>
      <c r="J201">
        <v>100</v>
      </c>
      <c r="K201">
        <v>0</v>
      </c>
      <c r="L201">
        <v>4703.0686274509799</v>
      </c>
      <c r="M201">
        <v>3900</v>
      </c>
      <c r="N201">
        <v>324200</v>
      </c>
      <c r="O201">
        <v>1400</v>
      </c>
    </row>
    <row r="202" spans="1:17" x14ac:dyDescent="0.3">
      <c r="A202" t="s">
        <v>48</v>
      </c>
      <c r="B202" t="s">
        <v>16</v>
      </c>
      <c r="C202">
        <v>10200</v>
      </c>
      <c r="D202">
        <v>10200</v>
      </c>
      <c r="E202">
        <v>200</v>
      </c>
      <c r="F202">
        <v>200</v>
      </c>
      <c r="G202">
        <v>100</v>
      </c>
      <c r="H202">
        <v>10000</v>
      </c>
      <c r="I202">
        <v>10000</v>
      </c>
      <c r="J202">
        <v>100</v>
      </c>
      <c r="K202">
        <v>0</v>
      </c>
      <c r="L202">
        <v>2985.2941176470499</v>
      </c>
      <c r="M202">
        <v>2100</v>
      </c>
      <c r="N202">
        <v>665400</v>
      </c>
      <c r="O202">
        <v>700</v>
      </c>
    </row>
    <row r="203" spans="1:17" x14ac:dyDescent="0.3">
      <c r="A203" t="s">
        <v>48</v>
      </c>
      <c r="B203" t="s">
        <v>17</v>
      </c>
      <c r="C203">
        <v>10200</v>
      </c>
      <c r="D203">
        <v>0</v>
      </c>
      <c r="E203">
        <v>200</v>
      </c>
      <c r="F203">
        <v>0</v>
      </c>
      <c r="G203">
        <v>0</v>
      </c>
      <c r="H203">
        <v>10000</v>
      </c>
      <c r="I203">
        <v>0</v>
      </c>
      <c r="J203">
        <v>0</v>
      </c>
      <c r="K203">
        <v>0</v>
      </c>
      <c r="L203">
        <v>3382.48039215686</v>
      </c>
      <c r="M203">
        <v>3200</v>
      </c>
      <c r="N203">
        <v>125200</v>
      </c>
      <c r="O203">
        <v>800</v>
      </c>
    </row>
    <row r="204" spans="1:17" x14ac:dyDescent="0.3">
      <c r="A204" t="s">
        <v>48</v>
      </c>
      <c r="B204" t="s">
        <v>18</v>
      </c>
      <c r="C204">
        <v>10200</v>
      </c>
      <c r="D204">
        <v>10</v>
      </c>
      <c r="E204">
        <v>200</v>
      </c>
      <c r="F204">
        <v>2</v>
      </c>
      <c r="G204">
        <v>1</v>
      </c>
      <c r="H204">
        <v>10000</v>
      </c>
      <c r="I204">
        <v>8</v>
      </c>
      <c r="J204">
        <v>0.08</v>
      </c>
      <c r="K204">
        <v>10190</v>
      </c>
      <c r="L204">
        <v>3400.7843137254899</v>
      </c>
      <c r="M204">
        <v>3100</v>
      </c>
      <c r="N204">
        <v>100800</v>
      </c>
      <c r="O204">
        <v>2100</v>
      </c>
    </row>
    <row r="205" spans="1:17" x14ac:dyDescent="0.3">
      <c r="A205" t="s">
        <v>48</v>
      </c>
      <c r="B205" t="s">
        <v>19</v>
      </c>
      <c r="C205">
        <v>10200</v>
      </c>
      <c r="D205">
        <v>10200</v>
      </c>
      <c r="E205">
        <v>200</v>
      </c>
      <c r="F205">
        <v>200</v>
      </c>
      <c r="G205">
        <v>100</v>
      </c>
      <c r="H205">
        <v>10000</v>
      </c>
      <c r="I205">
        <v>10000</v>
      </c>
      <c r="J205">
        <v>100</v>
      </c>
      <c r="K205">
        <v>0</v>
      </c>
      <c r="L205">
        <v>1475.01960784313</v>
      </c>
      <c r="M205">
        <v>1300</v>
      </c>
      <c r="N205">
        <v>68000</v>
      </c>
      <c r="O205">
        <v>500</v>
      </c>
    </row>
    <row r="206" spans="1:17" x14ac:dyDescent="0.3">
      <c r="A206" t="s">
        <v>48</v>
      </c>
      <c r="B206" t="s">
        <v>20</v>
      </c>
      <c r="C206">
        <v>10200</v>
      </c>
      <c r="D206">
        <v>0</v>
      </c>
      <c r="E206">
        <v>200</v>
      </c>
      <c r="F206">
        <v>0</v>
      </c>
      <c r="G206">
        <v>0</v>
      </c>
      <c r="H206">
        <v>10000</v>
      </c>
      <c r="I206">
        <v>0</v>
      </c>
      <c r="J206">
        <v>0</v>
      </c>
      <c r="K206">
        <v>0</v>
      </c>
      <c r="L206">
        <v>1330.25490196078</v>
      </c>
      <c r="M206">
        <v>1100</v>
      </c>
      <c r="N206">
        <v>213100</v>
      </c>
      <c r="O206">
        <v>800</v>
      </c>
      <c r="P206" t="s">
        <v>61</v>
      </c>
      <c r="Q206">
        <v>10200</v>
      </c>
    </row>
    <row r="207" spans="1:17" x14ac:dyDescent="0.3">
      <c r="A207" t="s">
        <v>48</v>
      </c>
      <c r="B207" t="s">
        <v>21</v>
      </c>
      <c r="C207">
        <v>10200</v>
      </c>
      <c r="D207">
        <v>0</v>
      </c>
      <c r="E207">
        <v>200</v>
      </c>
      <c r="F207">
        <v>0</v>
      </c>
      <c r="G207">
        <v>0</v>
      </c>
      <c r="H207">
        <v>10000</v>
      </c>
      <c r="I207">
        <v>0</v>
      </c>
      <c r="J207">
        <v>0</v>
      </c>
      <c r="K207">
        <v>0</v>
      </c>
      <c r="L207">
        <v>2960.26470588235</v>
      </c>
      <c r="M207">
        <v>2500</v>
      </c>
      <c r="N207">
        <v>160100</v>
      </c>
      <c r="O207">
        <v>1100</v>
      </c>
      <c r="P207" t="s">
        <v>61</v>
      </c>
      <c r="Q207">
        <v>10200</v>
      </c>
    </row>
    <row r="208" spans="1:17" x14ac:dyDescent="0.3">
      <c r="A208" t="s">
        <v>48</v>
      </c>
      <c r="B208" t="s">
        <v>22</v>
      </c>
      <c r="C208">
        <v>10200</v>
      </c>
      <c r="D208">
        <v>1562</v>
      </c>
      <c r="E208">
        <v>200</v>
      </c>
      <c r="F208">
        <v>43</v>
      </c>
      <c r="G208">
        <v>21.5</v>
      </c>
      <c r="H208">
        <v>10000</v>
      </c>
      <c r="I208">
        <v>1519</v>
      </c>
      <c r="J208">
        <v>15.19</v>
      </c>
      <c r="K208">
        <v>0</v>
      </c>
      <c r="L208">
        <v>99171.441176470602</v>
      </c>
      <c r="M208">
        <v>71300</v>
      </c>
      <c r="N208">
        <v>1290200</v>
      </c>
      <c r="O208">
        <v>1000</v>
      </c>
      <c r="P208" t="s">
        <v>61</v>
      </c>
      <c r="Q208">
        <v>10200</v>
      </c>
    </row>
    <row r="209" spans="1:17" x14ac:dyDescent="0.3">
      <c r="A209" t="s">
        <v>48</v>
      </c>
      <c r="B209" t="s">
        <v>23</v>
      </c>
      <c r="C209">
        <v>10200</v>
      </c>
      <c r="D209">
        <v>0</v>
      </c>
      <c r="E209">
        <v>200</v>
      </c>
      <c r="F209">
        <v>0</v>
      </c>
      <c r="G209">
        <v>0</v>
      </c>
      <c r="H209">
        <v>10000</v>
      </c>
      <c r="I209">
        <v>0</v>
      </c>
      <c r="J209">
        <v>0</v>
      </c>
      <c r="K209">
        <v>0</v>
      </c>
      <c r="L209">
        <v>2171.5882352941098</v>
      </c>
      <c r="M209">
        <v>1800</v>
      </c>
      <c r="N209">
        <v>60200</v>
      </c>
      <c r="O209">
        <v>800</v>
      </c>
      <c r="P209" t="s">
        <v>61</v>
      </c>
      <c r="Q209">
        <v>10200</v>
      </c>
    </row>
    <row r="210" spans="1:17" x14ac:dyDescent="0.3">
      <c r="A210" t="s">
        <v>48</v>
      </c>
      <c r="B210" t="s">
        <v>24</v>
      </c>
      <c r="C210">
        <v>10200</v>
      </c>
      <c r="D210">
        <v>10200</v>
      </c>
      <c r="E210">
        <v>200</v>
      </c>
      <c r="F210">
        <v>200</v>
      </c>
      <c r="G210">
        <v>100</v>
      </c>
      <c r="H210">
        <v>10000</v>
      </c>
      <c r="I210">
        <v>10000</v>
      </c>
      <c r="J210">
        <v>100</v>
      </c>
      <c r="K210">
        <v>0</v>
      </c>
      <c r="L210">
        <v>662.01960784313701</v>
      </c>
      <c r="M210">
        <v>600</v>
      </c>
      <c r="N210">
        <v>32200</v>
      </c>
      <c r="O210">
        <v>400</v>
      </c>
    </row>
    <row r="211" spans="1:17" x14ac:dyDescent="0.3">
      <c r="A211" t="s">
        <v>48</v>
      </c>
      <c r="B211" t="s">
        <v>25</v>
      </c>
      <c r="C211">
        <v>10200</v>
      </c>
      <c r="D211">
        <v>10200</v>
      </c>
      <c r="E211">
        <v>200</v>
      </c>
      <c r="F211">
        <v>200</v>
      </c>
      <c r="G211">
        <v>100</v>
      </c>
      <c r="H211">
        <v>10000</v>
      </c>
      <c r="I211">
        <v>10000</v>
      </c>
      <c r="J211">
        <v>100</v>
      </c>
      <c r="K211">
        <v>0</v>
      </c>
      <c r="L211">
        <v>1782.72549019607</v>
      </c>
      <c r="M211">
        <v>1500</v>
      </c>
      <c r="N211">
        <v>93100</v>
      </c>
      <c r="O211">
        <v>500</v>
      </c>
    </row>
    <row r="212" spans="1:17" x14ac:dyDescent="0.3">
      <c r="A212" t="s">
        <v>48</v>
      </c>
      <c r="B212" t="s">
        <v>26</v>
      </c>
      <c r="C212">
        <v>10200</v>
      </c>
      <c r="D212">
        <v>10200</v>
      </c>
      <c r="E212">
        <v>200</v>
      </c>
      <c r="F212">
        <v>200</v>
      </c>
      <c r="G212">
        <v>100</v>
      </c>
      <c r="H212">
        <v>10000</v>
      </c>
      <c r="I212">
        <v>10000</v>
      </c>
      <c r="J212">
        <v>100</v>
      </c>
      <c r="K212">
        <v>0</v>
      </c>
      <c r="L212">
        <v>1188.2156862745001</v>
      </c>
      <c r="M212">
        <v>1100</v>
      </c>
      <c r="N212">
        <v>132000</v>
      </c>
      <c r="O212">
        <v>600</v>
      </c>
    </row>
    <row r="213" spans="1:17" x14ac:dyDescent="0.3">
      <c r="A213" t="s">
        <v>48</v>
      </c>
      <c r="B213" t="s">
        <v>27</v>
      </c>
      <c r="C213">
        <v>10200</v>
      </c>
      <c r="D213">
        <v>10200</v>
      </c>
      <c r="E213">
        <v>200</v>
      </c>
      <c r="F213">
        <v>200</v>
      </c>
      <c r="G213">
        <v>100</v>
      </c>
      <c r="H213">
        <v>10000</v>
      </c>
      <c r="I213">
        <v>10000</v>
      </c>
      <c r="J213">
        <v>100</v>
      </c>
      <c r="K213">
        <v>0</v>
      </c>
      <c r="L213">
        <v>2118.9607843137201</v>
      </c>
      <c r="M213">
        <v>2000</v>
      </c>
      <c r="N213">
        <v>71600</v>
      </c>
      <c r="O213">
        <v>600</v>
      </c>
    </row>
    <row r="214" spans="1:17" x14ac:dyDescent="0.3">
      <c r="A214" t="s">
        <v>48</v>
      </c>
      <c r="B214" t="s">
        <v>28</v>
      </c>
      <c r="C214">
        <v>10200</v>
      </c>
      <c r="D214">
        <v>1792</v>
      </c>
      <c r="E214">
        <v>200</v>
      </c>
      <c r="F214">
        <v>38</v>
      </c>
      <c r="G214">
        <v>19</v>
      </c>
      <c r="H214">
        <v>10000</v>
      </c>
      <c r="I214">
        <v>1754</v>
      </c>
      <c r="J214">
        <v>17.54</v>
      </c>
      <c r="K214">
        <v>0</v>
      </c>
      <c r="L214">
        <v>5867.9607843137201</v>
      </c>
      <c r="M214">
        <v>5100</v>
      </c>
      <c r="N214">
        <v>1034700</v>
      </c>
      <c r="O214">
        <v>900</v>
      </c>
      <c r="P214" t="s">
        <v>61</v>
      </c>
      <c r="Q214">
        <v>10200</v>
      </c>
    </row>
    <row r="215" spans="1:17" x14ac:dyDescent="0.3">
      <c r="A215" t="s">
        <v>48</v>
      </c>
      <c r="B215" t="s">
        <v>29</v>
      </c>
      <c r="C215">
        <v>10200</v>
      </c>
      <c r="D215">
        <v>0</v>
      </c>
      <c r="E215">
        <v>200</v>
      </c>
      <c r="F215">
        <v>0</v>
      </c>
      <c r="G215">
        <v>0</v>
      </c>
      <c r="H215">
        <v>10000</v>
      </c>
      <c r="I215">
        <v>0</v>
      </c>
      <c r="J215">
        <v>0</v>
      </c>
      <c r="K215">
        <v>10200</v>
      </c>
      <c r="L215">
        <v>4384.5294117646999</v>
      </c>
      <c r="M215">
        <v>3600</v>
      </c>
      <c r="N215">
        <v>282400</v>
      </c>
      <c r="O215">
        <v>2800</v>
      </c>
    </row>
    <row r="216" spans="1:17" x14ac:dyDescent="0.3">
      <c r="A216" t="s">
        <v>48</v>
      </c>
      <c r="B216" t="s">
        <v>30</v>
      </c>
      <c r="C216">
        <v>10200</v>
      </c>
      <c r="D216">
        <v>0</v>
      </c>
      <c r="E216">
        <v>200</v>
      </c>
      <c r="F216">
        <v>0</v>
      </c>
      <c r="G216">
        <v>0</v>
      </c>
      <c r="H216">
        <v>10000</v>
      </c>
      <c r="I216">
        <v>0</v>
      </c>
      <c r="J216">
        <v>0</v>
      </c>
      <c r="K216">
        <v>4947</v>
      </c>
      <c r="L216">
        <v>2045.0686274509801</v>
      </c>
      <c r="M216">
        <v>1800</v>
      </c>
      <c r="N216">
        <v>283100</v>
      </c>
      <c r="O216">
        <v>1000</v>
      </c>
    </row>
    <row r="217" spans="1:17" x14ac:dyDescent="0.3">
      <c r="A217" t="s">
        <v>48</v>
      </c>
      <c r="B217" t="s">
        <v>31</v>
      </c>
      <c r="C217">
        <v>10200</v>
      </c>
      <c r="D217">
        <v>10200</v>
      </c>
      <c r="E217">
        <v>200</v>
      </c>
      <c r="F217">
        <v>200</v>
      </c>
      <c r="G217">
        <v>100</v>
      </c>
      <c r="H217">
        <v>10000</v>
      </c>
      <c r="I217">
        <v>10000</v>
      </c>
      <c r="J217">
        <v>100</v>
      </c>
      <c r="K217">
        <v>0</v>
      </c>
      <c r="L217">
        <v>816.73529411764696</v>
      </c>
      <c r="M217">
        <v>700</v>
      </c>
      <c r="N217">
        <v>37700</v>
      </c>
      <c r="O217">
        <v>300</v>
      </c>
    </row>
    <row r="218" spans="1:17" x14ac:dyDescent="0.3">
      <c r="A218" t="s">
        <v>48</v>
      </c>
      <c r="B218" t="s">
        <v>32</v>
      </c>
      <c r="C218">
        <v>10200</v>
      </c>
      <c r="D218">
        <v>10200</v>
      </c>
      <c r="E218">
        <v>200</v>
      </c>
      <c r="F218">
        <v>200</v>
      </c>
      <c r="G218">
        <v>100</v>
      </c>
      <c r="H218">
        <v>10000</v>
      </c>
      <c r="I218">
        <v>10000</v>
      </c>
      <c r="J218">
        <v>100</v>
      </c>
      <c r="K218">
        <v>0</v>
      </c>
      <c r="L218">
        <v>2522.76470588235</v>
      </c>
      <c r="M218">
        <v>2200</v>
      </c>
      <c r="N218">
        <v>128400</v>
      </c>
      <c r="O218">
        <v>600</v>
      </c>
    </row>
    <row r="219" spans="1:17" x14ac:dyDescent="0.3">
      <c r="A219" t="s">
        <v>48</v>
      </c>
      <c r="B219" t="s">
        <v>33</v>
      </c>
      <c r="C219">
        <v>10200</v>
      </c>
      <c r="D219">
        <v>7</v>
      </c>
      <c r="E219">
        <v>200</v>
      </c>
      <c r="F219">
        <v>7</v>
      </c>
      <c r="G219">
        <v>3.5</v>
      </c>
      <c r="H219">
        <v>10000</v>
      </c>
      <c r="I219">
        <v>0</v>
      </c>
      <c r="J219">
        <v>0</v>
      </c>
      <c r="K219">
        <v>0</v>
      </c>
      <c r="L219">
        <v>4530.1764705882297</v>
      </c>
      <c r="M219">
        <v>3300</v>
      </c>
      <c r="N219">
        <v>2208700</v>
      </c>
      <c r="O219">
        <v>900</v>
      </c>
      <c r="P219" t="s">
        <v>61</v>
      </c>
      <c r="Q219">
        <v>10200</v>
      </c>
    </row>
    <row r="220" spans="1:17" x14ac:dyDescent="0.3">
      <c r="A220" t="s">
        <v>48</v>
      </c>
      <c r="B220" t="s">
        <v>34</v>
      </c>
      <c r="C220">
        <v>10200</v>
      </c>
      <c r="D220">
        <v>485</v>
      </c>
      <c r="E220">
        <v>200</v>
      </c>
      <c r="F220">
        <v>18</v>
      </c>
      <c r="G220">
        <v>9</v>
      </c>
      <c r="H220">
        <v>10000</v>
      </c>
      <c r="I220">
        <v>467</v>
      </c>
      <c r="J220">
        <v>4.67</v>
      </c>
      <c r="K220">
        <v>0</v>
      </c>
      <c r="L220">
        <v>1864.3235294117601</v>
      </c>
      <c r="M220">
        <v>1500</v>
      </c>
      <c r="N220">
        <v>250200</v>
      </c>
      <c r="O220">
        <v>500</v>
      </c>
    </row>
    <row r="221" spans="1:17" x14ac:dyDescent="0.3">
      <c r="A221" t="s">
        <v>48</v>
      </c>
      <c r="B221" t="s">
        <v>35</v>
      </c>
      <c r="C221">
        <v>10200</v>
      </c>
      <c r="D221">
        <v>0</v>
      </c>
      <c r="E221">
        <v>200</v>
      </c>
      <c r="F221">
        <v>0</v>
      </c>
      <c r="G221">
        <v>0</v>
      </c>
      <c r="H221">
        <v>10000</v>
      </c>
      <c r="I221">
        <v>0</v>
      </c>
      <c r="J221">
        <v>0</v>
      </c>
      <c r="K221">
        <v>10200</v>
      </c>
      <c r="L221">
        <v>1929.5392156862699</v>
      </c>
      <c r="M221">
        <v>1600</v>
      </c>
      <c r="N221">
        <v>244400</v>
      </c>
      <c r="O221">
        <v>1200</v>
      </c>
    </row>
    <row r="222" spans="1:17" x14ac:dyDescent="0.3">
      <c r="A222" t="s">
        <v>48</v>
      </c>
      <c r="B222" t="s">
        <v>36</v>
      </c>
      <c r="C222">
        <v>10200</v>
      </c>
      <c r="D222">
        <v>10200</v>
      </c>
      <c r="E222">
        <v>200</v>
      </c>
      <c r="F222">
        <v>200</v>
      </c>
      <c r="G222">
        <v>100</v>
      </c>
      <c r="H222">
        <v>10000</v>
      </c>
      <c r="I222">
        <v>10000</v>
      </c>
      <c r="J222">
        <v>100</v>
      </c>
      <c r="K222">
        <v>0</v>
      </c>
      <c r="L222">
        <v>1270.5294117646999</v>
      </c>
      <c r="M222">
        <v>1200</v>
      </c>
      <c r="N222">
        <v>74300</v>
      </c>
      <c r="O222">
        <v>500</v>
      </c>
    </row>
    <row r="223" spans="1:17" x14ac:dyDescent="0.3">
      <c r="A223" t="s">
        <v>48</v>
      </c>
      <c r="B223" t="s">
        <v>37</v>
      </c>
      <c r="C223">
        <v>10200</v>
      </c>
      <c r="D223">
        <v>10200</v>
      </c>
      <c r="E223">
        <v>200</v>
      </c>
      <c r="F223">
        <v>200</v>
      </c>
      <c r="G223">
        <v>100</v>
      </c>
      <c r="H223">
        <v>10000</v>
      </c>
      <c r="I223">
        <v>10000</v>
      </c>
      <c r="J223">
        <v>100</v>
      </c>
      <c r="K223">
        <v>0</v>
      </c>
      <c r="L223">
        <v>2389.3333333333298</v>
      </c>
      <c r="M223">
        <v>2100</v>
      </c>
      <c r="N223">
        <v>270800</v>
      </c>
      <c r="O223">
        <v>1000</v>
      </c>
    </row>
    <row r="224" spans="1:17" x14ac:dyDescent="0.3">
      <c r="A224" t="s">
        <v>48</v>
      </c>
      <c r="B224" t="s">
        <v>38</v>
      </c>
      <c r="C224">
        <v>10200</v>
      </c>
      <c r="D224">
        <v>382</v>
      </c>
      <c r="E224">
        <v>200</v>
      </c>
      <c r="F224">
        <v>2</v>
      </c>
      <c r="G224">
        <v>1</v>
      </c>
      <c r="H224">
        <v>10000</v>
      </c>
      <c r="I224">
        <v>380</v>
      </c>
      <c r="J224">
        <v>3.8</v>
      </c>
      <c r="K224">
        <v>9818</v>
      </c>
      <c r="L224">
        <v>1729.50980392156</v>
      </c>
      <c r="M224">
        <v>1600</v>
      </c>
      <c r="N224">
        <v>110400</v>
      </c>
      <c r="O224">
        <v>300</v>
      </c>
    </row>
    <row r="225" spans="1:17" x14ac:dyDescent="0.3">
      <c r="A225" t="s">
        <v>48</v>
      </c>
      <c r="B225" t="s">
        <v>39</v>
      </c>
      <c r="C225">
        <v>10200</v>
      </c>
      <c r="D225">
        <v>10152</v>
      </c>
      <c r="E225">
        <v>200</v>
      </c>
      <c r="F225">
        <v>199</v>
      </c>
      <c r="G225">
        <v>99.5</v>
      </c>
      <c r="H225">
        <v>10000</v>
      </c>
      <c r="I225">
        <v>9953</v>
      </c>
      <c r="J225">
        <v>99.53</v>
      </c>
      <c r="K225">
        <v>0</v>
      </c>
      <c r="L225">
        <v>951.69607843137203</v>
      </c>
      <c r="M225">
        <v>800</v>
      </c>
      <c r="N225">
        <v>144500</v>
      </c>
      <c r="O225">
        <v>300</v>
      </c>
    </row>
    <row r="226" spans="1:17" x14ac:dyDescent="0.3">
      <c r="A226" t="s">
        <v>48</v>
      </c>
      <c r="B226" t="s">
        <v>40</v>
      </c>
      <c r="C226">
        <v>10200</v>
      </c>
      <c r="D226">
        <v>10200</v>
      </c>
      <c r="E226">
        <v>200</v>
      </c>
      <c r="F226">
        <v>200</v>
      </c>
      <c r="G226">
        <v>100</v>
      </c>
      <c r="H226">
        <v>10000</v>
      </c>
      <c r="I226">
        <v>10000</v>
      </c>
      <c r="J226">
        <v>100</v>
      </c>
      <c r="K226">
        <v>0</v>
      </c>
      <c r="L226">
        <v>3707.6470588235202</v>
      </c>
      <c r="M226">
        <v>3100</v>
      </c>
      <c r="N226">
        <v>779900</v>
      </c>
      <c r="O226">
        <v>1200</v>
      </c>
    </row>
    <row r="227" spans="1:17" x14ac:dyDescent="0.3">
      <c r="A227" t="s">
        <v>49</v>
      </c>
      <c r="B227" t="s">
        <v>16</v>
      </c>
      <c r="C227">
        <v>10200</v>
      </c>
      <c r="D227">
        <v>10200</v>
      </c>
      <c r="E227">
        <v>200</v>
      </c>
      <c r="F227">
        <v>200</v>
      </c>
      <c r="G227">
        <v>100</v>
      </c>
      <c r="H227">
        <v>10000</v>
      </c>
      <c r="I227">
        <v>10000</v>
      </c>
      <c r="J227">
        <v>100</v>
      </c>
      <c r="K227">
        <v>0</v>
      </c>
      <c r="L227">
        <v>1374.88235294117</v>
      </c>
      <c r="M227">
        <v>1200</v>
      </c>
      <c r="N227">
        <v>428500</v>
      </c>
      <c r="O227">
        <v>600</v>
      </c>
    </row>
    <row r="228" spans="1:17" x14ac:dyDescent="0.3">
      <c r="A228" t="s">
        <v>49</v>
      </c>
      <c r="B228" t="s">
        <v>17</v>
      </c>
      <c r="C228">
        <v>10200</v>
      </c>
      <c r="D228">
        <v>0</v>
      </c>
      <c r="E228">
        <v>200</v>
      </c>
      <c r="F228">
        <v>0</v>
      </c>
      <c r="G228">
        <v>0</v>
      </c>
      <c r="H228">
        <v>10000</v>
      </c>
      <c r="I228">
        <v>0</v>
      </c>
      <c r="J228">
        <v>0</v>
      </c>
      <c r="K228">
        <v>0</v>
      </c>
      <c r="L228">
        <v>2013.4411764705801</v>
      </c>
      <c r="M228">
        <v>1500</v>
      </c>
      <c r="N228">
        <v>797100</v>
      </c>
      <c r="O228">
        <v>700</v>
      </c>
    </row>
    <row r="229" spans="1:17" x14ac:dyDescent="0.3">
      <c r="A229" t="s">
        <v>49</v>
      </c>
      <c r="B229" t="s">
        <v>18</v>
      </c>
      <c r="C229">
        <v>10200</v>
      </c>
      <c r="D229">
        <v>0</v>
      </c>
      <c r="E229">
        <v>200</v>
      </c>
      <c r="F229">
        <v>0</v>
      </c>
      <c r="G229">
        <v>0</v>
      </c>
      <c r="H229">
        <v>10000</v>
      </c>
      <c r="I229">
        <v>0</v>
      </c>
      <c r="J229">
        <v>0</v>
      </c>
      <c r="K229">
        <v>10200</v>
      </c>
      <c r="L229">
        <v>2318.5784313725399</v>
      </c>
      <c r="M229">
        <v>1900</v>
      </c>
      <c r="N229">
        <v>391800</v>
      </c>
      <c r="O229">
        <v>1700</v>
      </c>
    </row>
    <row r="230" spans="1:17" x14ac:dyDescent="0.3">
      <c r="A230" t="s">
        <v>49</v>
      </c>
      <c r="B230" t="s">
        <v>19</v>
      </c>
      <c r="C230">
        <v>10200</v>
      </c>
      <c r="D230">
        <v>7398</v>
      </c>
      <c r="E230">
        <v>200</v>
      </c>
      <c r="F230">
        <v>151</v>
      </c>
      <c r="G230">
        <v>75.5</v>
      </c>
      <c r="H230">
        <v>10000</v>
      </c>
      <c r="I230">
        <v>7247</v>
      </c>
      <c r="J230">
        <v>72.47</v>
      </c>
      <c r="K230">
        <v>0</v>
      </c>
      <c r="L230">
        <v>1163.2941176470499</v>
      </c>
      <c r="M230">
        <v>1100</v>
      </c>
      <c r="N230">
        <v>328400</v>
      </c>
      <c r="O230">
        <v>500</v>
      </c>
    </row>
    <row r="231" spans="1:17" x14ac:dyDescent="0.3">
      <c r="A231" t="s">
        <v>49</v>
      </c>
      <c r="B231" t="s">
        <v>20</v>
      </c>
      <c r="C231">
        <v>10200</v>
      </c>
      <c r="D231">
        <v>0</v>
      </c>
      <c r="E231">
        <v>200</v>
      </c>
      <c r="F231">
        <v>0</v>
      </c>
      <c r="G231">
        <v>0</v>
      </c>
      <c r="H231">
        <v>10000</v>
      </c>
      <c r="I231">
        <v>0</v>
      </c>
      <c r="J231">
        <v>0</v>
      </c>
      <c r="K231">
        <v>0</v>
      </c>
      <c r="L231">
        <v>1395.99019607843</v>
      </c>
      <c r="M231">
        <v>1100</v>
      </c>
      <c r="N231">
        <v>236100</v>
      </c>
      <c r="O231">
        <v>800</v>
      </c>
      <c r="P231" t="s">
        <v>61</v>
      </c>
      <c r="Q231">
        <v>10200</v>
      </c>
    </row>
    <row r="232" spans="1:17" x14ac:dyDescent="0.3">
      <c r="A232" t="s">
        <v>49</v>
      </c>
      <c r="B232" t="s">
        <v>21</v>
      </c>
      <c r="C232">
        <v>10200</v>
      </c>
      <c r="D232">
        <v>0</v>
      </c>
      <c r="E232">
        <v>200</v>
      </c>
      <c r="F232">
        <v>0</v>
      </c>
      <c r="G232">
        <v>0</v>
      </c>
      <c r="H232">
        <v>10000</v>
      </c>
      <c r="I232">
        <v>0</v>
      </c>
      <c r="J232">
        <v>0</v>
      </c>
      <c r="K232">
        <v>0</v>
      </c>
      <c r="L232">
        <v>3599.9509803921501</v>
      </c>
      <c r="M232">
        <v>3000</v>
      </c>
      <c r="N232">
        <v>271800</v>
      </c>
      <c r="O232">
        <v>1600</v>
      </c>
      <c r="P232" t="s">
        <v>61</v>
      </c>
      <c r="Q232">
        <v>10200</v>
      </c>
    </row>
    <row r="233" spans="1:17" x14ac:dyDescent="0.3">
      <c r="A233" t="s">
        <v>49</v>
      </c>
      <c r="B233" t="s">
        <v>22</v>
      </c>
      <c r="C233">
        <v>10200</v>
      </c>
      <c r="D233">
        <v>201</v>
      </c>
      <c r="E233">
        <v>200</v>
      </c>
      <c r="F233">
        <v>8</v>
      </c>
      <c r="G233">
        <v>4</v>
      </c>
      <c r="H233">
        <v>10000</v>
      </c>
      <c r="I233">
        <v>193</v>
      </c>
      <c r="J233">
        <v>1.93</v>
      </c>
      <c r="K233">
        <v>0</v>
      </c>
      <c r="L233">
        <v>424156.95098039199</v>
      </c>
      <c r="M233">
        <v>272750</v>
      </c>
      <c r="N233">
        <v>7219600</v>
      </c>
      <c r="O233">
        <v>2200</v>
      </c>
    </row>
    <row r="234" spans="1:17" x14ac:dyDescent="0.3">
      <c r="A234" t="s">
        <v>49</v>
      </c>
      <c r="B234" t="s">
        <v>23</v>
      </c>
      <c r="C234">
        <v>10200</v>
      </c>
      <c r="D234">
        <v>0</v>
      </c>
      <c r="E234">
        <v>200</v>
      </c>
      <c r="F234">
        <v>0</v>
      </c>
      <c r="G234">
        <v>0</v>
      </c>
      <c r="H234">
        <v>10000</v>
      </c>
      <c r="I234">
        <v>0</v>
      </c>
      <c r="J234">
        <v>0</v>
      </c>
      <c r="K234">
        <v>0</v>
      </c>
      <c r="L234">
        <v>1858.60784313725</v>
      </c>
      <c r="M234">
        <v>1600</v>
      </c>
      <c r="N234">
        <v>171400</v>
      </c>
      <c r="O234">
        <v>600</v>
      </c>
      <c r="P234" t="s">
        <v>61</v>
      </c>
      <c r="Q234">
        <v>10200</v>
      </c>
    </row>
    <row r="235" spans="1:17" x14ac:dyDescent="0.3">
      <c r="A235" t="s">
        <v>49</v>
      </c>
      <c r="B235" t="s">
        <v>24</v>
      </c>
      <c r="C235">
        <v>10200</v>
      </c>
      <c r="D235">
        <v>10200</v>
      </c>
      <c r="E235">
        <v>200</v>
      </c>
      <c r="F235">
        <v>200</v>
      </c>
      <c r="G235">
        <v>100</v>
      </c>
      <c r="H235">
        <v>10000</v>
      </c>
      <c r="I235">
        <v>10000</v>
      </c>
      <c r="J235">
        <v>100</v>
      </c>
      <c r="K235">
        <v>0</v>
      </c>
      <c r="L235">
        <v>654.62745098039204</v>
      </c>
      <c r="M235">
        <v>600</v>
      </c>
      <c r="N235">
        <v>39400</v>
      </c>
      <c r="O235">
        <v>300</v>
      </c>
    </row>
    <row r="236" spans="1:17" x14ac:dyDescent="0.3">
      <c r="A236" t="s">
        <v>49</v>
      </c>
      <c r="B236" t="s">
        <v>25</v>
      </c>
      <c r="C236">
        <v>10200</v>
      </c>
      <c r="D236">
        <v>2</v>
      </c>
      <c r="E236">
        <v>200</v>
      </c>
      <c r="F236">
        <v>2</v>
      </c>
      <c r="G236">
        <v>1</v>
      </c>
      <c r="H236">
        <v>10000</v>
      </c>
      <c r="I236">
        <v>0</v>
      </c>
      <c r="J236">
        <v>0</v>
      </c>
      <c r="K236">
        <v>0</v>
      </c>
      <c r="L236">
        <v>1510.89215686274</v>
      </c>
      <c r="M236">
        <v>1300</v>
      </c>
      <c r="N236">
        <v>92500</v>
      </c>
      <c r="O236">
        <v>500</v>
      </c>
    </row>
    <row r="237" spans="1:17" x14ac:dyDescent="0.3">
      <c r="A237" t="s">
        <v>49</v>
      </c>
      <c r="B237" t="s">
        <v>26</v>
      </c>
      <c r="C237">
        <v>10200</v>
      </c>
      <c r="D237">
        <v>10200</v>
      </c>
      <c r="E237">
        <v>200</v>
      </c>
      <c r="F237">
        <v>200</v>
      </c>
      <c r="G237">
        <v>100</v>
      </c>
      <c r="H237">
        <v>10000</v>
      </c>
      <c r="I237">
        <v>10000</v>
      </c>
      <c r="J237">
        <v>100</v>
      </c>
      <c r="K237">
        <v>0</v>
      </c>
      <c r="L237">
        <v>1183.9215686274499</v>
      </c>
      <c r="M237">
        <v>1100</v>
      </c>
      <c r="N237">
        <v>48100</v>
      </c>
      <c r="O237">
        <v>500</v>
      </c>
    </row>
    <row r="238" spans="1:17" x14ac:dyDescent="0.3">
      <c r="A238" t="s">
        <v>49</v>
      </c>
      <c r="B238" t="s">
        <v>27</v>
      </c>
      <c r="C238">
        <v>10200</v>
      </c>
      <c r="D238">
        <v>10200</v>
      </c>
      <c r="E238">
        <v>200</v>
      </c>
      <c r="F238">
        <v>200</v>
      </c>
      <c r="G238">
        <v>100</v>
      </c>
      <c r="H238">
        <v>10000</v>
      </c>
      <c r="I238">
        <v>10000</v>
      </c>
      <c r="J238">
        <v>100</v>
      </c>
      <c r="K238">
        <v>0</v>
      </c>
      <c r="L238">
        <v>2311.50980392156</v>
      </c>
      <c r="M238">
        <v>2200</v>
      </c>
      <c r="N238">
        <v>298300</v>
      </c>
      <c r="O238">
        <v>700</v>
      </c>
    </row>
    <row r="239" spans="1:17" x14ac:dyDescent="0.3">
      <c r="A239" t="s">
        <v>49</v>
      </c>
      <c r="B239" t="s">
        <v>28</v>
      </c>
      <c r="C239">
        <v>10200</v>
      </c>
      <c r="D239">
        <v>10200</v>
      </c>
      <c r="E239">
        <v>200</v>
      </c>
      <c r="F239">
        <v>200</v>
      </c>
      <c r="G239">
        <v>100</v>
      </c>
      <c r="H239">
        <v>10000</v>
      </c>
      <c r="I239">
        <v>10000</v>
      </c>
      <c r="J239">
        <v>100</v>
      </c>
      <c r="K239">
        <v>0</v>
      </c>
      <c r="L239">
        <v>12147.5784313725</v>
      </c>
      <c r="M239">
        <v>11000</v>
      </c>
      <c r="N239">
        <v>492900</v>
      </c>
      <c r="O239">
        <v>1600</v>
      </c>
    </row>
    <row r="240" spans="1:17" x14ac:dyDescent="0.3">
      <c r="A240" t="s">
        <v>49</v>
      </c>
      <c r="B240" t="s">
        <v>29</v>
      </c>
      <c r="C240">
        <v>10200</v>
      </c>
      <c r="D240">
        <v>0</v>
      </c>
      <c r="E240">
        <v>200</v>
      </c>
      <c r="F240">
        <v>0</v>
      </c>
      <c r="G240">
        <v>0</v>
      </c>
      <c r="H240">
        <v>10000</v>
      </c>
      <c r="I240">
        <v>0</v>
      </c>
      <c r="J240">
        <v>0</v>
      </c>
      <c r="K240">
        <v>10200</v>
      </c>
      <c r="L240">
        <v>4339.48039215686</v>
      </c>
      <c r="M240">
        <v>3600</v>
      </c>
      <c r="N240">
        <v>626600</v>
      </c>
      <c r="O240">
        <v>2900</v>
      </c>
    </row>
    <row r="241" spans="1:17" x14ac:dyDescent="0.3">
      <c r="A241" t="s">
        <v>49</v>
      </c>
      <c r="B241" t="s">
        <v>30</v>
      </c>
      <c r="C241">
        <v>10200</v>
      </c>
      <c r="D241">
        <v>0</v>
      </c>
      <c r="E241">
        <v>200</v>
      </c>
      <c r="F241">
        <v>0</v>
      </c>
      <c r="G241">
        <v>0</v>
      </c>
      <c r="H241">
        <v>10000</v>
      </c>
      <c r="I241">
        <v>0</v>
      </c>
      <c r="J241">
        <v>0</v>
      </c>
      <c r="K241">
        <v>0</v>
      </c>
      <c r="L241">
        <v>1362.4215686274499</v>
      </c>
      <c r="M241">
        <v>1200</v>
      </c>
      <c r="N241">
        <v>105400</v>
      </c>
      <c r="O241">
        <v>900</v>
      </c>
    </row>
    <row r="242" spans="1:17" x14ac:dyDescent="0.3">
      <c r="A242" t="s">
        <v>49</v>
      </c>
      <c r="B242" t="s">
        <v>31</v>
      </c>
      <c r="C242">
        <v>10200</v>
      </c>
      <c r="D242">
        <v>10200</v>
      </c>
      <c r="E242">
        <v>200</v>
      </c>
      <c r="F242">
        <v>200</v>
      </c>
      <c r="G242">
        <v>100</v>
      </c>
      <c r="H242">
        <v>10000</v>
      </c>
      <c r="I242">
        <v>10000</v>
      </c>
      <c r="J242">
        <v>100</v>
      </c>
      <c r="K242">
        <v>0</v>
      </c>
      <c r="L242">
        <v>820.94117647058795</v>
      </c>
      <c r="M242">
        <v>700</v>
      </c>
      <c r="N242">
        <v>170100</v>
      </c>
      <c r="O242">
        <v>300</v>
      </c>
    </row>
    <row r="243" spans="1:17" x14ac:dyDescent="0.3">
      <c r="A243" t="s">
        <v>49</v>
      </c>
      <c r="B243" t="s">
        <v>32</v>
      </c>
      <c r="C243">
        <v>10200</v>
      </c>
      <c r="D243">
        <v>10200</v>
      </c>
      <c r="E243">
        <v>200</v>
      </c>
      <c r="F243">
        <v>200</v>
      </c>
      <c r="G243">
        <v>100</v>
      </c>
      <c r="H243">
        <v>10000</v>
      </c>
      <c r="I243">
        <v>10000</v>
      </c>
      <c r="J243">
        <v>100</v>
      </c>
      <c r="K243">
        <v>0</v>
      </c>
      <c r="L243">
        <v>2522.01960784313</v>
      </c>
      <c r="M243">
        <v>2200</v>
      </c>
      <c r="N243">
        <v>372200</v>
      </c>
      <c r="O243">
        <v>600</v>
      </c>
    </row>
    <row r="244" spans="1:17" x14ac:dyDescent="0.3">
      <c r="A244" t="s">
        <v>49</v>
      </c>
      <c r="B244" t="s">
        <v>33</v>
      </c>
      <c r="C244">
        <v>10200</v>
      </c>
      <c r="D244">
        <v>7</v>
      </c>
      <c r="E244">
        <v>200</v>
      </c>
      <c r="F244">
        <v>7</v>
      </c>
      <c r="G244">
        <v>3.5</v>
      </c>
      <c r="H244">
        <v>10000</v>
      </c>
      <c r="I244">
        <v>0</v>
      </c>
      <c r="J244">
        <v>0</v>
      </c>
      <c r="K244">
        <v>0</v>
      </c>
      <c r="L244">
        <v>3700.4509803921501</v>
      </c>
      <c r="M244">
        <v>3400</v>
      </c>
      <c r="N244">
        <v>411800</v>
      </c>
      <c r="O244">
        <v>1200</v>
      </c>
      <c r="P244" t="s">
        <v>61</v>
      </c>
      <c r="Q244">
        <v>10200</v>
      </c>
    </row>
    <row r="245" spans="1:17" x14ac:dyDescent="0.3">
      <c r="A245" t="s">
        <v>49</v>
      </c>
      <c r="B245" t="s">
        <v>34</v>
      </c>
      <c r="C245">
        <v>10200</v>
      </c>
      <c r="D245">
        <v>488</v>
      </c>
      <c r="E245">
        <v>200</v>
      </c>
      <c r="F245">
        <v>13</v>
      </c>
      <c r="G245">
        <v>6.5</v>
      </c>
      <c r="H245">
        <v>10000</v>
      </c>
      <c r="I245">
        <v>475</v>
      </c>
      <c r="J245">
        <v>4.75</v>
      </c>
      <c r="K245">
        <v>0</v>
      </c>
      <c r="L245">
        <v>1437.9313725490099</v>
      </c>
      <c r="M245">
        <v>1300</v>
      </c>
      <c r="N245">
        <v>113300</v>
      </c>
      <c r="O245">
        <v>500</v>
      </c>
    </row>
    <row r="246" spans="1:17" x14ac:dyDescent="0.3">
      <c r="A246" t="s">
        <v>49</v>
      </c>
      <c r="B246" t="s">
        <v>35</v>
      </c>
      <c r="C246">
        <v>10200</v>
      </c>
      <c r="D246">
        <v>0</v>
      </c>
      <c r="E246">
        <v>200</v>
      </c>
      <c r="F246">
        <v>0</v>
      </c>
      <c r="G246">
        <v>0</v>
      </c>
      <c r="H246">
        <v>10000</v>
      </c>
      <c r="I246">
        <v>0</v>
      </c>
      <c r="J246">
        <v>0</v>
      </c>
      <c r="K246">
        <v>10200</v>
      </c>
      <c r="L246">
        <v>1783.3137254901901</v>
      </c>
      <c r="M246">
        <v>1500</v>
      </c>
      <c r="N246">
        <v>106800</v>
      </c>
      <c r="O246">
        <v>1200</v>
      </c>
    </row>
    <row r="247" spans="1:17" x14ac:dyDescent="0.3">
      <c r="A247" t="s">
        <v>49</v>
      </c>
      <c r="B247" t="s">
        <v>36</v>
      </c>
      <c r="C247">
        <v>10200</v>
      </c>
      <c r="D247">
        <v>0</v>
      </c>
      <c r="E247">
        <v>200</v>
      </c>
      <c r="F247">
        <v>0</v>
      </c>
      <c r="G247">
        <v>0</v>
      </c>
      <c r="H247">
        <v>10000</v>
      </c>
      <c r="I247">
        <v>0</v>
      </c>
      <c r="J247">
        <v>0</v>
      </c>
      <c r="K247">
        <v>0</v>
      </c>
      <c r="L247">
        <v>1194.1862745097999</v>
      </c>
      <c r="M247">
        <v>1100</v>
      </c>
      <c r="N247">
        <v>205200</v>
      </c>
      <c r="O247">
        <v>400</v>
      </c>
    </row>
    <row r="248" spans="1:17" x14ac:dyDescent="0.3">
      <c r="A248" t="s">
        <v>49</v>
      </c>
      <c r="B248" t="s">
        <v>37</v>
      </c>
      <c r="C248">
        <v>10200</v>
      </c>
      <c r="D248">
        <v>10200</v>
      </c>
      <c r="E248">
        <v>200</v>
      </c>
      <c r="F248">
        <v>200</v>
      </c>
      <c r="G248">
        <v>100</v>
      </c>
      <c r="H248">
        <v>10000</v>
      </c>
      <c r="I248">
        <v>10000</v>
      </c>
      <c r="J248">
        <v>100</v>
      </c>
      <c r="K248">
        <v>0</v>
      </c>
      <c r="L248">
        <v>2796.6274509803902</v>
      </c>
      <c r="M248">
        <v>2400</v>
      </c>
      <c r="N248">
        <v>175700</v>
      </c>
      <c r="O248">
        <v>1500</v>
      </c>
    </row>
    <row r="249" spans="1:17" x14ac:dyDescent="0.3">
      <c r="A249" t="s">
        <v>49</v>
      </c>
      <c r="B249" t="s">
        <v>38</v>
      </c>
      <c r="C249">
        <v>10200</v>
      </c>
      <c r="D249">
        <v>0</v>
      </c>
      <c r="E249">
        <v>200</v>
      </c>
      <c r="F249">
        <v>0</v>
      </c>
      <c r="G249">
        <v>0</v>
      </c>
      <c r="H249">
        <v>10000</v>
      </c>
      <c r="I249">
        <v>0</v>
      </c>
      <c r="J249">
        <v>0</v>
      </c>
      <c r="K249">
        <v>10200</v>
      </c>
      <c r="L249">
        <v>1878.36274509803</v>
      </c>
      <c r="M249">
        <v>1500</v>
      </c>
      <c r="N249">
        <v>391200</v>
      </c>
      <c r="O249">
        <v>1100</v>
      </c>
    </row>
    <row r="250" spans="1:17" x14ac:dyDescent="0.3">
      <c r="A250" t="s">
        <v>49</v>
      </c>
      <c r="B250" t="s">
        <v>39</v>
      </c>
      <c r="C250">
        <v>10200</v>
      </c>
      <c r="D250">
        <v>10154</v>
      </c>
      <c r="E250">
        <v>200</v>
      </c>
      <c r="F250">
        <v>198</v>
      </c>
      <c r="G250">
        <v>99</v>
      </c>
      <c r="H250">
        <v>10000</v>
      </c>
      <c r="I250">
        <v>9956</v>
      </c>
      <c r="J250">
        <v>99.56</v>
      </c>
      <c r="K250">
        <v>0</v>
      </c>
      <c r="L250">
        <v>877.42156862745003</v>
      </c>
      <c r="M250">
        <v>800</v>
      </c>
      <c r="N250">
        <v>201100</v>
      </c>
      <c r="O250">
        <v>300</v>
      </c>
    </row>
    <row r="251" spans="1:17" x14ac:dyDescent="0.3">
      <c r="A251" t="s">
        <v>49</v>
      </c>
      <c r="B251" t="s">
        <v>40</v>
      </c>
      <c r="C251">
        <v>10200</v>
      </c>
      <c r="D251">
        <v>10200</v>
      </c>
      <c r="E251">
        <v>200</v>
      </c>
      <c r="F251">
        <v>200</v>
      </c>
      <c r="G251">
        <v>100</v>
      </c>
      <c r="H251">
        <v>10000</v>
      </c>
      <c r="I251">
        <v>10000</v>
      </c>
      <c r="J251">
        <v>100</v>
      </c>
      <c r="K251">
        <v>0</v>
      </c>
      <c r="L251">
        <v>4170.1666666666597</v>
      </c>
      <c r="M251">
        <v>3600</v>
      </c>
      <c r="N251">
        <v>269200</v>
      </c>
      <c r="O251">
        <v>1400</v>
      </c>
    </row>
    <row r="252" spans="1:17" x14ac:dyDescent="0.3">
      <c r="A252" t="s">
        <v>50</v>
      </c>
      <c r="B252" t="s">
        <v>16</v>
      </c>
      <c r="C252">
        <v>10200</v>
      </c>
      <c r="D252">
        <v>0</v>
      </c>
      <c r="E252">
        <v>200</v>
      </c>
      <c r="F252">
        <v>0</v>
      </c>
      <c r="G252">
        <v>0</v>
      </c>
      <c r="H252">
        <v>10000</v>
      </c>
      <c r="I252">
        <v>0</v>
      </c>
      <c r="J252">
        <v>0</v>
      </c>
      <c r="K252">
        <v>10200</v>
      </c>
      <c r="L252">
        <v>1723.9117647058799</v>
      </c>
      <c r="M252">
        <v>1400</v>
      </c>
      <c r="N252">
        <v>326000</v>
      </c>
      <c r="O252">
        <v>1200</v>
      </c>
    </row>
    <row r="253" spans="1:17" x14ac:dyDescent="0.3">
      <c r="A253" t="s">
        <v>50</v>
      </c>
      <c r="B253" t="s">
        <v>17</v>
      </c>
      <c r="C253">
        <v>10200</v>
      </c>
      <c r="D253">
        <v>0</v>
      </c>
      <c r="E253">
        <v>200</v>
      </c>
      <c r="F253">
        <v>0</v>
      </c>
      <c r="G253">
        <v>0</v>
      </c>
      <c r="H253">
        <v>10000</v>
      </c>
      <c r="I253">
        <v>0</v>
      </c>
      <c r="J253">
        <v>0</v>
      </c>
      <c r="K253">
        <v>10200</v>
      </c>
      <c r="L253">
        <v>1639.7156862745001</v>
      </c>
      <c r="M253">
        <v>1400</v>
      </c>
      <c r="N253">
        <v>122100</v>
      </c>
      <c r="O253">
        <v>1100</v>
      </c>
    </row>
    <row r="254" spans="1:17" x14ac:dyDescent="0.3">
      <c r="A254" t="s">
        <v>50</v>
      </c>
      <c r="B254" t="s">
        <v>18</v>
      </c>
      <c r="C254">
        <v>10200</v>
      </c>
      <c r="D254">
        <v>0</v>
      </c>
      <c r="E254">
        <v>200</v>
      </c>
      <c r="F254">
        <v>0</v>
      </c>
      <c r="G254">
        <v>0</v>
      </c>
      <c r="H254">
        <v>10000</v>
      </c>
      <c r="I254">
        <v>0</v>
      </c>
      <c r="J254">
        <v>0</v>
      </c>
      <c r="K254">
        <v>10200</v>
      </c>
      <c r="L254">
        <v>1803.4607843137201</v>
      </c>
      <c r="M254">
        <v>1500</v>
      </c>
      <c r="N254">
        <v>144200</v>
      </c>
      <c r="O254">
        <v>1200</v>
      </c>
    </row>
    <row r="255" spans="1:17" x14ac:dyDescent="0.3">
      <c r="A255" t="s">
        <v>50</v>
      </c>
      <c r="B255" t="s">
        <v>19</v>
      </c>
      <c r="C255">
        <v>10200</v>
      </c>
      <c r="D255">
        <v>2052</v>
      </c>
      <c r="E255">
        <v>200</v>
      </c>
      <c r="F255">
        <v>46</v>
      </c>
      <c r="G255">
        <v>23</v>
      </c>
      <c r="H255">
        <v>10000</v>
      </c>
      <c r="I255">
        <v>2006</v>
      </c>
      <c r="J255">
        <v>20.059999999999999</v>
      </c>
      <c r="K255">
        <v>0</v>
      </c>
      <c r="L255">
        <v>1452.5882352941101</v>
      </c>
      <c r="M255">
        <v>1400</v>
      </c>
      <c r="N255">
        <v>155300</v>
      </c>
      <c r="O255">
        <v>600</v>
      </c>
    </row>
    <row r="256" spans="1:17" x14ac:dyDescent="0.3">
      <c r="A256" t="s">
        <v>50</v>
      </c>
      <c r="B256" t="s">
        <v>20</v>
      </c>
      <c r="C256">
        <v>10200</v>
      </c>
      <c r="D256">
        <v>0</v>
      </c>
      <c r="E256">
        <v>200</v>
      </c>
      <c r="F256">
        <v>0</v>
      </c>
      <c r="G256">
        <v>0</v>
      </c>
      <c r="H256">
        <v>10000</v>
      </c>
      <c r="I256">
        <v>0</v>
      </c>
      <c r="J256">
        <v>0</v>
      </c>
      <c r="K256">
        <v>0</v>
      </c>
      <c r="L256">
        <v>905.92156862745003</v>
      </c>
      <c r="M256">
        <v>800</v>
      </c>
      <c r="N256">
        <v>421500</v>
      </c>
      <c r="O256">
        <v>500</v>
      </c>
    </row>
    <row r="257" spans="1:17" x14ac:dyDescent="0.3">
      <c r="A257" t="s">
        <v>50</v>
      </c>
      <c r="B257" t="s">
        <v>21</v>
      </c>
      <c r="C257">
        <v>10200</v>
      </c>
      <c r="D257">
        <v>0</v>
      </c>
      <c r="E257">
        <v>200</v>
      </c>
      <c r="F257">
        <v>0</v>
      </c>
      <c r="G257">
        <v>0</v>
      </c>
      <c r="H257">
        <v>10000</v>
      </c>
      <c r="I257">
        <v>0</v>
      </c>
      <c r="J257">
        <v>0</v>
      </c>
      <c r="K257">
        <v>10200</v>
      </c>
      <c r="L257">
        <v>2117.2058823529401</v>
      </c>
      <c r="M257">
        <v>1700</v>
      </c>
      <c r="N257">
        <v>538000</v>
      </c>
      <c r="O257">
        <v>1500</v>
      </c>
    </row>
    <row r="258" spans="1:17" x14ac:dyDescent="0.3">
      <c r="A258" t="s">
        <v>50</v>
      </c>
      <c r="B258" t="s">
        <v>22</v>
      </c>
      <c r="C258">
        <v>10200</v>
      </c>
      <c r="D258">
        <v>21</v>
      </c>
      <c r="E258">
        <v>200</v>
      </c>
      <c r="F258">
        <v>3</v>
      </c>
      <c r="G258">
        <v>1.5</v>
      </c>
      <c r="H258">
        <v>10000</v>
      </c>
      <c r="I258">
        <v>18</v>
      </c>
      <c r="J258">
        <v>0.18</v>
      </c>
      <c r="K258">
        <v>0</v>
      </c>
      <c r="L258">
        <v>712.93137254901899</v>
      </c>
      <c r="M258">
        <v>600</v>
      </c>
      <c r="N258">
        <v>107200</v>
      </c>
      <c r="O258">
        <v>400</v>
      </c>
    </row>
    <row r="259" spans="1:17" x14ac:dyDescent="0.3">
      <c r="A259" t="s">
        <v>50</v>
      </c>
      <c r="B259" t="s">
        <v>23</v>
      </c>
      <c r="C259">
        <v>10200</v>
      </c>
      <c r="D259">
        <v>0</v>
      </c>
      <c r="E259">
        <v>200</v>
      </c>
      <c r="F259">
        <v>0</v>
      </c>
      <c r="G259">
        <v>0</v>
      </c>
      <c r="H259">
        <v>10000</v>
      </c>
      <c r="I259">
        <v>0</v>
      </c>
      <c r="J259">
        <v>0</v>
      </c>
      <c r="K259">
        <v>0</v>
      </c>
      <c r="L259">
        <v>2703.00980392156</v>
      </c>
      <c r="M259">
        <v>2400</v>
      </c>
      <c r="N259">
        <v>81600</v>
      </c>
      <c r="O259">
        <v>1000</v>
      </c>
      <c r="P259" t="s">
        <v>61</v>
      </c>
      <c r="Q259">
        <v>10200</v>
      </c>
    </row>
    <row r="260" spans="1:17" x14ac:dyDescent="0.3">
      <c r="A260" t="s">
        <v>50</v>
      </c>
      <c r="B260" t="s">
        <v>24</v>
      </c>
      <c r="C260">
        <v>10200</v>
      </c>
      <c r="D260">
        <v>10200</v>
      </c>
      <c r="E260">
        <v>200</v>
      </c>
      <c r="F260">
        <v>200</v>
      </c>
      <c r="G260">
        <v>100</v>
      </c>
      <c r="H260">
        <v>10000</v>
      </c>
      <c r="I260">
        <v>10000</v>
      </c>
      <c r="J260">
        <v>100</v>
      </c>
      <c r="K260">
        <v>0</v>
      </c>
      <c r="L260">
        <v>699.41176470588198</v>
      </c>
      <c r="M260">
        <v>600</v>
      </c>
      <c r="N260">
        <v>166900</v>
      </c>
      <c r="O260">
        <v>400</v>
      </c>
    </row>
    <row r="261" spans="1:17" x14ac:dyDescent="0.3">
      <c r="A261" t="s">
        <v>50</v>
      </c>
      <c r="B261" t="s">
        <v>25</v>
      </c>
      <c r="C261">
        <v>10200</v>
      </c>
      <c r="D261">
        <v>10200</v>
      </c>
      <c r="E261">
        <v>200</v>
      </c>
      <c r="F261">
        <v>200</v>
      </c>
      <c r="G261">
        <v>100</v>
      </c>
      <c r="H261">
        <v>10000</v>
      </c>
      <c r="I261">
        <v>10000</v>
      </c>
      <c r="J261">
        <v>100</v>
      </c>
      <c r="K261">
        <v>0</v>
      </c>
      <c r="L261">
        <v>3091.74509803921</v>
      </c>
      <c r="M261">
        <v>2500</v>
      </c>
      <c r="N261">
        <v>146200</v>
      </c>
      <c r="O261">
        <v>900</v>
      </c>
    </row>
    <row r="262" spans="1:17" x14ac:dyDescent="0.3">
      <c r="A262" t="s">
        <v>50</v>
      </c>
      <c r="B262" t="s">
        <v>26</v>
      </c>
      <c r="C262">
        <v>10200</v>
      </c>
      <c r="D262">
        <v>2</v>
      </c>
      <c r="E262">
        <v>200</v>
      </c>
      <c r="F262">
        <v>2</v>
      </c>
      <c r="G262">
        <v>1</v>
      </c>
      <c r="H262">
        <v>10000</v>
      </c>
      <c r="I262">
        <v>0</v>
      </c>
      <c r="J262">
        <v>0</v>
      </c>
      <c r="K262">
        <v>0</v>
      </c>
      <c r="L262">
        <v>87895576.117647007</v>
      </c>
      <c r="M262">
        <v>91495500</v>
      </c>
      <c r="N262">
        <v>383082300</v>
      </c>
      <c r="O262">
        <v>9900</v>
      </c>
    </row>
    <row r="263" spans="1:17" x14ac:dyDescent="0.3">
      <c r="A263" t="s">
        <v>50</v>
      </c>
      <c r="B263" t="s">
        <v>27</v>
      </c>
      <c r="C263">
        <v>10200</v>
      </c>
      <c r="D263">
        <v>2484</v>
      </c>
      <c r="E263">
        <v>200</v>
      </c>
      <c r="F263">
        <v>48</v>
      </c>
      <c r="G263">
        <v>24</v>
      </c>
      <c r="H263">
        <v>10000</v>
      </c>
      <c r="I263">
        <v>2436</v>
      </c>
      <c r="J263">
        <v>24.36</v>
      </c>
      <c r="K263">
        <v>0</v>
      </c>
      <c r="L263">
        <v>1935.48039215686</v>
      </c>
      <c r="M263">
        <v>1600</v>
      </c>
      <c r="N263">
        <v>617700</v>
      </c>
      <c r="O263">
        <v>500</v>
      </c>
    </row>
    <row r="264" spans="1:17" x14ac:dyDescent="0.3">
      <c r="A264" t="s">
        <v>50</v>
      </c>
      <c r="B264" t="s">
        <v>28</v>
      </c>
      <c r="C264">
        <v>10200</v>
      </c>
      <c r="D264">
        <v>476</v>
      </c>
      <c r="E264">
        <v>200</v>
      </c>
      <c r="F264">
        <v>7</v>
      </c>
      <c r="G264">
        <v>3.5</v>
      </c>
      <c r="H264">
        <v>10000</v>
      </c>
      <c r="I264">
        <v>469</v>
      </c>
      <c r="J264">
        <v>4.6900000000000004</v>
      </c>
      <c r="K264">
        <v>9724</v>
      </c>
      <c r="L264">
        <v>2104.8235294117599</v>
      </c>
      <c r="M264">
        <v>1900</v>
      </c>
      <c r="N264">
        <v>55700</v>
      </c>
      <c r="O264">
        <v>800</v>
      </c>
    </row>
    <row r="265" spans="1:17" x14ac:dyDescent="0.3">
      <c r="A265" t="s">
        <v>50</v>
      </c>
      <c r="B265" t="s">
        <v>29</v>
      </c>
      <c r="C265">
        <v>10200</v>
      </c>
      <c r="D265">
        <v>0</v>
      </c>
      <c r="E265">
        <v>200</v>
      </c>
      <c r="F265">
        <v>0</v>
      </c>
      <c r="G265">
        <v>0</v>
      </c>
      <c r="H265">
        <v>10000</v>
      </c>
      <c r="I265">
        <v>0</v>
      </c>
      <c r="J265">
        <v>0</v>
      </c>
      <c r="K265">
        <v>10200</v>
      </c>
      <c r="L265">
        <v>1843.74509803921</v>
      </c>
      <c r="M265">
        <v>1500</v>
      </c>
      <c r="N265">
        <v>303800</v>
      </c>
      <c r="O265">
        <v>1300</v>
      </c>
    </row>
    <row r="266" spans="1:17" x14ac:dyDescent="0.3">
      <c r="A266" t="s">
        <v>50</v>
      </c>
      <c r="B266" t="s">
        <v>30</v>
      </c>
      <c r="C266">
        <v>10200</v>
      </c>
      <c r="D266">
        <v>0</v>
      </c>
      <c r="E266">
        <v>200</v>
      </c>
      <c r="F266">
        <v>0</v>
      </c>
      <c r="G266">
        <v>0</v>
      </c>
      <c r="H266">
        <v>10000</v>
      </c>
      <c r="I266">
        <v>0</v>
      </c>
      <c r="J266">
        <v>0</v>
      </c>
      <c r="K266">
        <v>10200</v>
      </c>
      <c r="L266">
        <v>1759.3137254901901</v>
      </c>
      <c r="M266">
        <v>1500</v>
      </c>
      <c r="N266">
        <v>70500</v>
      </c>
      <c r="O266">
        <v>1200</v>
      </c>
    </row>
    <row r="267" spans="1:17" x14ac:dyDescent="0.3">
      <c r="A267" t="s">
        <v>50</v>
      </c>
      <c r="B267" t="s">
        <v>31</v>
      </c>
      <c r="C267">
        <v>10200</v>
      </c>
      <c r="D267">
        <v>10200</v>
      </c>
      <c r="E267">
        <v>200</v>
      </c>
      <c r="F267">
        <v>200</v>
      </c>
      <c r="G267">
        <v>100</v>
      </c>
      <c r="H267">
        <v>10000</v>
      </c>
      <c r="I267">
        <v>10000</v>
      </c>
      <c r="J267">
        <v>100</v>
      </c>
      <c r="K267">
        <v>0</v>
      </c>
      <c r="L267">
        <v>843.39215686274497</v>
      </c>
      <c r="M267">
        <v>700</v>
      </c>
      <c r="N267">
        <v>57800</v>
      </c>
      <c r="O267">
        <v>400</v>
      </c>
    </row>
    <row r="268" spans="1:17" x14ac:dyDescent="0.3">
      <c r="A268" t="s">
        <v>50</v>
      </c>
      <c r="B268" t="s">
        <v>32</v>
      </c>
      <c r="C268">
        <v>10200</v>
      </c>
      <c r="D268">
        <v>0</v>
      </c>
      <c r="E268">
        <v>200</v>
      </c>
      <c r="F268">
        <v>0</v>
      </c>
      <c r="G268">
        <v>0</v>
      </c>
      <c r="H268">
        <v>10000</v>
      </c>
      <c r="I268">
        <v>0</v>
      </c>
      <c r="J268">
        <v>0</v>
      </c>
      <c r="K268">
        <v>10200</v>
      </c>
      <c r="L268">
        <v>1705.36274509803</v>
      </c>
      <c r="M268">
        <v>1500</v>
      </c>
      <c r="N268">
        <v>60100</v>
      </c>
      <c r="O268">
        <v>1200</v>
      </c>
    </row>
    <row r="269" spans="1:17" x14ac:dyDescent="0.3">
      <c r="A269" t="s">
        <v>50</v>
      </c>
      <c r="B269" t="s">
        <v>33</v>
      </c>
      <c r="C269">
        <v>10200</v>
      </c>
      <c r="D269">
        <v>0</v>
      </c>
      <c r="E269">
        <v>200</v>
      </c>
      <c r="F269">
        <v>0</v>
      </c>
      <c r="G269">
        <v>0</v>
      </c>
      <c r="H269">
        <v>10000</v>
      </c>
      <c r="I269">
        <v>0</v>
      </c>
      <c r="J269">
        <v>0</v>
      </c>
      <c r="K269">
        <v>10200</v>
      </c>
      <c r="L269">
        <v>2237.3529411764698</v>
      </c>
      <c r="M269">
        <v>1600</v>
      </c>
      <c r="N269">
        <v>476100</v>
      </c>
      <c r="O269">
        <v>1200</v>
      </c>
    </row>
    <row r="270" spans="1:17" x14ac:dyDescent="0.3">
      <c r="A270" t="s">
        <v>50</v>
      </c>
      <c r="B270" t="s">
        <v>34</v>
      </c>
      <c r="C270">
        <v>10200</v>
      </c>
      <c r="D270">
        <v>467</v>
      </c>
      <c r="E270">
        <v>200</v>
      </c>
      <c r="F270">
        <v>16</v>
      </c>
      <c r="G270">
        <v>8</v>
      </c>
      <c r="H270">
        <v>10000</v>
      </c>
      <c r="I270">
        <v>451</v>
      </c>
      <c r="J270">
        <v>4.51</v>
      </c>
      <c r="K270">
        <v>0</v>
      </c>
      <c r="L270">
        <v>1624.9215686274499</v>
      </c>
      <c r="M270">
        <v>1500</v>
      </c>
      <c r="N270">
        <v>53600</v>
      </c>
      <c r="O270">
        <v>500</v>
      </c>
    </row>
    <row r="271" spans="1:17" x14ac:dyDescent="0.3">
      <c r="A271" t="s">
        <v>50</v>
      </c>
      <c r="B271" t="s">
        <v>35</v>
      </c>
      <c r="C271">
        <v>10200</v>
      </c>
      <c r="D271">
        <v>0</v>
      </c>
      <c r="E271">
        <v>200</v>
      </c>
      <c r="F271">
        <v>0</v>
      </c>
      <c r="G271">
        <v>0</v>
      </c>
      <c r="H271">
        <v>10000</v>
      </c>
      <c r="I271">
        <v>0</v>
      </c>
      <c r="J271">
        <v>0</v>
      </c>
      <c r="K271">
        <v>10200</v>
      </c>
      <c r="L271">
        <v>4905.7156862745096</v>
      </c>
      <c r="M271">
        <v>4600</v>
      </c>
      <c r="N271">
        <v>315200</v>
      </c>
      <c r="O271">
        <v>2600</v>
      </c>
    </row>
    <row r="272" spans="1:17" x14ac:dyDescent="0.3">
      <c r="A272" t="s">
        <v>50</v>
      </c>
      <c r="B272" t="s">
        <v>36</v>
      </c>
      <c r="C272">
        <v>10200</v>
      </c>
      <c r="D272">
        <v>10200</v>
      </c>
      <c r="E272">
        <v>200</v>
      </c>
      <c r="F272">
        <v>200</v>
      </c>
      <c r="G272">
        <v>100</v>
      </c>
      <c r="H272">
        <v>10000</v>
      </c>
      <c r="I272">
        <v>10000</v>
      </c>
      <c r="J272">
        <v>100</v>
      </c>
      <c r="K272">
        <v>0</v>
      </c>
      <c r="L272">
        <v>1200.0392156862699</v>
      </c>
      <c r="M272">
        <v>1100</v>
      </c>
      <c r="N272">
        <v>91500</v>
      </c>
      <c r="O272">
        <v>400</v>
      </c>
    </row>
    <row r="273" spans="1:15" x14ac:dyDescent="0.3">
      <c r="A273" t="s">
        <v>50</v>
      </c>
      <c r="B273" t="s">
        <v>37</v>
      </c>
      <c r="C273">
        <v>10200</v>
      </c>
      <c r="D273">
        <v>10200</v>
      </c>
      <c r="E273">
        <v>200</v>
      </c>
      <c r="F273">
        <v>200</v>
      </c>
      <c r="G273">
        <v>100</v>
      </c>
      <c r="H273">
        <v>10000</v>
      </c>
      <c r="I273">
        <v>10000</v>
      </c>
      <c r="J273">
        <v>100</v>
      </c>
      <c r="K273">
        <v>0</v>
      </c>
      <c r="L273">
        <v>2235.5882352941098</v>
      </c>
      <c r="M273">
        <v>2000</v>
      </c>
      <c r="N273">
        <v>79600</v>
      </c>
      <c r="O273">
        <v>700</v>
      </c>
    </row>
    <row r="274" spans="1:15" x14ac:dyDescent="0.3">
      <c r="A274" t="s">
        <v>50</v>
      </c>
      <c r="B274" t="s">
        <v>38</v>
      </c>
      <c r="C274">
        <v>10200</v>
      </c>
      <c r="D274">
        <v>4</v>
      </c>
      <c r="E274">
        <v>200</v>
      </c>
      <c r="F274">
        <v>2</v>
      </c>
      <c r="G274">
        <v>1</v>
      </c>
      <c r="H274">
        <v>10000</v>
      </c>
      <c r="I274">
        <v>2</v>
      </c>
      <c r="J274">
        <v>0.02</v>
      </c>
      <c r="K274">
        <v>4764</v>
      </c>
      <c r="L274">
        <v>2591.2843137254899</v>
      </c>
      <c r="M274">
        <v>2100</v>
      </c>
      <c r="N274">
        <v>144000</v>
      </c>
      <c r="O274">
        <v>600</v>
      </c>
    </row>
    <row r="275" spans="1:15" x14ac:dyDescent="0.3">
      <c r="A275" t="s">
        <v>50</v>
      </c>
      <c r="B275" t="s">
        <v>39</v>
      </c>
      <c r="C275">
        <v>10200</v>
      </c>
      <c r="D275">
        <v>10133</v>
      </c>
      <c r="E275">
        <v>200</v>
      </c>
      <c r="F275">
        <v>199</v>
      </c>
      <c r="G275">
        <v>99.5</v>
      </c>
      <c r="H275">
        <v>10000</v>
      </c>
      <c r="I275">
        <v>9934</v>
      </c>
      <c r="J275">
        <v>99.34</v>
      </c>
      <c r="K275">
        <v>0</v>
      </c>
      <c r="L275">
        <v>832.19607843137203</v>
      </c>
      <c r="M275">
        <v>700</v>
      </c>
      <c r="N275">
        <v>50800</v>
      </c>
      <c r="O275">
        <v>300</v>
      </c>
    </row>
    <row r="276" spans="1:15" x14ac:dyDescent="0.3">
      <c r="A276" t="s">
        <v>50</v>
      </c>
      <c r="B276" t="s">
        <v>40</v>
      </c>
      <c r="C276">
        <v>10200</v>
      </c>
      <c r="D276">
        <v>10200</v>
      </c>
      <c r="E276">
        <v>200</v>
      </c>
      <c r="F276">
        <v>200</v>
      </c>
      <c r="G276">
        <v>100</v>
      </c>
      <c r="H276">
        <v>10000</v>
      </c>
      <c r="I276">
        <v>10000</v>
      </c>
      <c r="J276">
        <v>100</v>
      </c>
      <c r="K276">
        <v>0</v>
      </c>
      <c r="L276">
        <v>3900.5294117646999</v>
      </c>
      <c r="M276">
        <v>3200</v>
      </c>
      <c r="N276">
        <v>418500</v>
      </c>
      <c r="O276">
        <v>1100</v>
      </c>
    </row>
    <row r="281" spans="1:15" x14ac:dyDescent="0.3">
      <c r="A281" s="2" t="s">
        <v>51</v>
      </c>
      <c r="B281" t="s">
        <v>52</v>
      </c>
      <c r="C281" t="s">
        <v>63</v>
      </c>
      <c r="D281" t="s">
        <v>64</v>
      </c>
    </row>
    <row r="282" spans="1:15" x14ac:dyDescent="0.3">
      <c r="A282" s="1" t="s">
        <v>50</v>
      </c>
      <c r="B282" s="4">
        <v>76839</v>
      </c>
      <c r="C282" s="4">
        <v>10200</v>
      </c>
      <c r="D282">
        <f>SUM(B282:C282)</f>
        <v>87039</v>
      </c>
    </row>
    <row r="283" spans="1:15" x14ac:dyDescent="0.3">
      <c r="A283" s="1" t="s">
        <v>47</v>
      </c>
      <c r="B283" s="4">
        <v>111558</v>
      </c>
      <c r="C283" s="4"/>
      <c r="D283">
        <f t="shared" ref="D283:D292" si="0">SUM(B283:C283)</f>
        <v>111558</v>
      </c>
    </row>
    <row r="284" spans="1:15" x14ac:dyDescent="0.3">
      <c r="A284" s="1" t="s">
        <v>45</v>
      </c>
      <c r="B284" s="4">
        <v>95777</v>
      </c>
      <c r="C284" s="4">
        <v>30600</v>
      </c>
      <c r="D284">
        <f t="shared" si="0"/>
        <v>126377</v>
      </c>
    </row>
    <row r="285" spans="1:15" x14ac:dyDescent="0.3">
      <c r="A285" s="1" t="s">
        <v>49</v>
      </c>
      <c r="B285" s="4">
        <v>110050</v>
      </c>
      <c r="C285" s="4">
        <v>40800</v>
      </c>
      <c r="D285">
        <f t="shared" si="0"/>
        <v>150850</v>
      </c>
    </row>
    <row r="286" spans="1:15" x14ac:dyDescent="0.3">
      <c r="A286" s="1" t="s">
        <v>46</v>
      </c>
      <c r="B286" s="4">
        <v>113016</v>
      </c>
      <c r="C286" s="4">
        <v>40800</v>
      </c>
      <c r="D286">
        <f t="shared" si="0"/>
        <v>153816</v>
      </c>
    </row>
    <row r="287" spans="1:15" x14ac:dyDescent="0.3">
      <c r="A287" s="1" t="s">
        <v>41</v>
      </c>
      <c r="B287" s="4">
        <v>117840</v>
      </c>
      <c r="C287" s="4">
        <v>51000</v>
      </c>
      <c r="D287">
        <f t="shared" si="0"/>
        <v>168840</v>
      </c>
    </row>
    <row r="288" spans="1:15" x14ac:dyDescent="0.3">
      <c r="A288" s="1" t="s">
        <v>43</v>
      </c>
      <c r="B288" s="4">
        <v>144712</v>
      </c>
      <c r="C288" s="4">
        <v>40800</v>
      </c>
      <c r="D288">
        <f t="shared" si="0"/>
        <v>185512</v>
      </c>
    </row>
    <row r="289" spans="1:4" x14ac:dyDescent="0.3">
      <c r="A289" s="1" t="s">
        <v>15</v>
      </c>
      <c r="B289" s="4">
        <v>155204</v>
      </c>
      <c r="C289" s="4">
        <v>30600</v>
      </c>
      <c r="D289">
        <f t="shared" si="0"/>
        <v>185804</v>
      </c>
    </row>
    <row r="290" spans="1:4" x14ac:dyDescent="0.3">
      <c r="A290" s="1" t="s">
        <v>42</v>
      </c>
      <c r="B290" s="4">
        <v>136318</v>
      </c>
      <c r="C290" s="4">
        <v>51000</v>
      </c>
      <c r="D290">
        <f t="shared" si="0"/>
        <v>187318</v>
      </c>
    </row>
    <row r="291" spans="1:4" x14ac:dyDescent="0.3">
      <c r="A291" s="1" t="s">
        <v>48</v>
      </c>
      <c r="B291" s="4">
        <v>126590</v>
      </c>
      <c r="C291" s="4">
        <v>61200</v>
      </c>
      <c r="D291">
        <f t="shared" si="0"/>
        <v>187790</v>
      </c>
    </row>
    <row r="292" spans="1:4" x14ac:dyDescent="0.3">
      <c r="A292" s="1" t="s">
        <v>44</v>
      </c>
      <c r="B292" s="4">
        <v>164872</v>
      </c>
      <c r="C292" s="4">
        <v>61200</v>
      </c>
      <c r="D292">
        <f t="shared" si="0"/>
        <v>226072</v>
      </c>
    </row>
    <row r="293" spans="1:4" x14ac:dyDescent="0.3">
      <c r="A293" s="1" t="s">
        <v>53</v>
      </c>
      <c r="B293" s="4">
        <v>1352776</v>
      </c>
      <c r="C293" s="4">
        <v>418200</v>
      </c>
    </row>
    <row r="305" spans="1:4" x14ac:dyDescent="0.3">
      <c r="A305" t="s">
        <v>51</v>
      </c>
      <c r="B305" t="s">
        <v>52</v>
      </c>
      <c r="C305" t="s">
        <v>63</v>
      </c>
      <c r="D305" t="s">
        <v>64</v>
      </c>
    </row>
    <row r="306" spans="1:4" x14ac:dyDescent="0.3">
      <c r="A306" s="1" t="s">
        <v>50</v>
      </c>
      <c r="B306" s="4">
        <v>76839</v>
      </c>
      <c r="C306" s="4">
        <v>10200</v>
      </c>
      <c r="D306">
        <f>SUM(B306:C306)</f>
        <v>87039</v>
      </c>
    </row>
    <row r="307" spans="1:4" x14ac:dyDescent="0.3">
      <c r="A307" s="1" t="s">
        <v>47</v>
      </c>
      <c r="B307" s="4">
        <v>111558</v>
      </c>
      <c r="C307" s="4"/>
      <c r="D307">
        <f t="shared" ref="D307:D316" si="1">SUM(B307:C307)</f>
        <v>111558</v>
      </c>
    </row>
    <row r="308" spans="1:4" x14ac:dyDescent="0.3">
      <c r="A308" s="1" t="s">
        <v>45</v>
      </c>
      <c r="B308" s="4">
        <v>95777</v>
      </c>
      <c r="C308" s="4">
        <v>30600</v>
      </c>
      <c r="D308">
        <f t="shared" si="1"/>
        <v>126377</v>
      </c>
    </row>
    <row r="309" spans="1:4" x14ac:dyDescent="0.3">
      <c r="A309" s="1" t="s">
        <v>49</v>
      </c>
      <c r="B309" s="4">
        <v>110050</v>
      </c>
      <c r="C309" s="4">
        <v>40800</v>
      </c>
      <c r="D309">
        <f t="shared" si="1"/>
        <v>150850</v>
      </c>
    </row>
    <row r="310" spans="1:4" x14ac:dyDescent="0.3">
      <c r="A310" s="1" t="s">
        <v>46</v>
      </c>
      <c r="B310" s="4">
        <v>113016</v>
      </c>
      <c r="C310" s="4">
        <v>40800</v>
      </c>
      <c r="D310">
        <f t="shared" si="1"/>
        <v>153816</v>
      </c>
    </row>
    <row r="311" spans="1:4" x14ac:dyDescent="0.3">
      <c r="A311" s="1" t="s">
        <v>41</v>
      </c>
      <c r="B311" s="4">
        <v>117840</v>
      </c>
      <c r="C311" s="4">
        <v>51000</v>
      </c>
      <c r="D311">
        <f t="shared" si="1"/>
        <v>168840</v>
      </c>
    </row>
    <row r="312" spans="1:4" x14ac:dyDescent="0.3">
      <c r="A312" s="1" t="s">
        <v>43</v>
      </c>
      <c r="B312" s="4">
        <v>144712</v>
      </c>
      <c r="C312" s="4">
        <v>40800</v>
      </c>
      <c r="D312">
        <f t="shared" si="1"/>
        <v>185512</v>
      </c>
    </row>
    <row r="313" spans="1:4" x14ac:dyDescent="0.3">
      <c r="A313" s="1" t="s">
        <v>15</v>
      </c>
      <c r="B313" s="4">
        <v>155204</v>
      </c>
      <c r="C313" s="4">
        <v>30600</v>
      </c>
      <c r="D313">
        <f t="shared" si="1"/>
        <v>185804</v>
      </c>
    </row>
    <row r="314" spans="1:4" x14ac:dyDescent="0.3">
      <c r="A314" s="1" t="s">
        <v>42</v>
      </c>
      <c r="B314" s="4">
        <v>136318</v>
      </c>
      <c r="C314" s="4">
        <v>51000</v>
      </c>
      <c r="D314">
        <f t="shared" si="1"/>
        <v>187318</v>
      </c>
    </row>
    <row r="315" spans="1:4" x14ac:dyDescent="0.3">
      <c r="A315" s="1" t="s">
        <v>48</v>
      </c>
      <c r="B315" s="4">
        <v>126590</v>
      </c>
      <c r="C315" s="4">
        <v>61200</v>
      </c>
      <c r="D315">
        <f t="shared" si="1"/>
        <v>187790</v>
      </c>
    </row>
    <row r="316" spans="1:4" x14ac:dyDescent="0.3">
      <c r="A316" s="1" t="s">
        <v>44</v>
      </c>
      <c r="B316" s="4">
        <v>164872</v>
      </c>
      <c r="C316" s="4">
        <v>61200</v>
      </c>
      <c r="D316">
        <f t="shared" si="1"/>
        <v>226072</v>
      </c>
    </row>
    <row r="318" spans="1:4" x14ac:dyDescent="0.3">
      <c r="A318" s="2" t="s">
        <v>51</v>
      </c>
      <c r="B318" t="s">
        <v>3</v>
      </c>
      <c r="C318" t="s">
        <v>62</v>
      </c>
      <c r="D318" t="s">
        <v>65</v>
      </c>
    </row>
    <row r="319" spans="1:4" x14ac:dyDescent="0.3">
      <c r="A319" s="1" t="s">
        <v>50</v>
      </c>
      <c r="B319" s="4">
        <v>76839</v>
      </c>
      <c r="C319" s="4">
        <v>10200</v>
      </c>
      <c r="D319" s="4">
        <v>87039</v>
      </c>
    </row>
    <row r="320" spans="1:4" x14ac:dyDescent="0.3">
      <c r="A320" s="1" t="s">
        <v>47</v>
      </c>
      <c r="B320" s="4">
        <v>111558</v>
      </c>
      <c r="C320" s="4"/>
      <c r="D320" s="4">
        <v>111558</v>
      </c>
    </row>
    <row r="321" spans="1:4" x14ac:dyDescent="0.3">
      <c r="A321" s="1" t="s">
        <v>45</v>
      </c>
      <c r="B321" s="4">
        <v>95777</v>
      </c>
      <c r="C321" s="4">
        <v>30600</v>
      </c>
      <c r="D321" s="4">
        <v>126377</v>
      </c>
    </row>
    <row r="322" spans="1:4" x14ac:dyDescent="0.3">
      <c r="A322" s="1" t="s">
        <v>49</v>
      </c>
      <c r="B322" s="4">
        <v>110050</v>
      </c>
      <c r="C322" s="4">
        <v>40800</v>
      </c>
      <c r="D322" s="4">
        <v>150850</v>
      </c>
    </row>
    <row r="323" spans="1:4" x14ac:dyDescent="0.3">
      <c r="A323" s="1" t="s">
        <v>46</v>
      </c>
      <c r="B323" s="4">
        <v>113016</v>
      </c>
      <c r="C323" s="4">
        <v>40800</v>
      </c>
      <c r="D323" s="4">
        <v>153816</v>
      </c>
    </row>
    <row r="324" spans="1:4" x14ac:dyDescent="0.3">
      <c r="A324" s="1" t="s">
        <v>41</v>
      </c>
      <c r="B324" s="4">
        <v>117840</v>
      </c>
      <c r="C324" s="4">
        <v>51000</v>
      </c>
      <c r="D324" s="4">
        <v>168840</v>
      </c>
    </row>
    <row r="325" spans="1:4" x14ac:dyDescent="0.3">
      <c r="A325" s="1" t="s">
        <v>43</v>
      </c>
      <c r="B325" s="4">
        <v>144712</v>
      </c>
      <c r="C325" s="4">
        <v>40800</v>
      </c>
      <c r="D325" s="4">
        <v>185512</v>
      </c>
    </row>
    <row r="326" spans="1:4" x14ac:dyDescent="0.3">
      <c r="A326" s="1" t="s">
        <v>15</v>
      </c>
      <c r="B326" s="4">
        <v>155204</v>
      </c>
      <c r="C326" s="4">
        <v>30600</v>
      </c>
      <c r="D326" s="4">
        <v>185804</v>
      </c>
    </row>
    <row r="327" spans="1:4" x14ac:dyDescent="0.3">
      <c r="A327" s="1" t="s">
        <v>42</v>
      </c>
      <c r="B327" s="4">
        <v>136318</v>
      </c>
      <c r="C327" s="4">
        <v>51000</v>
      </c>
      <c r="D327" s="4">
        <v>187318</v>
      </c>
    </row>
    <row r="328" spans="1:4" x14ac:dyDescent="0.3">
      <c r="A328" s="1" t="s">
        <v>48</v>
      </c>
      <c r="B328" s="4">
        <v>126590</v>
      </c>
      <c r="C328" s="4">
        <v>61200</v>
      </c>
      <c r="D328" s="4">
        <v>187790</v>
      </c>
    </row>
    <row r="329" spans="1:4" x14ac:dyDescent="0.3">
      <c r="A329" s="1" t="s">
        <v>44</v>
      </c>
      <c r="B329" s="4">
        <v>164872</v>
      </c>
      <c r="C329" s="4">
        <v>61200</v>
      </c>
      <c r="D329" s="4">
        <v>226072</v>
      </c>
    </row>
    <row r="330" spans="1:4" x14ac:dyDescent="0.3">
      <c r="A330" s="1" t="s">
        <v>53</v>
      </c>
      <c r="B330" s="4">
        <v>1352776</v>
      </c>
      <c r="C330" s="4">
        <v>418200</v>
      </c>
      <c r="D330" s="4">
        <v>1770976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0C67C-0112-46D7-B5E5-2B22F3C2D181}">
  <dimension ref="A1:R276"/>
  <sheetViews>
    <sheetView topLeftCell="A238" workbookViewId="0">
      <selection sqref="A1:R276"/>
    </sheetView>
  </sheetViews>
  <sheetFormatPr defaultRowHeight="14.4" x14ac:dyDescent="0.3"/>
  <cols>
    <col min="1" max="1" width="21.5546875" customWidth="1"/>
    <col min="2" max="2" width="13.109375" customWidth="1"/>
    <col min="4" max="4" width="17.6640625" customWidth="1"/>
    <col min="5" max="5" width="15.88671875" customWidth="1"/>
    <col min="7" max="7" width="18.33203125" customWidth="1"/>
    <col min="8" max="8" width="11.77734375" customWidth="1"/>
    <col min="9" max="9" width="14" customWidth="1"/>
    <col min="10" max="10" width="12.44140625" customWidth="1"/>
    <col min="17" max="17" width="10.33203125" customWidth="1"/>
    <col min="18" max="18" width="23.77734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58</v>
      </c>
      <c r="N1" t="s">
        <v>12</v>
      </c>
      <c r="O1" t="s">
        <v>13</v>
      </c>
      <c r="P1" t="s">
        <v>14</v>
      </c>
      <c r="R1" t="s">
        <v>62</v>
      </c>
    </row>
    <row r="2" spans="1:18" x14ac:dyDescent="0.3">
      <c r="A2" t="s">
        <v>15</v>
      </c>
      <c r="B2" t="s">
        <v>16</v>
      </c>
      <c r="C2">
        <v>10200</v>
      </c>
      <c r="D2">
        <v>10200</v>
      </c>
      <c r="E2">
        <v>200</v>
      </c>
      <c r="F2">
        <v>200</v>
      </c>
      <c r="G2">
        <v>100</v>
      </c>
      <c r="H2">
        <v>10000</v>
      </c>
      <c r="I2">
        <v>10000</v>
      </c>
      <c r="J2">
        <v>100</v>
      </c>
      <c r="K2">
        <v>0</v>
      </c>
      <c r="L2">
        <v>1602.86274509803</v>
      </c>
      <c r="M2">
        <v>1300</v>
      </c>
      <c r="N2">
        <v>175500</v>
      </c>
      <c r="O2">
        <v>600</v>
      </c>
      <c r="R2">
        <v>10200</v>
      </c>
    </row>
    <row r="3" spans="1:18" x14ac:dyDescent="0.3">
      <c r="A3" t="s">
        <v>15</v>
      </c>
      <c r="B3" t="s">
        <v>17</v>
      </c>
      <c r="C3">
        <v>10200</v>
      </c>
      <c r="D3">
        <v>821</v>
      </c>
      <c r="E3">
        <v>200</v>
      </c>
      <c r="F3">
        <v>18</v>
      </c>
      <c r="G3">
        <v>9</v>
      </c>
      <c r="H3">
        <v>10000</v>
      </c>
      <c r="I3">
        <v>803</v>
      </c>
      <c r="J3">
        <v>8.0299999999999994</v>
      </c>
      <c r="K3">
        <v>0</v>
      </c>
      <c r="L3">
        <v>2032.23529411764</v>
      </c>
      <c r="M3">
        <v>1900</v>
      </c>
      <c r="N3">
        <v>364900</v>
      </c>
      <c r="O3">
        <v>700</v>
      </c>
      <c r="R3">
        <v>10200</v>
      </c>
    </row>
    <row r="4" spans="1:18" x14ac:dyDescent="0.3">
      <c r="A4" t="s">
        <v>15</v>
      </c>
      <c r="B4" t="s">
        <v>18</v>
      </c>
      <c r="C4">
        <v>10200</v>
      </c>
      <c r="D4">
        <v>1364</v>
      </c>
      <c r="E4">
        <v>200</v>
      </c>
      <c r="F4">
        <v>40</v>
      </c>
      <c r="G4">
        <v>20</v>
      </c>
      <c r="H4">
        <v>10000</v>
      </c>
      <c r="I4">
        <v>1324</v>
      </c>
      <c r="J4">
        <v>13.24</v>
      </c>
      <c r="K4">
        <v>8836</v>
      </c>
      <c r="L4">
        <v>5984.9117647058802</v>
      </c>
      <c r="M4">
        <v>5100</v>
      </c>
      <c r="N4">
        <v>864700</v>
      </c>
      <c r="O4">
        <v>2100</v>
      </c>
      <c r="R4">
        <v>10200</v>
      </c>
    </row>
    <row r="5" spans="1:18" x14ac:dyDescent="0.3">
      <c r="A5" t="s">
        <v>15</v>
      </c>
      <c r="B5" t="s">
        <v>19</v>
      </c>
      <c r="C5">
        <v>10200</v>
      </c>
      <c r="D5">
        <v>10200</v>
      </c>
      <c r="E5">
        <v>200</v>
      </c>
      <c r="F5">
        <v>200</v>
      </c>
      <c r="G5">
        <v>100</v>
      </c>
      <c r="H5">
        <v>10000</v>
      </c>
      <c r="I5">
        <v>10000</v>
      </c>
      <c r="J5">
        <v>100</v>
      </c>
      <c r="K5">
        <v>0</v>
      </c>
      <c r="L5">
        <v>1318.9117647058799</v>
      </c>
      <c r="M5">
        <v>1200</v>
      </c>
      <c r="N5">
        <v>145900</v>
      </c>
      <c r="O5">
        <v>500</v>
      </c>
      <c r="R5">
        <v>10200</v>
      </c>
    </row>
    <row r="6" spans="1:18" x14ac:dyDescent="0.3">
      <c r="A6" t="s">
        <v>15</v>
      </c>
      <c r="B6" t="s">
        <v>20</v>
      </c>
      <c r="C6">
        <v>10200</v>
      </c>
      <c r="D6">
        <v>0</v>
      </c>
      <c r="E6">
        <v>200</v>
      </c>
      <c r="F6">
        <v>0</v>
      </c>
      <c r="G6">
        <v>0</v>
      </c>
      <c r="H6">
        <v>10000</v>
      </c>
      <c r="I6">
        <v>0</v>
      </c>
      <c r="J6">
        <v>0</v>
      </c>
      <c r="K6">
        <v>0</v>
      </c>
      <c r="L6">
        <v>776.862745098039</v>
      </c>
      <c r="M6">
        <v>700</v>
      </c>
      <c r="N6">
        <v>36300</v>
      </c>
      <c r="O6">
        <v>400</v>
      </c>
      <c r="P6" t="s">
        <v>61</v>
      </c>
      <c r="R6">
        <v>10200</v>
      </c>
    </row>
    <row r="7" spans="1:18" x14ac:dyDescent="0.3">
      <c r="A7" t="s">
        <v>15</v>
      </c>
      <c r="B7" t="s">
        <v>21</v>
      </c>
      <c r="C7">
        <v>10200</v>
      </c>
      <c r="D7">
        <v>0</v>
      </c>
      <c r="E7">
        <v>200</v>
      </c>
      <c r="F7">
        <v>0</v>
      </c>
      <c r="G7">
        <v>0</v>
      </c>
      <c r="H7">
        <v>10000</v>
      </c>
      <c r="I7">
        <v>0</v>
      </c>
      <c r="J7">
        <v>0</v>
      </c>
      <c r="K7">
        <v>0</v>
      </c>
      <c r="L7">
        <v>3619.77450980392</v>
      </c>
      <c r="M7">
        <v>2800</v>
      </c>
      <c r="N7">
        <v>494000</v>
      </c>
      <c r="O7">
        <v>1200</v>
      </c>
      <c r="P7" t="s">
        <v>61</v>
      </c>
      <c r="R7">
        <v>10200</v>
      </c>
    </row>
    <row r="8" spans="1:18" x14ac:dyDescent="0.3">
      <c r="A8" t="s">
        <v>15</v>
      </c>
      <c r="B8" t="s">
        <v>22</v>
      </c>
      <c r="C8">
        <v>10200</v>
      </c>
      <c r="D8">
        <v>10</v>
      </c>
      <c r="E8">
        <v>200</v>
      </c>
      <c r="F8">
        <v>0</v>
      </c>
      <c r="G8">
        <v>0</v>
      </c>
      <c r="H8">
        <v>10000</v>
      </c>
      <c r="I8">
        <v>10</v>
      </c>
      <c r="J8">
        <v>0.1</v>
      </c>
      <c r="K8">
        <v>0</v>
      </c>
      <c r="L8">
        <v>519.60784313725401</v>
      </c>
      <c r="M8">
        <v>500</v>
      </c>
      <c r="N8">
        <v>50700</v>
      </c>
      <c r="O8">
        <v>300</v>
      </c>
      <c r="R8">
        <v>10200</v>
      </c>
    </row>
    <row r="9" spans="1:18" x14ac:dyDescent="0.3">
      <c r="A9" t="s">
        <v>15</v>
      </c>
      <c r="B9" t="s">
        <v>23</v>
      </c>
      <c r="C9">
        <v>10200</v>
      </c>
      <c r="D9">
        <v>0</v>
      </c>
      <c r="E9">
        <v>200</v>
      </c>
      <c r="F9">
        <v>0</v>
      </c>
      <c r="G9">
        <v>0</v>
      </c>
      <c r="H9">
        <v>10000</v>
      </c>
      <c r="I9">
        <v>0</v>
      </c>
      <c r="J9">
        <v>0</v>
      </c>
      <c r="K9">
        <v>0</v>
      </c>
      <c r="L9">
        <v>2487.6078431372498</v>
      </c>
      <c r="M9">
        <v>2000</v>
      </c>
      <c r="N9">
        <v>528400</v>
      </c>
      <c r="O9">
        <v>900</v>
      </c>
      <c r="R9">
        <v>10200</v>
      </c>
    </row>
    <row r="10" spans="1:18" x14ac:dyDescent="0.3">
      <c r="A10" t="s">
        <v>15</v>
      </c>
      <c r="B10" t="s">
        <v>24</v>
      </c>
      <c r="C10">
        <v>10200</v>
      </c>
      <c r="D10">
        <v>10200</v>
      </c>
      <c r="E10">
        <v>200</v>
      </c>
      <c r="F10">
        <v>200</v>
      </c>
      <c r="G10">
        <v>100</v>
      </c>
      <c r="H10">
        <v>10000</v>
      </c>
      <c r="I10">
        <v>10000</v>
      </c>
      <c r="J10">
        <v>100</v>
      </c>
      <c r="K10">
        <v>0</v>
      </c>
      <c r="L10">
        <v>688.49019607843104</v>
      </c>
      <c r="M10">
        <v>600</v>
      </c>
      <c r="N10">
        <v>31800</v>
      </c>
      <c r="O10">
        <v>400</v>
      </c>
      <c r="R10">
        <v>10200</v>
      </c>
    </row>
    <row r="11" spans="1:18" x14ac:dyDescent="0.3">
      <c r="A11" t="s">
        <v>15</v>
      </c>
      <c r="B11" t="s">
        <v>25</v>
      </c>
      <c r="C11">
        <v>10200</v>
      </c>
      <c r="D11">
        <v>10200</v>
      </c>
      <c r="E11">
        <v>200</v>
      </c>
      <c r="F11">
        <v>200</v>
      </c>
      <c r="G11">
        <v>100</v>
      </c>
      <c r="H11">
        <v>10000</v>
      </c>
      <c r="I11">
        <v>10000</v>
      </c>
      <c r="J11">
        <v>100</v>
      </c>
      <c r="K11">
        <v>0</v>
      </c>
      <c r="L11">
        <v>1963.63725490196</v>
      </c>
      <c r="M11">
        <v>1700</v>
      </c>
      <c r="N11">
        <v>180300</v>
      </c>
      <c r="O11">
        <v>800</v>
      </c>
      <c r="R11">
        <v>10200</v>
      </c>
    </row>
    <row r="12" spans="1:18" x14ac:dyDescent="0.3">
      <c r="A12" t="s">
        <v>15</v>
      </c>
      <c r="B12" t="s">
        <v>26</v>
      </c>
      <c r="C12">
        <v>10200</v>
      </c>
      <c r="D12">
        <v>10200</v>
      </c>
      <c r="E12">
        <v>200</v>
      </c>
      <c r="F12">
        <v>200</v>
      </c>
      <c r="G12">
        <v>100</v>
      </c>
      <c r="H12">
        <v>10000</v>
      </c>
      <c r="I12">
        <v>10000</v>
      </c>
      <c r="J12">
        <v>100</v>
      </c>
      <c r="K12">
        <v>0</v>
      </c>
      <c r="L12">
        <v>1185.1666666666599</v>
      </c>
      <c r="M12">
        <v>1100</v>
      </c>
      <c r="N12">
        <v>32600</v>
      </c>
      <c r="O12">
        <v>600</v>
      </c>
      <c r="R12">
        <v>10200</v>
      </c>
    </row>
    <row r="13" spans="1:18" x14ac:dyDescent="0.3">
      <c r="A13" t="s">
        <v>15</v>
      </c>
      <c r="B13" t="s">
        <v>27</v>
      </c>
      <c r="C13">
        <v>10200</v>
      </c>
      <c r="D13">
        <v>10200</v>
      </c>
      <c r="E13">
        <v>200</v>
      </c>
      <c r="F13">
        <v>200</v>
      </c>
      <c r="G13">
        <v>100</v>
      </c>
      <c r="H13">
        <v>10000</v>
      </c>
      <c r="I13">
        <v>10000</v>
      </c>
      <c r="J13">
        <v>100</v>
      </c>
      <c r="K13">
        <v>0</v>
      </c>
      <c r="L13">
        <v>2064.6470588235202</v>
      </c>
      <c r="M13">
        <v>1200</v>
      </c>
      <c r="N13">
        <v>3018500</v>
      </c>
      <c r="O13">
        <v>400</v>
      </c>
      <c r="R13">
        <v>10200</v>
      </c>
    </row>
    <row r="14" spans="1:18" x14ac:dyDescent="0.3">
      <c r="A14" t="s">
        <v>15</v>
      </c>
      <c r="B14" t="s">
        <v>28</v>
      </c>
      <c r="C14">
        <v>10200</v>
      </c>
      <c r="D14">
        <v>10200</v>
      </c>
      <c r="E14">
        <v>200</v>
      </c>
      <c r="F14">
        <v>200</v>
      </c>
      <c r="G14">
        <v>100</v>
      </c>
      <c r="H14">
        <v>10000</v>
      </c>
      <c r="I14">
        <v>10000</v>
      </c>
      <c r="J14">
        <v>100</v>
      </c>
      <c r="K14">
        <v>0</v>
      </c>
      <c r="L14">
        <v>2630.4313725490201</v>
      </c>
      <c r="M14">
        <v>2000</v>
      </c>
      <c r="N14">
        <v>632400</v>
      </c>
      <c r="O14">
        <v>1000</v>
      </c>
      <c r="R14">
        <v>10200</v>
      </c>
    </row>
    <row r="15" spans="1:18" x14ac:dyDescent="0.3">
      <c r="A15" t="s">
        <v>15</v>
      </c>
      <c r="B15" t="s">
        <v>29</v>
      </c>
      <c r="C15">
        <v>10200</v>
      </c>
      <c r="D15">
        <v>0</v>
      </c>
      <c r="E15">
        <v>200</v>
      </c>
      <c r="F15">
        <v>0</v>
      </c>
      <c r="G15">
        <v>0</v>
      </c>
      <c r="H15">
        <v>10000</v>
      </c>
      <c r="I15">
        <v>0</v>
      </c>
      <c r="J15">
        <v>0</v>
      </c>
      <c r="K15">
        <v>0</v>
      </c>
      <c r="L15">
        <v>3674.8235294117599</v>
      </c>
      <c r="M15">
        <v>3100</v>
      </c>
      <c r="N15">
        <v>461300</v>
      </c>
      <c r="O15">
        <v>2400</v>
      </c>
      <c r="R15">
        <v>10200</v>
      </c>
    </row>
    <row r="16" spans="1:18" x14ac:dyDescent="0.3">
      <c r="A16" t="s">
        <v>15</v>
      </c>
      <c r="B16" t="s">
        <v>30</v>
      </c>
      <c r="C16">
        <v>10200</v>
      </c>
      <c r="D16">
        <v>0</v>
      </c>
      <c r="E16">
        <v>200</v>
      </c>
      <c r="F16">
        <v>0</v>
      </c>
      <c r="G16">
        <v>0</v>
      </c>
      <c r="H16">
        <v>10000</v>
      </c>
      <c r="I16">
        <v>0</v>
      </c>
      <c r="J16">
        <v>0</v>
      </c>
      <c r="K16">
        <v>0</v>
      </c>
      <c r="L16">
        <v>2404.5784313725399</v>
      </c>
      <c r="M16">
        <v>2200</v>
      </c>
      <c r="N16">
        <v>155500</v>
      </c>
      <c r="O16">
        <v>1300</v>
      </c>
      <c r="R16">
        <v>10200</v>
      </c>
    </row>
    <row r="17" spans="1:18" x14ac:dyDescent="0.3">
      <c r="A17" t="s">
        <v>15</v>
      </c>
      <c r="B17" t="s">
        <v>31</v>
      </c>
      <c r="C17">
        <v>10200</v>
      </c>
      <c r="D17">
        <v>10200</v>
      </c>
      <c r="E17">
        <v>200</v>
      </c>
      <c r="F17">
        <v>200</v>
      </c>
      <c r="G17">
        <v>100</v>
      </c>
      <c r="H17">
        <v>10000</v>
      </c>
      <c r="I17">
        <v>10000</v>
      </c>
      <c r="J17">
        <v>100</v>
      </c>
      <c r="K17">
        <v>0</v>
      </c>
      <c r="L17">
        <v>812.088235294117</v>
      </c>
      <c r="M17">
        <v>700</v>
      </c>
      <c r="N17">
        <v>60200</v>
      </c>
      <c r="O17">
        <v>400</v>
      </c>
      <c r="R17">
        <v>10200</v>
      </c>
    </row>
    <row r="18" spans="1:18" x14ac:dyDescent="0.3">
      <c r="A18" t="s">
        <v>15</v>
      </c>
      <c r="B18" t="s">
        <v>32</v>
      </c>
      <c r="C18">
        <v>10200</v>
      </c>
      <c r="D18">
        <v>10200</v>
      </c>
      <c r="E18">
        <v>200</v>
      </c>
      <c r="F18">
        <v>200</v>
      </c>
      <c r="G18">
        <v>100</v>
      </c>
      <c r="H18">
        <v>10000</v>
      </c>
      <c r="I18">
        <v>10000</v>
      </c>
      <c r="J18">
        <v>100</v>
      </c>
      <c r="K18">
        <v>0</v>
      </c>
      <c r="L18">
        <v>2637.5392156862699</v>
      </c>
      <c r="M18">
        <v>2200</v>
      </c>
      <c r="N18">
        <v>346600</v>
      </c>
      <c r="O18">
        <v>500</v>
      </c>
      <c r="R18">
        <v>10200</v>
      </c>
    </row>
    <row r="19" spans="1:18" x14ac:dyDescent="0.3">
      <c r="A19" t="s">
        <v>15</v>
      </c>
      <c r="B19" t="s">
        <v>33</v>
      </c>
      <c r="C19">
        <v>10200</v>
      </c>
      <c r="D19">
        <v>9</v>
      </c>
      <c r="E19">
        <v>200</v>
      </c>
      <c r="F19">
        <v>7</v>
      </c>
      <c r="G19">
        <v>3.5</v>
      </c>
      <c r="H19">
        <v>10000</v>
      </c>
      <c r="I19">
        <v>2</v>
      </c>
      <c r="J19">
        <v>0.02</v>
      </c>
      <c r="K19">
        <v>0</v>
      </c>
      <c r="L19">
        <v>3021.5980392156798</v>
      </c>
      <c r="M19">
        <v>2900</v>
      </c>
      <c r="N19">
        <v>201400</v>
      </c>
      <c r="O19">
        <v>900</v>
      </c>
      <c r="P19" t="s">
        <v>61</v>
      </c>
      <c r="R19">
        <v>10200</v>
      </c>
    </row>
    <row r="20" spans="1:18" x14ac:dyDescent="0.3">
      <c r="A20" t="s">
        <v>15</v>
      </c>
      <c r="B20" t="s">
        <v>34</v>
      </c>
      <c r="C20">
        <v>10200</v>
      </c>
      <c r="D20">
        <v>10200</v>
      </c>
      <c r="E20">
        <v>200</v>
      </c>
      <c r="F20">
        <v>200</v>
      </c>
      <c r="G20">
        <v>100</v>
      </c>
      <c r="H20">
        <v>10000</v>
      </c>
      <c r="I20">
        <v>10000</v>
      </c>
      <c r="J20">
        <v>100</v>
      </c>
      <c r="K20">
        <v>0</v>
      </c>
      <c r="L20">
        <v>2119.4019607843102</v>
      </c>
      <c r="M20">
        <v>1800</v>
      </c>
      <c r="N20">
        <v>759100</v>
      </c>
      <c r="O20">
        <v>700</v>
      </c>
      <c r="R20">
        <v>10200</v>
      </c>
    </row>
    <row r="21" spans="1:18" x14ac:dyDescent="0.3">
      <c r="A21" t="s">
        <v>15</v>
      </c>
      <c r="B21" t="s">
        <v>35</v>
      </c>
      <c r="C21">
        <v>10200</v>
      </c>
      <c r="D21">
        <v>0</v>
      </c>
      <c r="E21">
        <v>200</v>
      </c>
      <c r="F21">
        <v>0</v>
      </c>
      <c r="G21">
        <v>0</v>
      </c>
      <c r="H21">
        <v>10000</v>
      </c>
      <c r="I21">
        <v>0</v>
      </c>
      <c r="J21">
        <v>0</v>
      </c>
      <c r="K21">
        <v>10200</v>
      </c>
      <c r="L21">
        <v>2169.7058823529401</v>
      </c>
      <c r="M21">
        <v>1700</v>
      </c>
      <c r="N21">
        <v>705400</v>
      </c>
      <c r="O21">
        <v>1500</v>
      </c>
      <c r="R21">
        <v>10200</v>
      </c>
    </row>
    <row r="22" spans="1:18" x14ac:dyDescent="0.3">
      <c r="A22" t="s">
        <v>15</v>
      </c>
      <c r="B22" t="s">
        <v>36</v>
      </c>
      <c r="C22">
        <v>10200</v>
      </c>
      <c r="D22">
        <v>10200</v>
      </c>
      <c r="E22">
        <v>200</v>
      </c>
      <c r="F22">
        <v>200</v>
      </c>
      <c r="G22">
        <v>100</v>
      </c>
      <c r="H22">
        <v>10000</v>
      </c>
      <c r="I22">
        <v>10000</v>
      </c>
      <c r="J22">
        <v>100</v>
      </c>
      <c r="K22">
        <v>0</v>
      </c>
      <c r="L22">
        <v>1245.5294117646999</v>
      </c>
      <c r="M22">
        <v>1200</v>
      </c>
      <c r="N22">
        <v>40900</v>
      </c>
      <c r="O22">
        <v>500</v>
      </c>
      <c r="R22">
        <v>10200</v>
      </c>
    </row>
    <row r="23" spans="1:18" x14ac:dyDescent="0.3">
      <c r="A23" t="s">
        <v>15</v>
      </c>
      <c r="B23" t="s">
        <v>37</v>
      </c>
      <c r="C23">
        <v>10200</v>
      </c>
      <c r="D23">
        <v>10200</v>
      </c>
      <c r="E23">
        <v>200</v>
      </c>
      <c r="F23">
        <v>200</v>
      </c>
      <c r="G23">
        <v>100</v>
      </c>
      <c r="H23">
        <v>10000</v>
      </c>
      <c r="I23">
        <v>10000</v>
      </c>
      <c r="J23">
        <v>100</v>
      </c>
      <c r="K23">
        <v>0</v>
      </c>
      <c r="L23">
        <v>3912.6176470588198</v>
      </c>
      <c r="M23">
        <v>2800</v>
      </c>
      <c r="N23">
        <v>1001200</v>
      </c>
      <c r="O23">
        <v>1500</v>
      </c>
      <c r="R23">
        <v>10200</v>
      </c>
    </row>
    <row r="24" spans="1:18" x14ac:dyDescent="0.3">
      <c r="A24" t="s">
        <v>15</v>
      </c>
      <c r="B24" t="s">
        <v>38</v>
      </c>
      <c r="C24">
        <v>10200</v>
      </c>
      <c r="D24">
        <v>10200</v>
      </c>
      <c r="E24">
        <v>200</v>
      </c>
      <c r="F24">
        <v>200</v>
      </c>
      <c r="G24">
        <v>100</v>
      </c>
      <c r="H24">
        <v>10000</v>
      </c>
      <c r="I24">
        <v>10000</v>
      </c>
      <c r="J24">
        <v>100</v>
      </c>
      <c r="K24">
        <v>0</v>
      </c>
      <c r="L24">
        <v>3760.6372549019602</v>
      </c>
      <c r="M24">
        <v>3400</v>
      </c>
      <c r="N24">
        <v>365800</v>
      </c>
      <c r="O24">
        <v>1200</v>
      </c>
      <c r="R24">
        <v>10200</v>
      </c>
    </row>
    <row r="25" spans="1:18" x14ac:dyDescent="0.3">
      <c r="A25" t="s">
        <v>15</v>
      </c>
      <c r="B25" t="s">
        <v>39</v>
      </c>
      <c r="C25">
        <v>10200</v>
      </c>
      <c r="D25">
        <v>10200</v>
      </c>
      <c r="E25">
        <v>200</v>
      </c>
      <c r="F25">
        <v>200</v>
      </c>
      <c r="G25">
        <v>100</v>
      </c>
      <c r="H25">
        <v>10000</v>
      </c>
      <c r="I25">
        <v>10000</v>
      </c>
      <c r="J25">
        <v>100</v>
      </c>
      <c r="K25">
        <v>0</v>
      </c>
      <c r="L25">
        <v>820.09803921568596</v>
      </c>
      <c r="M25">
        <v>700</v>
      </c>
      <c r="N25">
        <v>323200</v>
      </c>
      <c r="O25">
        <v>300</v>
      </c>
      <c r="R25">
        <v>10200</v>
      </c>
    </row>
    <row r="26" spans="1:18" x14ac:dyDescent="0.3">
      <c r="A26" t="s">
        <v>15</v>
      </c>
      <c r="B26" t="s">
        <v>40</v>
      </c>
      <c r="C26">
        <v>10200</v>
      </c>
      <c r="D26">
        <v>10200</v>
      </c>
      <c r="E26">
        <v>200</v>
      </c>
      <c r="F26">
        <v>200</v>
      </c>
      <c r="G26">
        <v>100</v>
      </c>
      <c r="H26">
        <v>10000</v>
      </c>
      <c r="I26">
        <v>10000</v>
      </c>
      <c r="J26">
        <v>100</v>
      </c>
      <c r="K26">
        <v>0</v>
      </c>
      <c r="L26">
        <v>4245.5392156862699</v>
      </c>
      <c r="M26">
        <v>3600</v>
      </c>
      <c r="N26">
        <v>179100</v>
      </c>
      <c r="O26">
        <v>1600</v>
      </c>
      <c r="R26">
        <v>10200</v>
      </c>
    </row>
    <row r="27" spans="1:18" x14ac:dyDescent="0.3">
      <c r="A27" t="s">
        <v>41</v>
      </c>
      <c r="B27" t="s">
        <v>16</v>
      </c>
      <c r="C27">
        <v>10200</v>
      </c>
      <c r="D27">
        <v>10200</v>
      </c>
      <c r="E27">
        <v>200</v>
      </c>
      <c r="F27">
        <v>200</v>
      </c>
      <c r="G27">
        <v>100</v>
      </c>
      <c r="H27">
        <v>10000</v>
      </c>
      <c r="I27">
        <v>10000</v>
      </c>
      <c r="J27">
        <v>100</v>
      </c>
      <c r="K27">
        <v>0</v>
      </c>
      <c r="L27">
        <v>1360.86274509803</v>
      </c>
      <c r="M27">
        <v>1200</v>
      </c>
      <c r="N27">
        <v>208000</v>
      </c>
      <c r="O27">
        <v>600</v>
      </c>
      <c r="R27">
        <v>10200</v>
      </c>
    </row>
    <row r="28" spans="1:18" x14ac:dyDescent="0.3">
      <c r="A28" t="s">
        <v>41</v>
      </c>
      <c r="B28" t="s">
        <v>17</v>
      </c>
      <c r="C28">
        <v>10200</v>
      </c>
      <c r="D28">
        <v>0</v>
      </c>
      <c r="E28">
        <v>200</v>
      </c>
      <c r="F28">
        <v>0</v>
      </c>
      <c r="G28">
        <v>0</v>
      </c>
      <c r="H28">
        <v>10000</v>
      </c>
      <c r="I28">
        <v>0</v>
      </c>
      <c r="J28">
        <v>0</v>
      </c>
      <c r="K28">
        <v>0</v>
      </c>
      <c r="L28">
        <v>3177.3431372548998</v>
      </c>
      <c r="M28">
        <v>3000</v>
      </c>
      <c r="N28">
        <v>193500</v>
      </c>
      <c r="O28">
        <v>1000</v>
      </c>
      <c r="R28">
        <v>10200</v>
      </c>
    </row>
    <row r="29" spans="1:18" x14ac:dyDescent="0.3">
      <c r="A29" t="s">
        <v>41</v>
      </c>
      <c r="B29" t="s">
        <v>18</v>
      </c>
      <c r="C29">
        <v>10200</v>
      </c>
      <c r="D29">
        <v>5</v>
      </c>
      <c r="E29">
        <v>200</v>
      </c>
      <c r="F29">
        <v>2</v>
      </c>
      <c r="G29">
        <v>1</v>
      </c>
      <c r="H29">
        <v>10000</v>
      </c>
      <c r="I29">
        <v>3</v>
      </c>
      <c r="J29">
        <v>0.03</v>
      </c>
      <c r="K29">
        <v>10195</v>
      </c>
      <c r="L29">
        <v>4458.4705882352901</v>
      </c>
      <c r="M29">
        <v>4200</v>
      </c>
      <c r="N29">
        <v>312100</v>
      </c>
      <c r="O29">
        <v>2700</v>
      </c>
      <c r="R29">
        <v>10200</v>
      </c>
    </row>
    <row r="30" spans="1:18" x14ac:dyDescent="0.3">
      <c r="A30" t="s">
        <v>41</v>
      </c>
      <c r="B30" t="s">
        <v>19</v>
      </c>
      <c r="C30">
        <v>10200</v>
      </c>
      <c r="D30">
        <v>1</v>
      </c>
      <c r="E30">
        <v>200</v>
      </c>
      <c r="F30">
        <v>1</v>
      </c>
      <c r="G30">
        <v>0.5</v>
      </c>
      <c r="H30">
        <v>10000</v>
      </c>
      <c r="I30">
        <v>0</v>
      </c>
      <c r="J30">
        <v>0</v>
      </c>
      <c r="K30">
        <v>0</v>
      </c>
      <c r="L30">
        <v>1295.86274509803</v>
      </c>
      <c r="M30">
        <v>1200</v>
      </c>
      <c r="N30">
        <v>419800</v>
      </c>
      <c r="O30">
        <v>700</v>
      </c>
      <c r="R30">
        <v>10200</v>
      </c>
    </row>
    <row r="31" spans="1:18" x14ac:dyDescent="0.3">
      <c r="A31" t="s">
        <v>41</v>
      </c>
      <c r="B31" t="s">
        <v>20</v>
      </c>
      <c r="C31">
        <v>10200</v>
      </c>
      <c r="D31">
        <v>0</v>
      </c>
      <c r="E31">
        <v>200</v>
      </c>
      <c r="F31">
        <v>0</v>
      </c>
      <c r="G31">
        <v>0</v>
      </c>
      <c r="H31">
        <v>10000</v>
      </c>
      <c r="I31">
        <v>0</v>
      </c>
      <c r="J31">
        <v>0</v>
      </c>
      <c r="K31">
        <v>0</v>
      </c>
      <c r="L31">
        <v>23700.470588235199</v>
      </c>
      <c r="M31">
        <v>19900</v>
      </c>
      <c r="N31">
        <v>2972800</v>
      </c>
      <c r="O31">
        <v>500</v>
      </c>
      <c r="P31" t="s">
        <v>61</v>
      </c>
      <c r="R31">
        <v>10200</v>
      </c>
    </row>
    <row r="32" spans="1:18" x14ac:dyDescent="0.3">
      <c r="A32" t="s">
        <v>41</v>
      </c>
      <c r="B32" t="s">
        <v>21</v>
      </c>
      <c r="C32">
        <v>10200</v>
      </c>
      <c r="D32">
        <v>0</v>
      </c>
      <c r="E32">
        <v>200</v>
      </c>
      <c r="F32">
        <v>0</v>
      </c>
      <c r="G32">
        <v>0</v>
      </c>
      <c r="H32">
        <v>10000</v>
      </c>
      <c r="I32">
        <v>0</v>
      </c>
      <c r="J32">
        <v>0</v>
      </c>
      <c r="K32">
        <v>0</v>
      </c>
      <c r="L32">
        <v>3933.8725490195998</v>
      </c>
      <c r="M32">
        <v>2900</v>
      </c>
      <c r="N32">
        <v>82100</v>
      </c>
      <c r="O32">
        <v>1100</v>
      </c>
      <c r="P32" t="s">
        <v>61</v>
      </c>
      <c r="R32">
        <v>10200</v>
      </c>
    </row>
    <row r="33" spans="1:18" x14ac:dyDescent="0.3">
      <c r="A33" t="s">
        <v>41</v>
      </c>
      <c r="B33" t="s">
        <v>22</v>
      </c>
      <c r="C33">
        <v>10200</v>
      </c>
      <c r="D33">
        <v>141</v>
      </c>
      <c r="E33">
        <v>200</v>
      </c>
      <c r="F33">
        <v>8</v>
      </c>
      <c r="G33">
        <v>4</v>
      </c>
      <c r="H33">
        <v>10000</v>
      </c>
      <c r="I33">
        <v>133</v>
      </c>
      <c r="J33">
        <v>1.33</v>
      </c>
      <c r="K33">
        <v>0</v>
      </c>
      <c r="L33">
        <v>615.76470588235202</v>
      </c>
      <c r="M33">
        <v>400</v>
      </c>
      <c r="N33">
        <v>702900</v>
      </c>
      <c r="O33">
        <v>300</v>
      </c>
      <c r="R33">
        <v>10200</v>
      </c>
    </row>
    <row r="34" spans="1:18" x14ac:dyDescent="0.3">
      <c r="A34" t="s">
        <v>41</v>
      </c>
      <c r="B34" t="s">
        <v>23</v>
      </c>
      <c r="C34">
        <v>10200</v>
      </c>
      <c r="D34">
        <v>0</v>
      </c>
      <c r="E34">
        <v>200</v>
      </c>
      <c r="F34">
        <v>0</v>
      </c>
      <c r="G34">
        <v>0</v>
      </c>
      <c r="H34">
        <v>10000</v>
      </c>
      <c r="I34">
        <v>0</v>
      </c>
      <c r="J34">
        <v>0</v>
      </c>
      <c r="K34">
        <v>0</v>
      </c>
      <c r="L34">
        <v>2252.8333333333298</v>
      </c>
      <c r="M34">
        <v>1800</v>
      </c>
      <c r="N34">
        <v>265600</v>
      </c>
      <c r="O34">
        <v>900</v>
      </c>
      <c r="R34">
        <v>10200</v>
      </c>
    </row>
    <row r="35" spans="1:18" x14ac:dyDescent="0.3">
      <c r="A35" t="s">
        <v>41</v>
      </c>
      <c r="B35" t="s">
        <v>24</v>
      </c>
      <c r="C35">
        <v>10200</v>
      </c>
      <c r="D35">
        <v>10200</v>
      </c>
      <c r="E35">
        <v>200</v>
      </c>
      <c r="F35">
        <v>200</v>
      </c>
      <c r="G35">
        <v>100</v>
      </c>
      <c r="H35">
        <v>10000</v>
      </c>
      <c r="I35">
        <v>10000</v>
      </c>
      <c r="J35">
        <v>100</v>
      </c>
      <c r="K35">
        <v>0</v>
      </c>
      <c r="L35">
        <v>738.34313725490199</v>
      </c>
      <c r="M35">
        <v>600</v>
      </c>
      <c r="N35">
        <v>414400</v>
      </c>
      <c r="O35">
        <v>400</v>
      </c>
      <c r="R35">
        <v>10200</v>
      </c>
    </row>
    <row r="36" spans="1:18" x14ac:dyDescent="0.3">
      <c r="A36" t="s">
        <v>41</v>
      </c>
      <c r="B36" t="s">
        <v>25</v>
      </c>
      <c r="C36">
        <v>10200</v>
      </c>
      <c r="D36">
        <v>10200</v>
      </c>
      <c r="E36">
        <v>200</v>
      </c>
      <c r="F36">
        <v>200</v>
      </c>
      <c r="G36">
        <v>100</v>
      </c>
      <c r="H36">
        <v>10000</v>
      </c>
      <c r="I36">
        <v>10000</v>
      </c>
      <c r="J36">
        <v>100</v>
      </c>
      <c r="K36">
        <v>0</v>
      </c>
      <c r="L36">
        <v>3178.5686274509799</v>
      </c>
      <c r="M36">
        <v>2300</v>
      </c>
      <c r="N36">
        <v>1080000</v>
      </c>
      <c r="O36">
        <v>800</v>
      </c>
      <c r="R36">
        <v>10200</v>
      </c>
    </row>
    <row r="37" spans="1:18" x14ac:dyDescent="0.3">
      <c r="A37" t="s">
        <v>41</v>
      </c>
      <c r="B37" t="s">
        <v>26</v>
      </c>
      <c r="C37">
        <v>10200</v>
      </c>
      <c r="D37">
        <v>10200</v>
      </c>
      <c r="E37">
        <v>200</v>
      </c>
      <c r="F37">
        <v>200</v>
      </c>
      <c r="G37">
        <v>100</v>
      </c>
      <c r="H37">
        <v>10000</v>
      </c>
      <c r="I37">
        <v>10000</v>
      </c>
      <c r="J37">
        <v>100</v>
      </c>
      <c r="K37">
        <v>0</v>
      </c>
      <c r="L37">
        <v>1223.3333333333301</v>
      </c>
      <c r="M37">
        <v>1100</v>
      </c>
      <c r="N37">
        <v>50800</v>
      </c>
      <c r="O37">
        <v>600</v>
      </c>
      <c r="R37">
        <v>10200</v>
      </c>
    </row>
    <row r="38" spans="1:18" x14ac:dyDescent="0.3">
      <c r="A38" t="s">
        <v>41</v>
      </c>
      <c r="B38" t="s">
        <v>27</v>
      </c>
      <c r="C38">
        <v>10200</v>
      </c>
      <c r="D38">
        <v>10200</v>
      </c>
      <c r="E38">
        <v>200</v>
      </c>
      <c r="F38">
        <v>200</v>
      </c>
      <c r="G38">
        <v>100</v>
      </c>
      <c r="H38">
        <v>10000</v>
      </c>
      <c r="I38">
        <v>10000</v>
      </c>
      <c r="J38">
        <v>100</v>
      </c>
      <c r="K38">
        <v>0</v>
      </c>
      <c r="L38">
        <v>1479.99019607843</v>
      </c>
      <c r="M38">
        <v>1300</v>
      </c>
      <c r="N38">
        <v>206000</v>
      </c>
      <c r="O38">
        <v>500</v>
      </c>
      <c r="R38">
        <v>10200</v>
      </c>
    </row>
    <row r="39" spans="1:18" x14ac:dyDescent="0.3">
      <c r="A39" t="s">
        <v>41</v>
      </c>
      <c r="B39" t="s">
        <v>28</v>
      </c>
      <c r="C39">
        <v>10200</v>
      </c>
      <c r="D39">
        <v>0</v>
      </c>
      <c r="E39">
        <v>200</v>
      </c>
      <c r="F39">
        <v>0</v>
      </c>
      <c r="G39">
        <v>0</v>
      </c>
      <c r="H39">
        <v>10000</v>
      </c>
      <c r="I39">
        <v>0</v>
      </c>
      <c r="J39">
        <v>0</v>
      </c>
      <c r="K39">
        <v>1</v>
      </c>
      <c r="L39">
        <v>5221.7549019607804</v>
      </c>
      <c r="M39">
        <v>4900</v>
      </c>
      <c r="N39">
        <v>238700</v>
      </c>
      <c r="O39">
        <v>1100</v>
      </c>
      <c r="P39" t="s">
        <v>61</v>
      </c>
      <c r="R39">
        <v>10200</v>
      </c>
    </row>
    <row r="40" spans="1:18" x14ac:dyDescent="0.3">
      <c r="A40" t="s">
        <v>41</v>
      </c>
      <c r="B40" t="s">
        <v>29</v>
      </c>
      <c r="C40">
        <v>10200</v>
      </c>
      <c r="D40">
        <v>0</v>
      </c>
      <c r="E40">
        <v>200</v>
      </c>
      <c r="F40">
        <v>0</v>
      </c>
      <c r="G40">
        <v>0</v>
      </c>
      <c r="H40">
        <v>10000</v>
      </c>
      <c r="I40">
        <v>0</v>
      </c>
      <c r="J40">
        <v>0</v>
      </c>
      <c r="K40">
        <v>10200</v>
      </c>
      <c r="L40">
        <v>3889.5882352941098</v>
      </c>
      <c r="M40">
        <v>3800</v>
      </c>
      <c r="N40">
        <v>493100</v>
      </c>
      <c r="O40">
        <v>2500</v>
      </c>
      <c r="R40">
        <v>10200</v>
      </c>
    </row>
    <row r="41" spans="1:18" x14ac:dyDescent="0.3">
      <c r="A41" t="s">
        <v>41</v>
      </c>
      <c r="B41" t="s">
        <v>30</v>
      </c>
      <c r="C41">
        <v>10200</v>
      </c>
      <c r="D41">
        <v>0</v>
      </c>
      <c r="E41">
        <v>200</v>
      </c>
      <c r="F41">
        <v>0</v>
      </c>
      <c r="G41">
        <v>0</v>
      </c>
      <c r="H41">
        <v>10000</v>
      </c>
      <c r="I41">
        <v>0</v>
      </c>
      <c r="J41">
        <v>0</v>
      </c>
      <c r="K41">
        <v>0</v>
      </c>
      <c r="L41">
        <v>3458.0686274509799</v>
      </c>
      <c r="M41">
        <v>3100</v>
      </c>
      <c r="N41">
        <v>188200</v>
      </c>
      <c r="O41">
        <v>2200</v>
      </c>
      <c r="P41" t="s">
        <v>61</v>
      </c>
      <c r="R41">
        <v>10200</v>
      </c>
    </row>
    <row r="42" spans="1:18" x14ac:dyDescent="0.3">
      <c r="A42" t="s">
        <v>41</v>
      </c>
      <c r="B42" t="s">
        <v>31</v>
      </c>
      <c r="C42">
        <v>10200</v>
      </c>
      <c r="D42">
        <v>5087</v>
      </c>
      <c r="E42">
        <v>200</v>
      </c>
      <c r="F42">
        <v>99</v>
      </c>
      <c r="G42">
        <v>49.5</v>
      </c>
      <c r="H42">
        <v>10000</v>
      </c>
      <c r="I42">
        <v>4988</v>
      </c>
      <c r="J42">
        <v>49.88</v>
      </c>
      <c r="K42">
        <v>0</v>
      </c>
      <c r="L42">
        <v>857.48039215686197</v>
      </c>
      <c r="M42">
        <v>700</v>
      </c>
      <c r="N42">
        <v>222000</v>
      </c>
      <c r="O42">
        <v>400</v>
      </c>
      <c r="R42">
        <v>10200</v>
      </c>
    </row>
    <row r="43" spans="1:18" x14ac:dyDescent="0.3">
      <c r="A43" t="s">
        <v>41</v>
      </c>
      <c r="B43" t="s">
        <v>32</v>
      </c>
      <c r="C43">
        <v>10200</v>
      </c>
      <c r="D43">
        <v>10200</v>
      </c>
      <c r="E43">
        <v>200</v>
      </c>
      <c r="F43">
        <v>200</v>
      </c>
      <c r="G43">
        <v>100</v>
      </c>
      <c r="H43">
        <v>10000</v>
      </c>
      <c r="I43">
        <v>10000</v>
      </c>
      <c r="J43">
        <v>100</v>
      </c>
      <c r="K43">
        <v>0</v>
      </c>
      <c r="L43">
        <v>2498.0294117646999</v>
      </c>
      <c r="M43">
        <v>2200</v>
      </c>
      <c r="N43">
        <v>314200</v>
      </c>
      <c r="O43">
        <v>600</v>
      </c>
    </row>
    <row r="44" spans="1:18" x14ac:dyDescent="0.3">
      <c r="A44" t="s">
        <v>41</v>
      </c>
      <c r="B44" t="s">
        <v>33</v>
      </c>
      <c r="C44">
        <v>10200</v>
      </c>
      <c r="D44">
        <v>9</v>
      </c>
      <c r="E44">
        <v>200</v>
      </c>
      <c r="F44">
        <v>7</v>
      </c>
      <c r="G44">
        <v>3.5</v>
      </c>
      <c r="H44">
        <v>10000</v>
      </c>
      <c r="I44">
        <v>2</v>
      </c>
      <c r="J44">
        <v>0.02</v>
      </c>
      <c r="K44">
        <v>0</v>
      </c>
      <c r="L44">
        <v>3517.5392156862699</v>
      </c>
      <c r="M44">
        <v>2900</v>
      </c>
      <c r="N44">
        <v>661000</v>
      </c>
      <c r="O44">
        <v>1000</v>
      </c>
      <c r="P44" t="s">
        <v>61</v>
      </c>
      <c r="R44">
        <v>10200</v>
      </c>
    </row>
    <row r="45" spans="1:18" x14ac:dyDescent="0.3">
      <c r="A45" t="s">
        <v>41</v>
      </c>
      <c r="B45" t="s">
        <v>34</v>
      </c>
      <c r="C45">
        <v>10200</v>
      </c>
      <c r="D45">
        <v>10200</v>
      </c>
      <c r="E45">
        <v>200</v>
      </c>
      <c r="F45">
        <v>200</v>
      </c>
      <c r="G45">
        <v>100</v>
      </c>
      <c r="H45">
        <v>10000</v>
      </c>
      <c r="I45">
        <v>10000</v>
      </c>
      <c r="J45">
        <v>100</v>
      </c>
      <c r="K45">
        <v>0</v>
      </c>
      <c r="L45">
        <v>3163.75490196078</v>
      </c>
      <c r="M45">
        <v>3000</v>
      </c>
      <c r="N45">
        <v>309600</v>
      </c>
      <c r="O45">
        <v>500</v>
      </c>
    </row>
    <row r="46" spans="1:18" x14ac:dyDescent="0.3">
      <c r="A46" t="s">
        <v>41</v>
      </c>
      <c r="B46" t="s">
        <v>35</v>
      </c>
      <c r="C46">
        <v>10200</v>
      </c>
      <c r="D46">
        <v>0</v>
      </c>
      <c r="E46">
        <v>200</v>
      </c>
      <c r="F46">
        <v>0</v>
      </c>
      <c r="G46">
        <v>0</v>
      </c>
      <c r="H46">
        <v>10000</v>
      </c>
      <c r="I46">
        <v>0</v>
      </c>
      <c r="J46">
        <v>0</v>
      </c>
      <c r="K46">
        <v>10200</v>
      </c>
      <c r="L46">
        <v>1829.11764705882</v>
      </c>
      <c r="M46">
        <v>1600</v>
      </c>
      <c r="N46">
        <v>327000</v>
      </c>
      <c r="O46">
        <v>1300</v>
      </c>
    </row>
    <row r="47" spans="1:18" x14ac:dyDescent="0.3">
      <c r="A47" t="s">
        <v>41</v>
      </c>
      <c r="B47" t="s">
        <v>36</v>
      </c>
      <c r="C47">
        <v>10200</v>
      </c>
      <c r="D47">
        <v>10200</v>
      </c>
      <c r="E47">
        <v>200</v>
      </c>
      <c r="F47">
        <v>200</v>
      </c>
      <c r="G47">
        <v>100</v>
      </c>
      <c r="H47">
        <v>10000</v>
      </c>
      <c r="I47">
        <v>10000</v>
      </c>
      <c r="J47">
        <v>100</v>
      </c>
      <c r="K47">
        <v>0</v>
      </c>
      <c r="L47">
        <v>1433.49019607843</v>
      </c>
      <c r="M47">
        <v>1200</v>
      </c>
      <c r="N47">
        <v>387000</v>
      </c>
      <c r="O47">
        <v>500</v>
      </c>
    </row>
    <row r="48" spans="1:18" x14ac:dyDescent="0.3">
      <c r="A48" t="s">
        <v>41</v>
      </c>
      <c r="B48" t="s">
        <v>37</v>
      </c>
      <c r="C48">
        <v>10200</v>
      </c>
      <c r="D48">
        <v>10200</v>
      </c>
      <c r="E48">
        <v>200</v>
      </c>
      <c r="F48">
        <v>200</v>
      </c>
      <c r="G48">
        <v>100</v>
      </c>
      <c r="H48">
        <v>10000</v>
      </c>
      <c r="I48">
        <v>10000</v>
      </c>
      <c r="J48">
        <v>100</v>
      </c>
      <c r="K48">
        <v>0</v>
      </c>
      <c r="L48">
        <v>2833.6176470588198</v>
      </c>
      <c r="M48">
        <v>2500</v>
      </c>
      <c r="N48">
        <v>209100</v>
      </c>
      <c r="O48">
        <v>1500</v>
      </c>
    </row>
    <row r="49" spans="1:18" x14ac:dyDescent="0.3">
      <c r="A49" t="s">
        <v>41</v>
      </c>
      <c r="B49" t="s">
        <v>38</v>
      </c>
      <c r="C49">
        <v>10200</v>
      </c>
      <c r="D49">
        <v>397</v>
      </c>
      <c r="E49">
        <v>200</v>
      </c>
      <c r="F49">
        <v>12</v>
      </c>
      <c r="G49">
        <v>6</v>
      </c>
      <c r="H49">
        <v>10000</v>
      </c>
      <c r="I49">
        <v>385</v>
      </c>
      <c r="J49">
        <v>3.85</v>
      </c>
      <c r="K49">
        <v>0</v>
      </c>
      <c r="L49">
        <v>4410.1862745097997</v>
      </c>
      <c r="M49">
        <v>4100</v>
      </c>
      <c r="N49">
        <v>283000</v>
      </c>
      <c r="O49">
        <v>700</v>
      </c>
    </row>
    <row r="50" spans="1:18" x14ac:dyDescent="0.3">
      <c r="A50" t="s">
        <v>41</v>
      </c>
      <c r="B50" t="s">
        <v>39</v>
      </c>
      <c r="C50">
        <v>10200</v>
      </c>
      <c r="D50">
        <v>10200</v>
      </c>
      <c r="E50">
        <v>200</v>
      </c>
      <c r="F50">
        <v>200</v>
      </c>
      <c r="G50">
        <v>100</v>
      </c>
      <c r="H50">
        <v>10000</v>
      </c>
      <c r="I50">
        <v>10000</v>
      </c>
      <c r="J50">
        <v>100</v>
      </c>
      <c r="K50">
        <v>0</v>
      </c>
      <c r="L50">
        <v>898.53921568627402</v>
      </c>
      <c r="M50">
        <v>700</v>
      </c>
      <c r="N50">
        <v>459400</v>
      </c>
      <c r="O50">
        <v>300</v>
      </c>
    </row>
    <row r="51" spans="1:18" x14ac:dyDescent="0.3">
      <c r="A51" t="s">
        <v>41</v>
      </c>
      <c r="B51" t="s">
        <v>40</v>
      </c>
      <c r="C51">
        <v>10200</v>
      </c>
      <c r="D51">
        <v>10200</v>
      </c>
      <c r="E51">
        <v>200</v>
      </c>
      <c r="F51">
        <v>200</v>
      </c>
      <c r="G51">
        <v>100</v>
      </c>
      <c r="H51">
        <v>10000</v>
      </c>
      <c r="I51">
        <v>10000</v>
      </c>
      <c r="J51">
        <v>100</v>
      </c>
      <c r="K51">
        <v>0</v>
      </c>
      <c r="L51">
        <v>4738.1372549019597</v>
      </c>
      <c r="M51">
        <v>4000</v>
      </c>
      <c r="N51">
        <v>423100</v>
      </c>
      <c r="O51">
        <v>1500</v>
      </c>
    </row>
    <row r="52" spans="1:18" x14ac:dyDescent="0.3">
      <c r="A52" t="s">
        <v>42</v>
      </c>
      <c r="B52" t="s">
        <v>16</v>
      </c>
      <c r="C52">
        <v>10200</v>
      </c>
      <c r="D52">
        <v>10200</v>
      </c>
      <c r="E52">
        <v>200</v>
      </c>
      <c r="F52">
        <v>200</v>
      </c>
      <c r="G52">
        <v>100</v>
      </c>
      <c r="H52">
        <v>10000</v>
      </c>
      <c r="I52">
        <v>10000</v>
      </c>
      <c r="J52">
        <v>100</v>
      </c>
      <c r="K52">
        <v>0</v>
      </c>
      <c r="L52">
        <v>1793.9019607843099</v>
      </c>
      <c r="M52">
        <v>1300</v>
      </c>
      <c r="N52">
        <v>378700</v>
      </c>
      <c r="O52">
        <v>700</v>
      </c>
    </row>
    <row r="53" spans="1:18" x14ac:dyDescent="0.3">
      <c r="A53" t="s">
        <v>42</v>
      </c>
      <c r="B53" t="s">
        <v>17</v>
      </c>
      <c r="C53">
        <v>10200</v>
      </c>
      <c r="D53">
        <v>0</v>
      </c>
      <c r="E53">
        <v>200</v>
      </c>
      <c r="F53">
        <v>0</v>
      </c>
      <c r="G53">
        <v>0</v>
      </c>
      <c r="H53">
        <v>10000</v>
      </c>
      <c r="I53">
        <v>0</v>
      </c>
      <c r="J53">
        <v>0</v>
      </c>
      <c r="K53">
        <v>0</v>
      </c>
      <c r="L53">
        <v>1501.0490196078399</v>
      </c>
      <c r="M53">
        <v>1400</v>
      </c>
      <c r="N53">
        <v>249400</v>
      </c>
      <c r="O53">
        <v>600</v>
      </c>
    </row>
    <row r="54" spans="1:18" x14ac:dyDescent="0.3">
      <c r="A54" t="s">
        <v>42</v>
      </c>
      <c r="B54" t="s">
        <v>18</v>
      </c>
      <c r="C54">
        <v>10200</v>
      </c>
      <c r="D54">
        <v>1127</v>
      </c>
      <c r="E54">
        <v>200</v>
      </c>
      <c r="F54">
        <v>34</v>
      </c>
      <c r="G54">
        <v>17</v>
      </c>
      <c r="H54">
        <v>10000</v>
      </c>
      <c r="I54">
        <v>1093</v>
      </c>
      <c r="J54">
        <v>10.93</v>
      </c>
      <c r="K54">
        <v>0</v>
      </c>
      <c r="L54">
        <v>8322.2647058823495</v>
      </c>
      <c r="M54">
        <v>6700</v>
      </c>
      <c r="N54">
        <v>727700</v>
      </c>
      <c r="O54">
        <v>5700</v>
      </c>
    </row>
    <row r="55" spans="1:18" x14ac:dyDescent="0.3">
      <c r="A55" t="s">
        <v>42</v>
      </c>
      <c r="B55" t="s">
        <v>19</v>
      </c>
      <c r="C55">
        <v>10200</v>
      </c>
      <c r="D55">
        <v>10200</v>
      </c>
      <c r="E55">
        <v>200</v>
      </c>
      <c r="F55">
        <v>200</v>
      </c>
      <c r="G55">
        <v>100</v>
      </c>
      <c r="H55">
        <v>10000</v>
      </c>
      <c r="I55">
        <v>10000</v>
      </c>
      <c r="J55">
        <v>100</v>
      </c>
      <c r="K55">
        <v>0</v>
      </c>
      <c r="L55">
        <v>1208.2843137254899</v>
      </c>
      <c r="M55">
        <v>1100</v>
      </c>
      <c r="N55">
        <v>135400</v>
      </c>
      <c r="O55">
        <v>400</v>
      </c>
    </row>
    <row r="56" spans="1:18" x14ac:dyDescent="0.3">
      <c r="A56" t="s">
        <v>42</v>
      </c>
      <c r="B56" t="s">
        <v>20</v>
      </c>
      <c r="C56">
        <v>10200</v>
      </c>
      <c r="D56">
        <v>0</v>
      </c>
      <c r="E56">
        <v>200</v>
      </c>
      <c r="F56">
        <v>0</v>
      </c>
      <c r="G56">
        <v>0</v>
      </c>
      <c r="H56">
        <v>10000</v>
      </c>
      <c r="I56">
        <v>0</v>
      </c>
      <c r="J56">
        <v>0</v>
      </c>
      <c r="K56">
        <v>0</v>
      </c>
      <c r="L56">
        <v>783.94117647058795</v>
      </c>
      <c r="M56">
        <v>700</v>
      </c>
      <c r="N56">
        <v>145800</v>
      </c>
      <c r="O56">
        <v>400</v>
      </c>
      <c r="P56" t="s">
        <v>61</v>
      </c>
      <c r="R56">
        <v>10200</v>
      </c>
    </row>
    <row r="57" spans="1:18" x14ac:dyDescent="0.3">
      <c r="A57" t="s">
        <v>42</v>
      </c>
      <c r="B57" t="s">
        <v>21</v>
      </c>
      <c r="C57">
        <v>10200</v>
      </c>
      <c r="D57">
        <v>0</v>
      </c>
      <c r="E57">
        <v>200</v>
      </c>
      <c r="F57">
        <v>0</v>
      </c>
      <c r="G57">
        <v>0</v>
      </c>
      <c r="H57">
        <v>10000</v>
      </c>
      <c r="I57">
        <v>0</v>
      </c>
      <c r="J57">
        <v>0</v>
      </c>
      <c r="K57">
        <v>0</v>
      </c>
      <c r="L57">
        <v>3203.4705882352901</v>
      </c>
      <c r="M57">
        <v>2600</v>
      </c>
      <c r="N57">
        <v>156200</v>
      </c>
      <c r="O57">
        <v>1600</v>
      </c>
      <c r="P57" t="s">
        <v>61</v>
      </c>
      <c r="R57">
        <v>10200</v>
      </c>
    </row>
    <row r="58" spans="1:18" x14ac:dyDescent="0.3">
      <c r="A58" t="s">
        <v>42</v>
      </c>
      <c r="B58" t="s">
        <v>22</v>
      </c>
      <c r="C58">
        <v>10200</v>
      </c>
      <c r="D58">
        <v>1663</v>
      </c>
      <c r="E58">
        <v>200</v>
      </c>
      <c r="F58">
        <v>39</v>
      </c>
      <c r="G58">
        <v>19.5</v>
      </c>
      <c r="H58">
        <v>10000</v>
      </c>
      <c r="I58">
        <v>1624</v>
      </c>
      <c r="J58">
        <v>16.239999999999998</v>
      </c>
      <c r="K58">
        <v>0</v>
      </c>
      <c r="L58">
        <v>97010.127450980406</v>
      </c>
      <c r="M58">
        <v>69200</v>
      </c>
      <c r="N58">
        <v>5029700</v>
      </c>
      <c r="O58">
        <v>800</v>
      </c>
      <c r="P58" t="s">
        <v>61</v>
      </c>
      <c r="R58">
        <v>10200</v>
      </c>
    </row>
    <row r="59" spans="1:18" x14ac:dyDescent="0.3">
      <c r="A59" t="s">
        <v>42</v>
      </c>
      <c r="B59" t="s">
        <v>23</v>
      </c>
      <c r="C59">
        <v>10200</v>
      </c>
      <c r="D59">
        <v>0</v>
      </c>
      <c r="E59">
        <v>200</v>
      </c>
      <c r="F59">
        <v>0</v>
      </c>
      <c r="G59">
        <v>0</v>
      </c>
      <c r="H59">
        <v>10000</v>
      </c>
      <c r="I59">
        <v>0</v>
      </c>
      <c r="J59">
        <v>0</v>
      </c>
      <c r="K59">
        <v>0</v>
      </c>
      <c r="L59">
        <v>2078.4607843137201</v>
      </c>
      <c r="M59">
        <v>1700</v>
      </c>
      <c r="N59">
        <v>54400</v>
      </c>
      <c r="O59">
        <v>700</v>
      </c>
      <c r="P59" t="s">
        <v>61</v>
      </c>
      <c r="R59">
        <v>10200</v>
      </c>
    </row>
    <row r="60" spans="1:18" x14ac:dyDescent="0.3">
      <c r="A60" t="s">
        <v>42</v>
      </c>
      <c r="B60" t="s">
        <v>24</v>
      </c>
      <c r="C60">
        <v>10200</v>
      </c>
      <c r="D60">
        <v>10200</v>
      </c>
      <c r="E60">
        <v>200</v>
      </c>
      <c r="F60">
        <v>200</v>
      </c>
      <c r="G60">
        <v>100</v>
      </c>
      <c r="H60">
        <v>10000</v>
      </c>
      <c r="I60">
        <v>10000</v>
      </c>
      <c r="J60">
        <v>100</v>
      </c>
      <c r="K60">
        <v>0</v>
      </c>
      <c r="L60">
        <v>792.93137254901899</v>
      </c>
      <c r="M60">
        <v>700</v>
      </c>
      <c r="N60">
        <v>354100</v>
      </c>
      <c r="O60">
        <v>400</v>
      </c>
    </row>
    <row r="61" spans="1:18" x14ac:dyDescent="0.3">
      <c r="A61" t="s">
        <v>42</v>
      </c>
      <c r="B61" t="s">
        <v>25</v>
      </c>
      <c r="C61">
        <v>10200</v>
      </c>
      <c r="D61">
        <v>10200</v>
      </c>
      <c r="E61">
        <v>200</v>
      </c>
      <c r="F61">
        <v>200</v>
      </c>
      <c r="G61">
        <v>100</v>
      </c>
      <c r="H61">
        <v>10000</v>
      </c>
      <c r="I61">
        <v>10000</v>
      </c>
      <c r="J61">
        <v>100</v>
      </c>
      <c r="K61">
        <v>0</v>
      </c>
      <c r="L61">
        <v>1715.8137254901901</v>
      </c>
      <c r="M61">
        <v>1500</v>
      </c>
      <c r="N61">
        <v>231600</v>
      </c>
      <c r="O61">
        <v>400</v>
      </c>
    </row>
    <row r="62" spans="1:18" x14ac:dyDescent="0.3">
      <c r="A62" t="s">
        <v>42</v>
      </c>
      <c r="B62" t="s">
        <v>26</v>
      </c>
      <c r="C62">
        <v>10200</v>
      </c>
      <c r="D62">
        <v>10200</v>
      </c>
      <c r="E62">
        <v>200</v>
      </c>
      <c r="F62">
        <v>200</v>
      </c>
      <c r="G62">
        <v>100</v>
      </c>
      <c r="H62">
        <v>10000</v>
      </c>
      <c r="I62">
        <v>10000</v>
      </c>
      <c r="J62">
        <v>100</v>
      </c>
      <c r="K62">
        <v>0</v>
      </c>
      <c r="L62">
        <v>1364.01960784313</v>
      </c>
      <c r="M62">
        <v>1200</v>
      </c>
      <c r="N62">
        <v>240000</v>
      </c>
      <c r="O62">
        <v>600</v>
      </c>
    </row>
    <row r="63" spans="1:18" x14ac:dyDescent="0.3">
      <c r="A63" t="s">
        <v>42</v>
      </c>
      <c r="B63" t="s">
        <v>27</v>
      </c>
      <c r="C63">
        <v>10200</v>
      </c>
      <c r="D63">
        <v>10200</v>
      </c>
      <c r="E63">
        <v>200</v>
      </c>
      <c r="F63">
        <v>200</v>
      </c>
      <c r="G63">
        <v>100</v>
      </c>
      <c r="H63">
        <v>10000</v>
      </c>
      <c r="I63">
        <v>10000</v>
      </c>
      <c r="J63">
        <v>100</v>
      </c>
      <c r="K63">
        <v>0</v>
      </c>
      <c r="L63">
        <v>1525.4215686274499</v>
      </c>
      <c r="M63">
        <v>1200</v>
      </c>
      <c r="N63">
        <v>335500</v>
      </c>
      <c r="O63">
        <v>400</v>
      </c>
    </row>
    <row r="64" spans="1:18" x14ac:dyDescent="0.3">
      <c r="A64" t="s">
        <v>42</v>
      </c>
      <c r="B64" t="s">
        <v>28</v>
      </c>
      <c r="C64">
        <v>10200</v>
      </c>
      <c r="D64">
        <v>10200</v>
      </c>
      <c r="E64">
        <v>200</v>
      </c>
      <c r="F64">
        <v>200</v>
      </c>
      <c r="G64">
        <v>100</v>
      </c>
      <c r="H64">
        <v>10000</v>
      </c>
      <c r="I64">
        <v>10000</v>
      </c>
      <c r="J64">
        <v>100</v>
      </c>
      <c r="K64">
        <v>0</v>
      </c>
      <c r="L64">
        <v>2190.76470588235</v>
      </c>
      <c r="M64">
        <v>2100</v>
      </c>
      <c r="N64">
        <v>53900</v>
      </c>
      <c r="O64">
        <v>1100</v>
      </c>
    </row>
    <row r="65" spans="1:18" x14ac:dyDescent="0.3">
      <c r="A65" t="s">
        <v>42</v>
      </c>
      <c r="B65" t="s">
        <v>29</v>
      </c>
      <c r="C65">
        <v>10200</v>
      </c>
      <c r="D65">
        <v>0</v>
      </c>
      <c r="E65">
        <v>200</v>
      </c>
      <c r="F65">
        <v>0</v>
      </c>
      <c r="G65">
        <v>0</v>
      </c>
      <c r="H65">
        <v>10000</v>
      </c>
      <c r="I65">
        <v>0</v>
      </c>
      <c r="J65">
        <v>0</v>
      </c>
      <c r="K65">
        <v>0</v>
      </c>
      <c r="L65">
        <v>2695.5882352941098</v>
      </c>
      <c r="M65">
        <v>2400</v>
      </c>
      <c r="N65">
        <v>673400</v>
      </c>
      <c r="O65">
        <v>1500</v>
      </c>
    </row>
    <row r="66" spans="1:18" x14ac:dyDescent="0.3">
      <c r="A66" t="s">
        <v>42</v>
      </c>
      <c r="B66" t="s">
        <v>30</v>
      </c>
      <c r="C66">
        <v>10200</v>
      </c>
      <c r="D66">
        <v>0</v>
      </c>
      <c r="E66">
        <v>200</v>
      </c>
      <c r="F66">
        <v>0</v>
      </c>
      <c r="G66">
        <v>0</v>
      </c>
      <c r="H66">
        <v>10000</v>
      </c>
      <c r="I66">
        <v>0</v>
      </c>
      <c r="J66">
        <v>0</v>
      </c>
      <c r="K66">
        <v>10200</v>
      </c>
      <c r="L66">
        <v>2577.4117647058802</v>
      </c>
      <c r="M66">
        <v>2300</v>
      </c>
      <c r="N66">
        <v>416500</v>
      </c>
      <c r="O66">
        <v>1900</v>
      </c>
    </row>
    <row r="67" spans="1:18" x14ac:dyDescent="0.3">
      <c r="A67" t="s">
        <v>42</v>
      </c>
      <c r="B67" t="s">
        <v>31</v>
      </c>
      <c r="C67">
        <v>10200</v>
      </c>
      <c r="D67">
        <v>10200</v>
      </c>
      <c r="E67">
        <v>200</v>
      </c>
      <c r="F67">
        <v>200</v>
      </c>
      <c r="G67">
        <v>100</v>
      </c>
      <c r="H67">
        <v>10000</v>
      </c>
      <c r="I67">
        <v>10000</v>
      </c>
      <c r="J67">
        <v>100</v>
      </c>
      <c r="K67">
        <v>0</v>
      </c>
      <c r="L67">
        <v>833.51960784313701</v>
      </c>
      <c r="M67">
        <v>700</v>
      </c>
      <c r="N67">
        <v>248000</v>
      </c>
      <c r="O67">
        <v>400</v>
      </c>
    </row>
    <row r="68" spans="1:18" x14ac:dyDescent="0.3">
      <c r="A68" t="s">
        <v>42</v>
      </c>
      <c r="B68" t="s">
        <v>32</v>
      </c>
      <c r="C68">
        <v>10200</v>
      </c>
      <c r="D68">
        <v>10200</v>
      </c>
      <c r="E68">
        <v>200</v>
      </c>
      <c r="F68">
        <v>200</v>
      </c>
      <c r="G68">
        <v>100</v>
      </c>
      <c r="H68">
        <v>10000</v>
      </c>
      <c r="I68">
        <v>10000</v>
      </c>
      <c r="J68">
        <v>100</v>
      </c>
      <c r="K68">
        <v>0</v>
      </c>
      <c r="L68">
        <v>2643.4019607843102</v>
      </c>
      <c r="M68">
        <v>2400</v>
      </c>
      <c r="N68">
        <v>72900</v>
      </c>
      <c r="O68">
        <v>600</v>
      </c>
    </row>
    <row r="69" spans="1:18" x14ac:dyDescent="0.3">
      <c r="A69" t="s">
        <v>42</v>
      </c>
      <c r="B69" t="s">
        <v>33</v>
      </c>
      <c r="C69">
        <v>10200</v>
      </c>
      <c r="D69">
        <v>9</v>
      </c>
      <c r="E69">
        <v>200</v>
      </c>
      <c r="F69">
        <v>8</v>
      </c>
      <c r="G69">
        <v>4</v>
      </c>
      <c r="H69">
        <v>10000</v>
      </c>
      <c r="I69">
        <v>1</v>
      </c>
      <c r="J69">
        <v>0.01</v>
      </c>
      <c r="K69">
        <v>0</v>
      </c>
      <c r="L69">
        <v>2510.4607843137201</v>
      </c>
      <c r="M69">
        <v>2400</v>
      </c>
      <c r="N69">
        <v>150700</v>
      </c>
      <c r="O69">
        <v>900</v>
      </c>
      <c r="P69" t="s">
        <v>61</v>
      </c>
      <c r="R69">
        <v>10200</v>
      </c>
    </row>
    <row r="70" spans="1:18" x14ac:dyDescent="0.3">
      <c r="A70" t="s">
        <v>42</v>
      </c>
      <c r="B70" t="s">
        <v>34</v>
      </c>
      <c r="C70">
        <v>10200</v>
      </c>
      <c r="D70">
        <v>482</v>
      </c>
      <c r="E70">
        <v>200</v>
      </c>
      <c r="F70">
        <v>19</v>
      </c>
      <c r="G70">
        <v>9.5</v>
      </c>
      <c r="H70">
        <v>10000</v>
      </c>
      <c r="I70">
        <v>463</v>
      </c>
      <c r="J70">
        <v>4.63</v>
      </c>
      <c r="K70">
        <v>0</v>
      </c>
      <c r="L70">
        <v>2255.2941176470499</v>
      </c>
      <c r="M70">
        <v>1500</v>
      </c>
      <c r="N70">
        <v>1664600</v>
      </c>
      <c r="O70">
        <v>500</v>
      </c>
    </row>
    <row r="71" spans="1:18" x14ac:dyDescent="0.3">
      <c r="A71" t="s">
        <v>42</v>
      </c>
      <c r="B71" t="s">
        <v>35</v>
      </c>
      <c r="C71">
        <v>10200</v>
      </c>
      <c r="D71">
        <v>0</v>
      </c>
      <c r="E71">
        <v>200</v>
      </c>
      <c r="F71">
        <v>0</v>
      </c>
      <c r="G71">
        <v>0</v>
      </c>
      <c r="H71">
        <v>10000</v>
      </c>
      <c r="I71">
        <v>0</v>
      </c>
      <c r="J71">
        <v>0</v>
      </c>
      <c r="K71">
        <v>10200</v>
      </c>
      <c r="L71">
        <v>20268.911764705801</v>
      </c>
      <c r="M71">
        <v>18600</v>
      </c>
      <c r="N71">
        <v>787500</v>
      </c>
      <c r="O71">
        <v>8800</v>
      </c>
    </row>
    <row r="72" spans="1:18" x14ac:dyDescent="0.3">
      <c r="A72" t="s">
        <v>42</v>
      </c>
      <c r="B72" t="s">
        <v>36</v>
      </c>
      <c r="C72">
        <v>10200</v>
      </c>
      <c r="D72">
        <v>10200</v>
      </c>
      <c r="E72">
        <v>200</v>
      </c>
      <c r="F72">
        <v>200</v>
      </c>
      <c r="G72">
        <v>100</v>
      </c>
      <c r="H72">
        <v>10000</v>
      </c>
      <c r="I72">
        <v>10000</v>
      </c>
      <c r="J72">
        <v>100</v>
      </c>
      <c r="K72">
        <v>0</v>
      </c>
      <c r="L72">
        <v>1312.00980392156</v>
      </c>
      <c r="M72">
        <v>1200</v>
      </c>
      <c r="N72">
        <v>112700</v>
      </c>
      <c r="O72">
        <v>600</v>
      </c>
    </row>
    <row r="73" spans="1:18" x14ac:dyDescent="0.3">
      <c r="A73" t="s">
        <v>42</v>
      </c>
      <c r="B73" t="s">
        <v>37</v>
      </c>
      <c r="C73">
        <v>10200</v>
      </c>
      <c r="D73">
        <v>10200</v>
      </c>
      <c r="E73">
        <v>200</v>
      </c>
      <c r="F73">
        <v>200</v>
      </c>
      <c r="G73">
        <v>100</v>
      </c>
      <c r="H73">
        <v>10000</v>
      </c>
      <c r="I73">
        <v>10000</v>
      </c>
      <c r="J73">
        <v>100</v>
      </c>
      <c r="K73">
        <v>0</v>
      </c>
      <c r="L73">
        <v>2422.9705882352901</v>
      </c>
      <c r="M73">
        <v>2100</v>
      </c>
      <c r="N73">
        <v>182100</v>
      </c>
      <c r="O73">
        <v>800</v>
      </c>
    </row>
    <row r="74" spans="1:18" x14ac:dyDescent="0.3">
      <c r="A74" t="s">
        <v>42</v>
      </c>
      <c r="B74" t="s">
        <v>38</v>
      </c>
      <c r="C74">
        <v>10200</v>
      </c>
      <c r="D74">
        <v>437</v>
      </c>
      <c r="E74">
        <v>200</v>
      </c>
      <c r="F74">
        <v>8</v>
      </c>
      <c r="G74">
        <v>4</v>
      </c>
      <c r="H74">
        <v>10000</v>
      </c>
      <c r="I74">
        <v>429</v>
      </c>
      <c r="J74">
        <v>4.29</v>
      </c>
      <c r="K74">
        <v>0</v>
      </c>
      <c r="L74">
        <v>2882.2156862745001</v>
      </c>
      <c r="M74">
        <v>2500</v>
      </c>
      <c r="N74">
        <v>82400</v>
      </c>
      <c r="O74">
        <v>400</v>
      </c>
    </row>
    <row r="75" spans="1:18" x14ac:dyDescent="0.3">
      <c r="A75" t="s">
        <v>42</v>
      </c>
      <c r="B75" t="s">
        <v>39</v>
      </c>
      <c r="C75">
        <v>10200</v>
      </c>
      <c r="D75">
        <v>10200</v>
      </c>
      <c r="E75">
        <v>200</v>
      </c>
      <c r="F75">
        <v>200</v>
      </c>
      <c r="G75">
        <v>100</v>
      </c>
      <c r="H75">
        <v>10000</v>
      </c>
      <c r="I75">
        <v>10000</v>
      </c>
      <c r="J75">
        <v>100</v>
      </c>
      <c r="K75">
        <v>0</v>
      </c>
      <c r="L75">
        <v>800.78431372549005</v>
      </c>
      <c r="M75">
        <v>700</v>
      </c>
      <c r="N75">
        <v>86700</v>
      </c>
      <c r="O75">
        <v>300</v>
      </c>
    </row>
    <row r="76" spans="1:18" x14ac:dyDescent="0.3">
      <c r="A76" t="s">
        <v>42</v>
      </c>
      <c r="B76" t="s">
        <v>40</v>
      </c>
      <c r="C76">
        <v>10200</v>
      </c>
      <c r="D76">
        <v>10200</v>
      </c>
      <c r="E76">
        <v>200</v>
      </c>
      <c r="F76">
        <v>200</v>
      </c>
      <c r="G76">
        <v>100</v>
      </c>
      <c r="H76">
        <v>10000</v>
      </c>
      <c r="I76">
        <v>10000</v>
      </c>
      <c r="J76">
        <v>100</v>
      </c>
      <c r="K76">
        <v>0</v>
      </c>
      <c r="L76">
        <v>3651.3725490195998</v>
      </c>
      <c r="M76">
        <v>3100</v>
      </c>
      <c r="N76">
        <v>672600</v>
      </c>
      <c r="O76">
        <v>1200</v>
      </c>
    </row>
    <row r="77" spans="1:18" x14ac:dyDescent="0.3">
      <c r="A77" t="s">
        <v>43</v>
      </c>
      <c r="B77" t="s">
        <v>16</v>
      </c>
      <c r="C77">
        <v>10200</v>
      </c>
      <c r="D77">
        <v>10200</v>
      </c>
      <c r="E77">
        <v>200</v>
      </c>
      <c r="F77">
        <v>200</v>
      </c>
      <c r="G77">
        <v>100</v>
      </c>
      <c r="H77">
        <v>10000</v>
      </c>
      <c r="I77">
        <v>10000</v>
      </c>
      <c r="J77">
        <v>100</v>
      </c>
      <c r="K77">
        <v>0</v>
      </c>
      <c r="L77">
        <v>1284.4313725490099</v>
      </c>
      <c r="M77">
        <v>1100</v>
      </c>
      <c r="N77">
        <v>65900</v>
      </c>
      <c r="O77">
        <v>600</v>
      </c>
    </row>
    <row r="78" spans="1:18" x14ac:dyDescent="0.3">
      <c r="A78" t="s">
        <v>43</v>
      </c>
      <c r="B78" t="s">
        <v>17</v>
      </c>
      <c r="C78">
        <v>10200</v>
      </c>
      <c r="D78">
        <v>878</v>
      </c>
      <c r="E78">
        <v>200</v>
      </c>
      <c r="F78">
        <v>14</v>
      </c>
      <c r="G78">
        <v>7</v>
      </c>
      <c r="H78">
        <v>10000</v>
      </c>
      <c r="I78">
        <v>864</v>
      </c>
      <c r="J78">
        <v>8.64</v>
      </c>
      <c r="K78">
        <v>0</v>
      </c>
      <c r="L78">
        <v>1846.3333333333301</v>
      </c>
      <c r="M78">
        <v>1700</v>
      </c>
      <c r="N78">
        <v>345300</v>
      </c>
      <c r="O78">
        <v>700</v>
      </c>
    </row>
    <row r="79" spans="1:18" x14ac:dyDescent="0.3">
      <c r="A79" t="s">
        <v>43</v>
      </c>
      <c r="B79" t="s">
        <v>18</v>
      </c>
      <c r="C79">
        <v>10200</v>
      </c>
      <c r="D79">
        <v>44</v>
      </c>
      <c r="E79">
        <v>200</v>
      </c>
      <c r="F79">
        <v>7</v>
      </c>
      <c r="G79">
        <v>3.5</v>
      </c>
      <c r="H79">
        <v>10000</v>
      </c>
      <c r="I79">
        <v>37</v>
      </c>
      <c r="J79">
        <v>0.37</v>
      </c>
      <c r="K79">
        <v>10156</v>
      </c>
      <c r="L79">
        <v>3943.9705882352901</v>
      </c>
      <c r="M79">
        <v>3300</v>
      </c>
      <c r="N79">
        <v>269500</v>
      </c>
      <c r="O79">
        <v>2000</v>
      </c>
    </row>
    <row r="80" spans="1:18" x14ac:dyDescent="0.3">
      <c r="A80" t="s">
        <v>43</v>
      </c>
      <c r="B80" t="s">
        <v>19</v>
      </c>
      <c r="C80">
        <v>10200</v>
      </c>
      <c r="D80">
        <v>10200</v>
      </c>
      <c r="E80">
        <v>200</v>
      </c>
      <c r="F80">
        <v>200</v>
      </c>
      <c r="G80">
        <v>100</v>
      </c>
      <c r="H80">
        <v>10000</v>
      </c>
      <c r="I80">
        <v>10000</v>
      </c>
      <c r="J80">
        <v>100</v>
      </c>
      <c r="K80">
        <v>0</v>
      </c>
      <c r="L80">
        <v>1644.76470588235</v>
      </c>
      <c r="M80">
        <v>1500</v>
      </c>
      <c r="N80">
        <v>22600</v>
      </c>
      <c r="O80">
        <v>900</v>
      </c>
    </row>
    <row r="81" spans="1:18" x14ac:dyDescent="0.3">
      <c r="A81" t="s">
        <v>43</v>
      </c>
      <c r="B81" t="s">
        <v>20</v>
      </c>
      <c r="C81">
        <v>10200</v>
      </c>
      <c r="D81">
        <v>0</v>
      </c>
      <c r="E81">
        <v>200</v>
      </c>
      <c r="F81">
        <v>0</v>
      </c>
      <c r="G81">
        <v>0</v>
      </c>
      <c r="H81">
        <v>10000</v>
      </c>
      <c r="I81">
        <v>0</v>
      </c>
      <c r="J81">
        <v>0</v>
      </c>
      <c r="K81">
        <v>0</v>
      </c>
      <c r="L81">
        <v>776.362745098039</v>
      </c>
      <c r="M81">
        <v>700</v>
      </c>
      <c r="N81">
        <v>186200</v>
      </c>
      <c r="O81">
        <v>400</v>
      </c>
      <c r="P81" t="s">
        <v>61</v>
      </c>
      <c r="R81">
        <v>10200</v>
      </c>
    </row>
    <row r="82" spans="1:18" x14ac:dyDescent="0.3">
      <c r="A82" t="s">
        <v>43</v>
      </c>
      <c r="B82" t="s">
        <v>21</v>
      </c>
      <c r="C82">
        <v>10200</v>
      </c>
      <c r="D82">
        <v>0</v>
      </c>
      <c r="E82">
        <v>200</v>
      </c>
      <c r="F82">
        <v>0</v>
      </c>
      <c r="G82">
        <v>0</v>
      </c>
      <c r="H82">
        <v>10000</v>
      </c>
      <c r="I82">
        <v>0</v>
      </c>
      <c r="J82">
        <v>0</v>
      </c>
      <c r="K82">
        <v>0</v>
      </c>
      <c r="L82">
        <v>3342.4509803921501</v>
      </c>
      <c r="M82">
        <v>2800</v>
      </c>
      <c r="N82">
        <v>84600</v>
      </c>
      <c r="O82">
        <v>1400</v>
      </c>
      <c r="P82" t="s">
        <v>61</v>
      </c>
      <c r="R82">
        <v>10200</v>
      </c>
    </row>
    <row r="83" spans="1:18" x14ac:dyDescent="0.3">
      <c r="A83" t="s">
        <v>43</v>
      </c>
      <c r="B83" t="s">
        <v>22</v>
      </c>
      <c r="C83">
        <v>10200</v>
      </c>
      <c r="D83">
        <v>122</v>
      </c>
      <c r="E83">
        <v>200</v>
      </c>
      <c r="F83">
        <v>4</v>
      </c>
      <c r="G83">
        <v>2</v>
      </c>
      <c r="H83">
        <v>10000</v>
      </c>
      <c r="I83">
        <v>118</v>
      </c>
      <c r="J83">
        <v>1.18</v>
      </c>
      <c r="K83">
        <v>0</v>
      </c>
      <c r="L83">
        <v>4366.4509803921501</v>
      </c>
      <c r="M83">
        <v>4000</v>
      </c>
      <c r="N83">
        <v>219800</v>
      </c>
      <c r="O83">
        <v>800</v>
      </c>
    </row>
    <row r="84" spans="1:18" x14ac:dyDescent="0.3">
      <c r="A84" t="s">
        <v>43</v>
      </c>
      <c r="B84" t="s">
        <v>23</v>
      </c>
      <c r="C84">
        <v>10200</v>
      </c>
      <c r="D84">
        <v>0</v>
      </c>
      <c r="E84">
        <v>200</v>
      </c>
      <c r="F84">
        <v>0</v>
      </c>
      <c r="G84">
        <v>0</v>
      </c>
      <c r="H84">
        <v>10000</v>
      </c>
      <c r="I84">
        <v>0</v>
      </c>
      <c r="J84">
        <v>0</v>
      </c>
      <c r="K84">
        <v>0</v>
      </c>
      <c r="L84">
        <v>2363.2058823529401</v>
      </c>
      <c r="M84">
        <v>2000</v>
      </c>
      <c r="N84">
        <v>155100</v>
      </c>
      <c r="O84">
        <v>800</v>
      </c>
    </row>
    <row r="85" spans="1:18" x14ac:dyDescent="0.3">
      <c r="A85" t="s">
        <v>43</v>
      </c>
      <c r="B85" t="s">
        <v>24</v>
      </c>
      <c r="C85">
        <v>10200</v>
      </c>
      <c r="D85">
        <v>10200</v>
      </c>
      <c r="E85">
        <v>200</v>
      </c>
      <c r="F85">
        <v>200</v>
      </c>
      <c r="G85">
        <v>100</v>
      </c>
      <c r="H85">
        <v>10000</v>
      </c>
      <c r="I85">
        <v>10000</v>
      </c>
      <c r="J85">
        <v>100</v>
      </c>
      <c r="K85">
        <v>0</v>
      </c>
      <c r="L85">
        <v>728.68627450980296</v>
      </c>
      <c r="M85">
        <v>700</v>
      </c>
      <c r="N85">
        <v>21000</v>
      </c>
      <c r="O85">
        <v>400</v>
      </c>
    </row>
    <row r="86" spans="1:18" x14ac:dyDescent="0.3">
      <c r="A86" t="s">
        <v>43</v>
      </c>
      <c r="B86" t="s">
        <v>25</v>
      </c>
      <c r="C86">
        <v>10200</v>
      </c>
      <c r="D86">
        <v>10200</v>
      </c>
      <c r="E86">
        <v>200</v>
      </c>
      <c r="F86">
        <v>200</v>
      </c>
      <c r="G86">
        <v>100</v>
      </c>
      <c r="H86">
        <v>10000</v>
      </c>
      <c r="I86">
        <v>10000</v>
      </c>
      <c r="J86">
        <v>100</v>
      </c>
      <c r="K86">
        <v>0</v>
      </c>
      <c r="L86">
        <v>1854.8431372549001</v>
      </c>
      <c r="M86">
        <v>1600</v>
      </c>
      <c r="N86">
        <v>110700</v>
      </c>
      <c r="O86">
        <v>800</v>
      </c>
    </row>
    <row r="87" spans="1:18" x14ac:dyDescent="0.3">
      <c r="A87" t="s">
        <v>43</v>
      </c>
      <c r="B87" t="s">
        <v>26</v>
      </c>
      <c r="C87">
        <v>10200</v>
      </c>
      <c r="D87">
        <v>10200</v>
      </c>
      <c r="E87">
        <v>200</v>
      </c>
      <c r="F87">
        <v>200</v>
      </c>
      <c r="G87">
        <v>100</v>
      </c>
      <c r="H87">
        <v>10000</v>
      </c>
      <c r="I87">
        <v>10000</v>
      </c>
      <c r="J87">
        <v>100</v>
      </c>
      <c r="K87">
        <v>0</v>
      </c>
      <c r="L87">
        <v>654.31372549019602</v>
      </c>
      <c r="M87">
        <v>600</v>
      </c>
      <c r="N87">
        <v>340400</v>
      </c>
      <c r="O87">
        <v>300</v>
      </c>
    </row>
    <row r="88" spans="1:18" x14ac:dyDescent="0.3">
      <c r="A88" t="s">
        <v>43</v>
      </c>
      <c r="B88" t="s">
        <v>27</v>
      </c>
      <c r="C88">
        <v>10200</v>
      </c>
      <c r="D88">
        <v>10200</v>
      </c>
      <c r="E88">
        <v>200</v>
      </c>
      <c r="F88">
        <v>200</v>
      </c>
      <c r="G88">
        <v>100</v>
      </c>
      <c r="H88">
        <v>10000</v>
      </c>
      <c r="I88">
        <v>10000</v>
      </c>
      <c r="J88">
        <v>100</v>
      </c>
      <c r="K88">
        <v>0</v>
      </c>
      <c r="L88">
        <v>1368.8039215686199</v>
      </c>
      <c r="M88">
        <v>1200</v>
      </c>
      <c r="N88">
        <v>35500</v>
      </c>
      <c r="O88">
        <v>500</v>
      </c>
    </row>
    <row r="89" spans="1:18" x14ac:dyDescent="0.3">
      <c r="A89" t="s">
        <v>43</v>
      </c>
      <c r="B89" t="s">
        <v>28</v>
      </c>
      <c r="C89">
        <v>10200</v>
      </c>
      <c r="D89">
        <v>10200</v>
      </c>
      <c r="E89">
        <v>200</v>
      </c>
      <c r="F89">
        <v>200</v>
      </c>
      <c r="G89">
        <v>100</v>
      </c>
      <c r="H89">
        <v>10000</v>
      </c>
      <c r="I89">
        <v>10000</v>
      </c>
      <c r="J89">
        <v>100</v>
      </c>
      <c r="K89">
        <v>0</v>
      </c>
      <c r="L89">
        <v>2114.4117647058802</v>
      </c>
      <c r="M89">
        <v>2000</v>
      </c>
      <c r="N89">
        <v>38700</v>
      </c>
      <c r="O89">
        <v>1200</v>
      </c>
    </row>
    <row r="90" spans="1:18" x14ac:dyDescent="0.3">
      <c r="A90" t="s">
        <v>43</v>
      </c>
      <c r="B90" t="s">
        <v>29</v>
      </c>
      <c r="C90">
        <v>10200</v>
      </c>
      <c r="D90">
        <v>10200</v>
      </c>
      <c r="E90">
        <v>200</v>
      </c>
      <c r="F90">
        <v>200</v>
      </c>
      <c r="G90">
        <v>100</v>
      </c>
      <c r="H90">
        <v>10000</v>
      </c>
      <c r="I90">
        <v>10000</v>
      </c>
      <c r="J90">
        <v>100</v>
      </c>
      <c r="K90">
        <v>0</v>
      </c>
      <c r="L90">
        <v>3990.1666666666601</v>
      </c>
      <c r="M90">
        <v>3500</v>
      </c>
      <c r="N90">
        <v>171300</v>
      </c>
      <c r="O90">
        <v>3100</v>
      </c>
    </row>
    <row r="91" spans="1:18" x14ac:dyDescent="0.3">
      <c r="A91" t="s">
        <v>43</v>
      </c>
      <c r="B91" t="s">
        <v>30</v>
      </c>
      <c r="C91">
        <v>10200</v>
      </c>
      <c r="D91">
        <v>0</v>
      </c>
      <c r="E91">
        <v>200</v>
      </c>
      <c r="F91">
        <v>0</v>
      </c>
      <c r="G91">
        <v>0</v>
      </c>
      <c r="H91">
        <v>10000</v>
      </c>
      <c r="I91">
        <v>0</v>
      </c>
      <c r="J91">
        <v>0</v>
      </c>
      <c r="K91">
        <v>0</v>
      </c>
      <c r="L91">
        <v>4968.9411764705801</v>
      </c>
      <c r="M91">
        <v>4300</v>
      </c>
      <c r="N91">
        <v>324500</v>
      </c>
      <c r="O91">
        <v>3500</v>
      </c>
      <c r="P91" t="s">
        <v>61</v>
      </c>
      <c r="R91">
        <v>10200</v>
      </c>
    </row>
    <row r="92" spans="1:18" x14ac:dyDescent="0.3">
      <c r="A92" t="s">
        <v>43</v>
      </c>
      <c r="B92" t="s">
        <v>31</v>
      </c>
      <c r="C92">
        <v>10200</v>
      </c>
      <c r="D92">
        <v>10200</v>
      </c>
      <c r="E92">
        <v>200</v>
      </c>
      <c r="F92">
        <v>200</v>
      </c>
      <c r="G92">
        <v>100</v>
      </c>
      <c r="H92">
        <v>10000</v>
      </c>
      <c r="I92">
        <v>10000</v>
      </c>
      <c r="J92">
        <v>100</v>
      </c>
      <c r="K92">
        <v>0</v>
      </c>
      <c r="L92">
        <v>776.32352941176396</v>
      </c>
      <c r="M92">
        <v>700</v>
      </c>
      <c r="N92">
        <v>31600</v>
      </c>
      <c r="O92">
        <v>400</v>
      </c>
    </row>
    <row r="93" spans="1:18" x14ac:dyDescent="0.3">
      <c r="A93" t="s">
        <v>43</v>
      </c>
      <c r="B93" t="s">
        <v>32</v>
      </c>
      <c r="C93">
        <v>10200</v>
      </c>
      <c r="D93">
        <v>10200</v>
      </c>
      <c r="E93">
        <v>200</v>
      </c>
      <c r="F93">
        <v>200</v>
      </c>
      <c r="G93">
        <v>100</v>
      </c>
      <c r="H93">
        <v>10000</v>
      </c>
      <c r="I93">
        <v>10000</v>
      </c>
      <c r="J93">
        <v>100</v>
      </c>
      <c r="K93">
        <v>0</v>
      </c>
      <c r="L93">
        <v>2871.0686274509799</v>
      </c>
      <c r="M93">
        <v>2300</v>
      </c>
      <c r="N93">
        <v>930500</v>
      </c>
      <c r="O93">
        <v>700</v>
      </c>
    </row>
    <row r="94" spans="1:18" x14ac:dyDescent="0.3">
      <c r="A94" t="s">
        <v>43</v>
      </c>
      <c r="B94" t="s">
        <v>33</v>
      </c>
      <c r="C94">
        <v>10200</v>
      </c>
      <c r="D94">
        <v>10</v>
      </c>
      <c r="E94">
        <v>200</v>
      </c>
      <c r="F94">
        <v>7</v>
      </c>
      <c r="G94">
        <v>3.5</v>
      </c>
      <c r="H94">
        <v>10000</v>
      </c>
      <c r="I94">
        <v>3</v>
      </c>
      <c r="J94">
        <v>0.03</v>
      </c>
      <c r="K94">
        <v>0</v>
      </c>
      <c r="L94">
        <v>3851.8529411764698</v>
      </c>
      <c r="M94">
        <v>3400</v>
      </c>
      <c r="N94">
        <v>353500</v>
      </c>
      <c r="O94">
        <v>1200</v>
      </c>
      <c r="P94" t="s">
        <v>61</v>
      </c>
      <c r="R94">
        <v>10200</v>
      </c>
    </row>
    <row r="95" spans="1:18" x14ac:dyDescent="0.3">
      <c r="A95" t="s">
        <v>43</v>
      </c>
      <c r="B95" t="s">
        <v>34</v>
      </c>
      <c r="C95">
        <v>10200</v>
      </c>
      <c r="D95">
        <v>463</v>
      </c>
      <c r="E95">
        <v>200</v>
      </c>
      <c r="F95">
        <v>10</v>
      </c>
      <c r="G95">
        <v>5</v>
      </c>
      <c r="H95">
        <v>10000</v>
      </c>
      <c r="I95">
        <v>453</v>
      </c>
      <c r="J95">
        <v>4.53</v>
      </c>
      <c r="K95">
        <v>0</v>
      </c>
      <c r="L95">
        <v>2173.4509803921501</v>
      </c>
      <c r="M95">
        <v>2000</v>
      </c>
      <c r="N95">
        <v>124300</v>
      </c>
      <c r="O95">
        <v>500</v>
      </c>
    </row>
    <row r="96" spans="1:18" x14ac:dyDescent="0.3">
      <c r="A96" t="s">
        <v>43</v>
      </c>
      <c r="B96" t="s">
        <v>35</v>
      </c>
      <c r="C96">
        <v>10200</v>
      </c>
      <c r="D96">
        <v>0</v>
      </c>
      <c r="E96">
        <v>200</v>
      </c>
      <c r="F96">
        <v>0</v>
      </c>
      <c r="G96">
        <v>0</v>
      </c>
      <c r="H96">
        <v>10000</v>
      </c>
      <c r="I96">
        <v>0</v>
      </c>
      <c r="J96">
        <v>0</v>
      </c>
      <c r="K96">
        <v>10200</v>
      </c>
      <c r="L96">
        <v>1772.22549019607</v>
      </c>
      <c r="M96">
        <v>1700</v>
      </c>
      <c r="N96">
        <v>68900</v>
      </c>
      <c r="O96">
        <v>1100</v>
      </c>
    </row>
    <row r="97" spans="1:18" x14ac:dyDescent="0.3">
      <c r="A97" t="s">
        <v>43</v>
      </c>
      <c r="B97" t="s">
        <v>36</v>
      </c>
      <c r="C97">
        <v>10200</v>
      </c>
      <c r="D97">
        <v>10200</v>
      </c>
      <c r="E97">
        <v>200</v>
      </c>
      <c r="F97">
        <v>200</v>
      </c>
      <c r="G97">
        <v>100</v>
      </c>
      <c r="H97">
        <v>10000</v>
      </c>
      <c r="I97">
        <v>10000</v>
      </c>
      <c r="J97">
        <v>100</v>
      </c>
      <c r="K97">
        <v>0</v>
      </c>
      <c r="L97">
        <v>1493.4705882352901</v>
      </c>
      <c r="M97">
        <v>1400</v>
      </c>
      <c r="N97">
        <v>77700</v>
      </c>
      <c r="O97">
        <v>600</v>
      </c>
    </row>
    <row r="98" spans="1:18" x14ac:dyDescent="0.3">
      <c r="A98" t="s">
        <v>43</v>
      </c>
      <c r="B98" t="s">
        <v>37</v>
      </c>
      <c r="C98">
        <v>10200</v>
      </c>
      <c r="D98">
        <v>10200</v>
      </c>
      <c r="E98">
        <v>200</v>
      </c>
      <c r="F98">
        <v>200</v>
      </c>
      <c r="G98">
        <v>100</v>
      </c>
      <c r="H98">
        <v>10000</v>
      </c>
      <c r="I98">
        <v>10000</v>
      </c>
      <c r="J98">
        <v>100</v>
      </c>
      <c r="K98">
        <v>0</v>
      </c>
      <c r="L98">
        <v>2409.5882352941098</v>
      </c>
      <c r="M98">
        <v>2100</v>
      </c>
      <c r="N98">
        <v>76100</v>
      </c>
      <c r="O98">
        <v>1000</v>
      </c>
    </row>
    <row r="99" spans="1:18" x14ac:dyDescent="0.3">
      <c r="A99" t="s">
        <v>43</v>
      </c>
      <c r="B99" t="s">
        <v>38</v>
      </c>
      <c r="C99">
        <v>10200</v>
      </c>
      <c r="D99">
        <v>443</v>
      </c>
      <c r="E99">
        <v>200</v>
      </c>
      <c r="F99">
        <v>12</v>
      </c>
      <c r="G99">
        <v>6</v>
      </c>
      <c r="H99">
        <v>10000</v>
      </c>
      <c r="I99">
        <v>431</v>
      </c>
      <c r="J99">
        <v>4.3099999999999996</v>
      </c>
      <c r="K99">
        <v>0</v>
      </c>
      <c r="L99">
        <v>3394.6960784313701</v>
      </c>
      <c r="M99">
        <v>3100</v>
      </c>
      <c r="N99">
        <v>519700</v>
      </c>
      <c r="O99">
        <v>300</v>
      </c>
    </row>
    <row r="100" spans="1:18" x14ac:dyDescent="0.3">
      <c r="A100" t="s">
        <v>43</v>
      </c>
      <c r="B100" t="s">
        <v>39</v>
      </c>
      <c r="C100">
        <v>10200</v>
      </c>
      <c r="D100">
        <v>10152</v>
      </c>
      <c r="E100">
        <v>200</v>
      </c>
      <c r="F100">
        <v>199</v>
      </c>
      <c r="G100">
        <v>99.5</v>
      </c>
      <c r="H100">
        <v>10000</v>
      </c>
      <c r="I100">
        <v>9953</v>
      </c>
      <c r="J100">
        <v>99.53</v>
      </c>
      <c r="K100">
        <v>0</v>
      </c>
      <c r="L100">
        <v>908.83333333333303</v>
      </c>
      <c r="M100">
        <v>700</v>
      </c>
      <c r="N100">
        <v>414500</v>
      </c>
      <c r="O100">
        <v>200</v>
      </c>
    </row>
    <row r="101" spans="1:18" x14ac:dyDescent="0.3">
      <c r="A101" t="s">
        <v>43</v>
      </c>
      <c r="B101" t="s">
        <v>40</v>
      </c>
      <c r="C101">
        <v>10200</v>
      </c>
      <c r="D101">
        <v>10200</v>
      </c>
      <c r="E101">
        <v>200</v>
      </c>
      <c r="F101">
        <v>200</v>
      </c>
      <c r="G101">
        <v>100</v>
      </c>
      <c r="H101">
        <v>10000</v>
      </c>
      <c r="I101">
        <v>10000</v>
      </c>
      <c r="J101">
        <v>100</v>
      </c>
      <c r="K101">
        <v>0</v>
      </c>
      <c r="L101">
        <v>4406.0490196078399</v>
      </c>
      <c r="M101">
        <v>3600</v>
      </c>
      <c r="N101">
        <v>602000</v>
      </c>
      <c r="O101">
        <v>1400</v>
      </c>
    </row>
    <row r="102" spans="1:18" x14ac:dyDescent="0.3">
      <c r="A102" t="s">
        <v>44</v>
      </c>
      <c r="B102" t="s">
        <v>16</v>
      </c>
      <c r="C102">
        <v>10200</v>
      </c>
      <c r="D102">
        <v>10200</v>
      </c>
      <c r="E102">
        <v>200</v>
      </c>
      <c r="F102">
        <v>200</v>
      </c>
      <c r="G102">
        <v>100</v>
      </c>
      <c r="H102">
        <v>10000</v>
      </c>
      <c r="I102">
        <v>10000</v>
      </c>
      <c r="J102">
        <v>100</v>
      </c>
      <c r="K102">
        <v>0</v>
      </c>
      <c r="L102">
        <v>1276.98039215686</v>
      </c>
      <c r="M102">
        <v>1100</v>
      </c>
      <c r="N102">
        <v>98000</v>
      </c>
      <c r="O102">
        <v>600</v>
      </c>
    </row>
    <row r="103" spans="1:18" x14ac:dyDescent="0.3">
      <c r="A103" t="s">
        <v>44</v>
      </c>
      <c r="B103" t="s">
        <v>17</v>
      </c>
      <c r="C103">
        <v>10200</v>
      </c>
      <c r="D103">
        <v>895</v>
      </c>
      <c r="E103">
        <v>200</v>
      </c>
      <c r="F103">
        <v>13</v>
      </c>
      <c r="G103">
        <v>6.5</v>
      </c>
      <c r="H103">
        <v>10000</v>
      </c>
      <c r="I103">
        <v>882</v>
      </c>
      <c r="J103">
        <v>8.82</v>
      </c>
      <c r="K103">
        <v>0</v>
      </c>
      <c r="L103">
        <v>1911.51960784313</v>
      </c>
      <c r="M103">
        <v>1800</v>
      </c>
      <c r="N103">
        <v>198900</v>
      </c>
      <c r="O103">
        <v>600</v>
      </c>
    </row>
    <row r="104" spans="1:18" x14ac:dyDescent="0.3">
      <c r="A104" t="s">
        <v>44</v>
      </c>
      <c r="B104" t="s">
        <v>18</v>
      </c>
      <c r="C104">
        <v>10200</v>
      </c>
      <c r="D104">
        <v>10076</v>
      </c>
      <c r="E104">
        <v>200</v>
      </c>
      <c r="F104">
        <v>197</v>
      </c>
      <c r="G104">
        <v>98.5</v>
      </c>
      <c r="H104">
        <v>10000</v>
      </c>
      <c r="I104">
        <v>9879</v>
      </c>
      <c r="J104">
        <v>98.79</v>
      </c>
      <c r="K104">
        <v>0</v>
      </c>
      <c r="L104">
        <v>10751.4411764705</v>
      </c>
      <c r="M104">
        <v>10600</v>
      </c>
      <c r="N104">
        <v>337800</v>
      </c>
      <c r="O104">
        <v>6700</v>
      </c>
    </row>
    <row r="105" spans="1:18" x14ac:dyDescent="0.3">
      <c r="A105" t="s">
        <v>44</v>
      </c>
      <c r="B105" t="s">
        <v>19</v>
      </c>
      <c r="C105">
        <v>10200</v>
      </c>
      <c r="D105">
        <v>10200</v>
      </c>
      <c r="E105">
        <v>200</v>
      </c>
      <c r="F105">
        <v>200</v>
      </c>
      <c r="G105">
        <v>100</v>
      </c>
      <c r="H105">
        <v>10000</v>
      </c>
      <c r="I105">
        <v>10000</v>
      </c>
      <c r="J105">
        <v>100</v>
      </c>
      <c r="K105">
        <v>0</v>
      </c>
      <c r="L105">
        <v>2491.5294117646999</v>
      </c>
      <c r="M105">
        <v>2300</v>
      </c>
      <c r="N105">
        <v>353700</v>
      </c>
      <c r="O105">
        <v>1100</v>
      </c>
    </row>
    <row r="106" spans="1:18" x14ac:dyDescent="0.3">
      <c r="A106" t="s">
        <v>44</v>
      </c>
      <c r="B106" t="s">
        <v>20</v>
      </c>
      <c r="C106">
        <v>10200</v>
      </c>
      <c r="D106">
        <v>0</v>
      </c>
      <c r="E106">
        <v>200</v>
      </c>
      <c r="F106">
        <v>0</v>
      </c>
      <c r="G106">
        <v>0</v>
      </c>
      <c r="H106">
        <v>10000</v>
      </c>
      <c r="I106">
        <v>0</v>
      </c>
      <c r="J106">
        <v>0</v>
      </c>
      <c r="K106">
        <v>0</v>
      </c>
      <c r="L106">
        <v>1090.25490196078</v>
      </c>
      <c r="M106">
        <v>900</v>
      </c>
      <c r="N106">
        <v>493500</v>
      </c>
      <c r="O106">
        <v>700</v>
      </c>
      <c r="P106" t="s">
        <v>61</v>
      </c>
      <c r="R106">
        <v>10200</v>
      </c>
    </row>
    <row r="107" spans="1:18" x14ac:dyDescent="0.3">
      <c r="A107" t="s">
        <v>44</v>
      </c>
      <c r="B107" t="s">
        <v>21</v>
      </c>
      <c r="C107">
        <v>10200</v>
      </c>
      <c r="D107">
        <v>0</v>
      </c>
      <c r="E107">
        <v>200</v>
      </c>
      <c r="F107">
        <v>0</v>
      </c>
      <c r="G107">
        <v>0</v>
      </c>
      <c r="H107">
        <v>10000</v>
      </c>
      <c r="I107">
        <v>0</v>
      </c>
      <c r="J107">
        <v>0</v>
      </c>
      <c r="K107">
        <v>0</v>
      </c>
      <c r="L107">
        <v>3064.00980392156</v>
      </c>
      <c r="M107">
        <v>2500</v>
      </c>
      <c r="N107">
        <v>257100</v>
      </c>
      <c r="O107">
        <v>1300</v>
      </c>
      <c r="P107" t="s">
        <v>61</v>
      </c>
      <c r="R107">
        <v>10200</v>
      </c>
    </row>
    <row r="108" spans="1:18" x14ac:dyDescent="0.3">
      <c r="A108" t="s">
        <v>44</v>
      </c>
      <c r="B108" t="s">
        <v>22</v>
      </c>
      <c r="C108">
        <v>10200</v>
      </c>
      <c r="D108">
        <v>942</v>
      </c>
      <c r="E108">
        <v>200</v>
      </c>
      <c r="F108">
        <v>33</v>
      </c>
      <c r="G108">
        <v>16.5</v>
      </c>
      <c r="H108">
        <v>10000</v>
      </c>
      <c r="I108">
        <v>909</v>
      </c>
      <c r="J108">
        <v>9.09</v>
      </c>
      <c r="K108">
        <v>0</v>
      </c>
      <c r="L108">
        <v>9839.3823529411693</v>
      </c>
      <c r="M108">
        <v>9200</v>
      </c>
      <c r="N108">
        <v>423900</v>
      </c>
      <c r="O108">
        <v>700</v>
      </c>
      <c r="P108" t="s">
        <v>61</v>
      </c>
      <c r="R108">
        <v>10200</v>
      </c>
    </row>
    <row r="109" spans="1:18" x14ac:dyDescent="0.3">
      <c r="A109" t="s">
        <v>44</v>
      </c>
      <c r="B109" t="s">
        <v>23</v>
      </c>
      <c r="C109">
        <v>10200</v>
      </c>
      <c r="D109">
        <v>0</v>
      </c>
      <c r="E109">
        <v>200</v>
      </c>
      <c r="F109">
        <v>0</v>
      </c>
      <c r="G109">
        <v>0</v>
      </c>
      <c r="H109">
        <v>10000</v>
      </c>
      <c r="I109">
        <v>0</v>
      </c>
      <c r="J109">
        <v>0</v>
      </c>
      <c r="K109">
        <v>0</v>
      </c>
      <c r="L109">
        <v>2261.74509803921</v>
      </c>
      <c r="M109">
        <v>1900</v>
      </c>
      <c r="N109">
        <v>352500</v>
      </c>
      <c r="O109">
        <v>900</v>
      </c>
      <c r="P109" t="s">
        <v>61</v>
      </c>
      <c r="R109">
        <v>10200</v>
      </c>
    </row>
    <row r="110" spans="1:18" x14ac:dyDescent="0.3">
      <c r="A110" t="s">
        <v>44</v>
      </c>
      <c r="B110" t="s">
        <v>24</v>
      </c>
      <c r="C110">
        <v>10200</v>
      </c>
      <c r="D110">
        <v>10200</v>
      </c>
      <c r="E110">
        <v>200</v>
      </c>
      <c r="F110">
        <v>200</v>
      </c>
      <c r="G110">
        <v>100</v>
      </c>
      <c r="H110">
        <v>10000</v>
      </c>
      <c r="I110">
        <v>10000</v>
      </c>
      <c r="J110">
        <v>100</v>
      </c>
      <c r="K110">
        <v>0</v>
      </c>
      <c r="L110">
        <v>745.20588235294099</v>
      </c>
      <c r="M110">
        <v>700</v>
      </c>
      <c r="N110">
        <v>190900</v>
      </c>
      <c r="O110">
        <v>300</v>
      </c>
    </row>
    <row r="111" spans="1:18" x14ac:dyDescent="0.3">
      <c r="A111" t="s">
        <v>44</v>
      </c>
      <c r="B111" t="s">
        <v>25</v>
      </c>
      <c r="C111">
        <v>10200</v>
      </c>
      <c r="D111">
        <v>10200</v>
      </c>
      <c r="E111">
        <v>200</v>
      </c>
      <c r="F111">
        <v>200</v>
      </c>
      <c r="G111">
        <v>100</v>
      </c>
      <c r="H111">
        <v>10000</v>
      </c>
      <c r="I111">
        <v>10000</v>
      </c>
      <c r="J111">
        <v>100</v>
      </c>
      <c r="K111">
        <v>0</v>
      </c>
      <c r="L111">
        <v>1960.00980392156</v>
      </c>
      <c r="M111">
        <v>1600</v>
      </c>
      <c r="N111">
        <v>137800</v>
      </c>
      <c r="O111">
        <v>500</v>
      </c>
    </row>
    <row r="112" spans="1:18" x14ac:dyDescent="0.3">
      <c r="A112" t="s">
        <v>44</v>
      </c>
      <c r="B112" t="s">
        <v>26</v>
      </c>
      <c r="C112">
        <v>10200</v>
      </c>
      <c r="D112">
        <v>10200</v>
      </c>
      <c r="E112">
        <v>200</v>
      </c>
      <c r="F112">
        <v>200</v>
      </c>
      <c r="G112">
        <v>100</v>
      </c>
      <c r="H112">
        <v>10000</v>
      </c>
      <c r="I112">
        <v>10000</v>
      </c>
      <c r="J112">
        <v>100</v>
      </c>
      <c r="K112">
        <v>0</v>
      </c>
      <c r="L112">
        <v>1779.48039215686</v>
      </c>
      <c r="M112">
        <v>1300</v>
      </c>
      <c r="N112">
        <v>1455700</v>
      </c>
      <c r="O112">
        <v>500</v>
      </c>
    </row>
    <row r="113" spans="1:18" x14ac:dyDescent="0.3">
      <c r="A113" t="s">
        <v>44</v>
      </c>
      <c r="B113" t="s">
        <v>27</v>
      </c>
      <c r="C113">
        <v>10200</v>
      </c>
      <c r="D113">
        <v>10200</v>
      </c>
      <c r="E113">
        <v>200</v>
      </c>
      <c r="F113">
        <v>200</v>
      </c>
      <c r="G113">
        <v>100</v>
      </c>
      <c r="H113">
        <v>10000</v>
      </c>
      <c r="I113">
        <v>10000</v>
      </c>
      <c r="J113">
        <v>100</v>
      </c>
      <c r="K113">
        <v>0</v>
      </c>
      <c r="L113">
        <v>2174.3823529411702</v>
      </c>
      <c r="M113">
        <v>1900</v>
      </c>
      <c r="N113">
        <v>271000</v>
      </c>
      <c r="O113">
        <v>600</v>
      </c>
    </row>
    <row r="114" spans="1:18" x14ac:dyDescent="0.3">
      <c r="A114" t="s">
        <v>44</v>
      </c>
      <c r="B114" t="s">
        <v>28</v>
      </c>
      <c r="C114">
        <v>10200</v>
      </c>
      <c r="D114">
        <v>10200</v>
      </c>
      <c r="E114">
        <v>200</v>
      </c>
      <c r="F114">
        <v>200</v>
      </c>
      <c r="G114">
        <v>100</v>
      </c>
      <c r="H114">
        <v>10000</v>
      </c>
      <c r="I114">
        <v>10000</v>
      </c>
      <c r="J114">
        <v>100</v>
      </c>
      <c r="K114">
        <v>0</v>
      </c>
      <c r="L114">
        <v>2220.5686274509799</v>
      </c>
      <c r="M114">
        <v>2000</v>
      </c>
      <c r="N114">
        <v>275200</v>
      </c>
      <c r="O114">
        <v>1100</v>
      </c>
    </row>
    <row r="115" spans="1:18" x14ac:dyDescent="0.3">
      <c r="A115" t="s">
        <v>44</v>
      </c>
      <c r="B115" t="s">
        <v>29</v>
      </c>
      <c r="C115">
        <v>10200</v>
      </c>
      <c r="D115">
        <v>10200</v>
      </c>
      <c r="E115">
        <v>200</v>
      </c>
      <c r="F115">
        <v>200</v>
      </c>
      <c r="G115">
        <v>100</v>
      </c>
      <c r="H115">
        <v>10000</v>
      </c>
      <c r="I115">
        <v>10000</v>
      </c>
      <c r="J115">
        <v>100</v>
      </c>
      <c r="K115">
        <v>0</v>
      </c>
      <c r="L115">
        <v>4073.7058823529401</v>
      </c>
      <c r="M115">
        <v>3400</v>
      </c>
      <c r="N115">
        <v>354900</v>
      </c>
      <c r="O115">
        <v>3000</v>
      </c>
    </row>
    <row r="116" spans="1:18" x14ac:dyDescent="0.3">
      <c r="A116" t="s">
        <v>44</v>
      </c>
      <c r="B116" t="s">
        <v>30</v>
      </c>
      <c r="C116">
        <v>10200</v>
      </c>
      <c r="D116">
        <v>0</v>
      </c>
      <c r="E116">
        <v>200</v>
      </c>
      <c r="F116">
        <v>0</v>
      </c>
      <c r="G116">
        <v>0</v>
      </c>
      <c r="H116">
        <v>10000</v>
      </c>
      <c r="I116">
        <v>0</v>
      </c>
      <c r="J116">
        <v>0</v>
      </c>
      <c r="K116">
        <v>0</v>
      </c>
      <c r="L116">
        <v>8540.5098039215609</v>
      </c>
      <c r="M116">
        <v>3300</v>
      </c>
      <c r="N116">
        <v>10367700</v>
      </c>
      <c r="O116">
        <v>1600</v>
      </c>
      <c r="P116" t="s">
        <v>61</v>
      </c>
      <c r="R116">
        <v>10200</v>
      </c>
    </row>
    <row r="117" spans="1:18" x14ac:dyDescent="0.3">
      <c r="A117" t="s">
        <v>44</v>
      </c>
      <c r="B117" t="s">
        <v>31</v>
      </c>
      <c r="C117">
        <v>10200</v>
      </c>
      <c r="D117">
        <v>10200</v>
      </c>
      <c r="E117">
        <v>200</v>
      </c>
      <c r="F117">
        <v>200</v>
      </c>
      <c r="G117">
        <v>100</v>
      </c>
      <c r="H117">
        <v>10000</v>
      </c>
      <c r="I117">
        <v>10000</v>
      </c>
      <c r="J117">
        <v>100</v>
      </c>
      <c r="K117">
        <v>0</v>
      </c>
      <c r="L117">
        <v>774.82352941176396</v>
      </c>
      <c r="M117">
        <v>700</v>
      </c>
      <c r="N117">
        <v>36000</v>
      </c>
      <c r="O117">
        <v>300</v>
      </c>
    </row>
    <row r="118" spans="1:18" x14ac:dyDescent="0.3">
      <c r="A118" t="s">
        <v>44</v>
      </c>
      <c r="B118" t="s">
        <v>32</v>
      </c>
      <c r="C118">
        <v>10200</v>
      </c>
      <c r="D118">
        <v>10200</v>
      </c>
      <c r="E118">
        <v>200</v>
      </c>
      <c r="F118">
        <v>200</v>
      </c>
      <c r="G118">
        <v>100</v>
      </c>
      <c r="H118">
        <v>10000</v>
      </c>
      <c r="I118">
        <v>10000</v>
      </c>
      <c r="J118">
        <v>100</v>
      </c>
      <c r="K118">
        <v>0</v>
      </c>
      <c r="L118">
        <v>2405.23529411764</v>
      </c>
      <c r="M118">
        <v>2200</v>
      </c>
      <c r="N118">
        <v>61400</v>
      </c>
      <c r="O118">
        <v>600</v>
      </c>
    </row>
    <row r="119" spans="1:18" x14ac:dyDescent="0.3">
      <c r="A119" t="s">
        <v>44</v>
      </c>
      <c r="B119" t="s">
        <v>33</v>
      </c>
      <c r="C119">
        <v>10200</v>
      </c>
      <c r="D119">
        <v>9</v>
      </c>
      <c r="E119">
        <v>200</v>
      </c>
      <c r="F119">
        <v>7</v>
      </c>
      <c r="G119">
        <v>3.5</v>
      </c>
      <c r="H119">
        <v>10000</v>
      </c>
      <c r="I119">
        <v>2</v>
      </c>
      <c r="J119">
        <v>0.02</v>
      </c>
      <c r="K119">
        <v>0</v>
      </c>
      <c r="L119">
        <v>2799.00980392156</v>
      </c>
      <c r="M119">
        <v>2600</v>
      </c>
      <c r="N119">
        <v>195000</v>
      </c>
      <c r="O119">
        <v>900</v>
      </c>
      <c r="P119" t="s">
        <v>61</v>
      </c>
      <c r="R119">
        <v>10200</v>
      </c>
    </row>
    <row r="120" spans="1:18" x14ac:dyDescent="0.3">
      <c r="A120" t="s">
        <v>44</v>
      </c>
      <c r="B120" t="s">
        <v>34</v>
      </c>
      <c r="C120">
        <v>10200</v>
      </c>
      <c r="D120">
        <v>0</v>
      </c>
      <c r="E120">
        <v>200</v>
      </c>
      <c r="F120">
        <v>0</v>
      </c>
      <c r="G120">
        <v>0</v>
      </c>
      <c r="H120">
        <v>10000</v>
      </c>
      <c r="I120">
        <v>0</v>
      </c>
      <c r="J120">
        <v>0</v>
      </c>
      <c r="K120">
        <v>10200</v>
      </c>
      <c r="L120">
        <v>1358.59803921568</v>
      </c>
      <c r="M120">
        <v>1200</v>
      </c>
      <c r="N120">
        <v>251800</v>
      </c>
      <c r="O120">
        <v>900</v>
      </c>
    </row>
    <row r="121" spans="1:18" x14ac:dyDescent="0.3">
      <c r="A121" t="s">
        <v>44</v>
      </c>
      <c r="B121" t="s">
        <v>35</v>
      </c>
      <c r="C121">
        <v>10200</v>
      </c>
      <c r="D121">
        <v>0</v>
      </c>
      <c r="E121">
        <v>200</v>
      </c>
      <c r="F121">
        <v>0</v>
      </c>
      <c r="G121">
        <v>0</v>
      </c>
      <c r="H121">
        <v>10000</v>
      </c>
      <c r="I121">
        <v>0</v>
      </c>
      <c r="J121">
        <v>0</v>
      </c>
      <c r="K121">
        <v>10200</v>
      </c>
      <c r="L121">
        <v>21498.676470588201</v>
      </c>
      <c r="M121">
        <v>19500</v>
      </c>
      <c r="N121">
        <v>451600</v>
      </c>
      <c r="O121">
        <v>8800</v>
      </c>
    </row>
    <row r="122" spans="1:18" x14ac:dyDescent="0.3">
      <c r="A122" t="s">
        <v>44</v>
      </c>
      <c r="B122" t="s">
        <v>36</v>
      </c>
      <c r="C122">
        <v>10200</v>
      </c>
      <c r="D122">
        <v>10200</v>
      </c>
      <c r="E122">
        <v>200</v>
      </c>
      <c r="F122">
        <v>200</v>
      </c>
      <c r="G122">
        <v>100</v>
      </c>
      <c r="H122">
        <v>10000</v>
      </c>
      <c r="I122">
        <v>10000</v>
      </c>
      <c r="J122">
        <v>100</v>
      </c>
      <c r="K122">
        <v>0</v>
      </c>
      <c r="L122">
        <v>1664.3333333333301</v>
      </c>
      <c r="M122">
        <v>1300</v>
      </c>
      <c r="N122">
        <v>716100</v>
      </c>
      <c r="O122">
        <v>600</v>
      </c>
    </row>
    <row r="123" spans="1:18" x14ac:dyDescent="0.3">
      <c r="A123" t="s">
        <v>44</v>
      </c>
      <c r="B123" t="s">
        <v>37</v>
      </c>
      <c r="C123">
        <v>10200</v>
      </c>
      <c r="D123">
        <v>10200</v>
      </c>
      <c r="E123">
        <v>200</v>
      </c>
      <c r="F123">
        <v>200</v>
      </c>
      <c r="G123">
        <v>100</v>
      </c>
      <c r="H123">
        <v>10000</v>
      </c>
      <c r="I123">
        <v>10000</v>
      </c>
      <c r="J123">
        <v>100</v>
      </c>
      <c r="K123">
        <v>0</v>
      </c>
      <c r="L123">
        <v>2769.48039215686</v>
      </c>
      <c r="M123">
        <v>2400</v>
      </c>
      <c r="N123">
        <v>281700</v>
      </c>
      <c r="O123">
        <v>1300</v>
      </c>
    </row>
    <row r="124" spans="1:18" x14ac:dyDescent="0.3">
      <c r="A124" t="s">
        <v>44</v>
      </c>
      <c r="B124" t="s">
        <v>38</v>
      </c>
      <c r="C124">
        <v>10200</v>
      </c>
      <c r="D124">
        <v>10200</v>
      </c>
      <c r="E124">
        <v>200</v>
      </c>
      <c r="F124">
        <v>200</v>
      </c>
      <c r="G124">
        <v>100</v>
      </c>
      <c r="H124">
        <v>10000</v>
      </c>
      <c r="I124">
        <v>10000</v>
      </c>
      <c r="J124">
        <v>100</v>
      </c>
      <c r="K124">
        <v>0</v>
      </c>
      <c r="L124">
        <v>3978.98039215686</v>
      </c>
      <c r="M124">
        <v>3800</v>
      </c>
      <c r="N124">
        <v>319100</v>
      </c>
      <c r="O124">
        <v>1300</v>
      </c>
    </row>
    <row r="125" spans="1:18" x14ac:dyDescent="0.3">
      <c r="A125" t="s">
        <v>44</v>
      </c>
      <c r="B125" t="s">
        <v>39</v>
      </c>
      <c r="C125">
        <v>10200</v>
      </c>
      <c r="D125">
        <v>10150</v>
      </c>
      <c r="E125">
        <v>200</v>
      </c>
      <c r="F125">
        <v>199</v>
      </c>
      <c r="G125">
        <v>99.5</v>
      </c>
      <c r="H125">
        <v>10000</v>
      </c>
      <c r="I125">
        <v>9951</v>
      </c>
      <c r="J125">
        <v>99.51</v>
      </c>
      <c r="K125">
        <v>0</v>
      </c>
      <c r="L125">
        <v>854.38235294117601</v>
      </c>
      <c r="M125">
        <v>700</v>
      </c>
      <c r="N125">
        <v>682100</v>
      </c>
      <c r="O125">
        <v>300</v>
      </c>
    </row>
    <row r="126" spans="1:18" x14ac:dyDescent="0.3">
      <c r="A126" t="s">
        <v>44</v>
      </c>
      <c r="B126" t="s">
        <v>40</v>
      </c>
      <c r="C126">
        <v>10200</v>
      </c>
      <c r="D126">
        <v>10200</v>
      </c>
      <c r="E126">
        <v>200</v>
      </c>
      <c r="F126">
        <v>200</v>
      </c>
      <c r="G126">
        <v>100</v>
      </c>
      <c r="H126">
        <v>10000</v>
      </c>
      <c r="I126">
        <v>10000</v>
      </c>
      <c r="J126">
        <v>100</v>
      </c>
      <c r="K126">
        <v>0</v>
      </c>
      <c r="L126">
        <v>4063.1274509803902</v>
      </c>
      <c r="M126">
        <v>3500</v>
      </c>
      <c r="N126">
        <v>195900</v>
      </c>
      <c r="O126">
        <v>1500</v>
      </c>
    </row>
    <row r="127" spans="1:18" x14ac:dyDescent="0.3">
      <c r="A127" t="s">
        <v>45</v>
      </c>
      <c r="B127" t="s">
        <v>16</v>
      </c>
      <c r="C127">
        <v>10200</v>
      </c>
      <c r="D127">
        <v>10200</v>
      </c>
      <c r="E127">
        <v>200</v>
      </c>
      <c r="F127">
        <v>200</v>
      </c>
      <c r="G127">
        <v>100</v>
      </c>
      <c r="H127">
        <v>10000</v>
      </c>
      <c r="I127">
        <v>10000</v>
      </c>
      <c r="J127">
        <v>100</v>
      </c>
      <c r="K127">
        <v>0</v>
      </c>
      <c r="L127">
        <v>1353.5392156862699</v>
      </c>
      <c r="M127">
        <v>1200</v>
      </c>
      <c r="N127">
        <v>114700</v>
      </c>
      <c r="O127">
        <v>700</v>
      </c>
    </row>
    <row r="128" spans="1:18" x14ac:dyDescent="0.3">
      <c r="A128" t="s">
        <v>45</v>
      </c>
      <c r="B128" t="s">
        <v>17</v>
      </c>
      <c r="C128">
        <v>10200</v>
      </c>
      <c r="D128">
        <v>0</v>
      </c>
      <c r="E128">
        <v>200</v>
      </c>
      <c r="F128">
        <v>0</v>
      </c>
      <c r="G128">
        <v>0</v>
      </c>
      <c r="H128">
        <v>10000</v>
      </c>
      <c r="I128">
        <v>0</v>
      </c>
      <c r="J128">
        <v>0</v>
      </c>
      <c r="K128">
        <v>10200</v>
      </c>
      <c r="L128">
        <v>1879.3333333333301</v>
      </c>
      <c r="M128">
        <v>1600</v>
      </c>
      <c r="N128">
        <v>224900</v>
      </c>
      <c r="O128">
        <v>1100</v>
      </c>
    </row>
    <row r="129" spans="1:18" x14ac:dyDescent="0.3">
      <c r="A129" t="s">
        <v>45</v>
      </c>
      <c r="B129" t="s">
        <v>18</v>
      </c>
      <c r="C129">
        <v>10200</v>
      </c>
      <c r="D129">
        <v>17</v>
      </c>
      <c r="E129">
        <v>200</v>
      </c>
      <c r="F129">
        <v>2</v>
      </c>
      <c r="G129">
        <v>1</v>
      </c>
      <c r="H129">
        <v>10000</v>
      </c>
      <c r="I129">
        <v>15</v>
      </c>
      <c r="J129">
        <v>0.15</v>
      </c>
      <c r="K129">
        <v>9730</v>
      </c>
      <c r="L129">
        <v>3665.5686274509799</v>
      </c>
      <c r="M129">
        <v>3100</v>
      </c>
      <c r="N129">
        <v>372100</v>
      </c>
      <c r="O129">
        <v>1400</v>
      </c>
    </row>
    <row r="130" spans="1:18" x14ac:dyDescent="0.3">
      <c r="A130" t="s">
        <v>45</v>
      </c>
      <c r="B130" t="s">
        <v>19</v>
      </c>
      <c r="C130">
        <v>10200</v>
      </c>
      <c r="D130">
        <v>3050</v>
      </c>
      <c r="E130">
        <v>200</v>
      </c>
      <c r="F130">
        <v>65</v>
      </c>
      <c r="G130">
        <v>32.5</v>
      </c>
      <c r="H130">
        <v>10000</v>
      </c>
      <c r="I130">
        <v>2985</v>
      </c>
      <c r="J130">
        <v>29.85</v>
      </c>
      <c r="K130">
        <v>0</v>
      </c>
      <c r="L130">
        <v>2046.59803921568</v>
      </c>
      <c r="M130">
        <v>1400</v>
      </c>
      <c r="N130">
        <v>1266300</v>
      </c>
      <c r="O130">
        <v>900</v>
      </c>
    </row>
    <row r="131" spans="1:18" x14ac:dyDescent="0.3">
      <c r="A131" t="s">
        <v>45</v>
      </c>
      <c r="B131" t="s">
        <v>20</v>
      </c>
      <c r="C131">
        <v>10200</v>
      </c>
      <c r="D131">
        <v>0</v>
      </c>
      <c r="E131">
        <v>200</v>
      </c>
      <c r="F131">
        <v>0</v>
      </c>
      <c r="G131">
        <v>0</v>
      </c>
      <c r="H131">
        <v>10000</v>
      </c>
      <c r="I131">
        <v>0</v>
      </c>
      <c r="J131">
        <v>0</v>
      </c>
      <c r="K131">
        <v>0</v>
      </c>
      <c r="L131">
        <v>14167.5196078431</v>
      </c>
      <c r="M131">
        <v>12700</v>
      </c>
      <c r="N131">
        <v>390400</v>
      </c>
      <c r="O131">
        <v>500</v>
      </c>
      <c r="P131" t="s">
        <v>61</v>
      </c>
      <c r="R131">
        <v>10200</v>
      </c>
    </row>
    <row r="132" spans="1:18" x14ac:dyDescent="0.3">
      <c r="A132" t="s">
        <v>45</v>
      </c>
      <c r="B132" t="s">
        <v>21</v>
      </c>
      <c r="C132">
        <v>10200</v>
      </c>
      <c r="D132">
        <v>0</v>
      </c>
      <c r="E132">
        <v>200</v>
      </c>
      <c r="F132">
        <v>0</v>
      </c>
      <c r="G132">
        <v>0</v>
      </c>
      <c r="H132">
        <v>10000</v>
      </c>
      <c r="I132">
        <v>0</v>
      </c>
      <c r="J132">
        <v>0</v>
      </c>
      <c r="K132">
        <v>0</v>
      </c>
      <c r="L132">
        <v>6814.3725490196002</v>
      </c>
      <c r="M132">
        <v>5000</v>
      </c>
      <c r="N132">
        <v>224400</v>
      </c>
      <c r="O132">
        <v>600</v>
      </c>
      <c r="P132" t="s">
        <v>61</v>
      </c>
      <c r="R132">
        <v>10200</v>
      </c>
    </row>
    <row r="133" spans="1:18" x14ac:dyDescent="0.3">
      <c r="A133" t="s">
        <v>45</v>
      </c>
      <c r="B133" t="s">
        <v>22</v>
      </c>
      <c r="C133">
        <v>10200</v>
      </c>
      <c r="D133">
        <v>16</v>
      </c>
      <c r="E133">
        <v>200</v>
      </c>
      <c r="F133">
        <v>3</v>
      </c>
      <c r="G133">
        <v>1.5</v>
      </c>
      <c r="H133">
        <v>10000</v>
      </c>
      <c r="I133">
        <v>13</v>
      </c>
      <c r="J133">
        <v>0.13</v>
      </c>
      <c r="K133">
        <v>0</v>
      </c>
      <c r="L133">
        <v>448.23529411764702</v>
      </c>
      <c r="M133">
        <v>400</v>
      </c>
      <c r="N133">
        <v>42600</v>
      </c>
      <c r="O133">
        <v>200</v>
      </c>
    </row>
    <row r="134" spans="1:18" x14ac:dyDescent="0.3">
      <c r="A134" t="s">
        <v>45</v>
      </c>
      <c r="B134" t="s">
        <v>23</v>
      </c>
      <c r="C134">
        <v>10200</v>
      </c>
      <c r="D134">
        <v>0</v>
      </c>
      <c r="E134">
        <v>200</v>
      </c>
      <c r="F134">
        <v>0</v>
      </c>
      <c r="G134">
        <v>0</v>
      </c>
      <c r="H134">
        <v>10000</v>
      </c>
      <c r="I134">
        <v>0</v>
      </c>
      <c r="J134">
        <v>0</v>
      </c>
      <c r="K134">
        <v>0</v>
      </c>
      <c r="L134">
        <v>2515.3431372548998</v>
      </c>
      <c r="M134">
        <v>2100</v>
      </c>
      <c r="N134">
        <v>229100</v>
      </c>
      <c r="O134">
        <v>900</v>
      </c>
      <c r="P134" t="s">
        <v>61</v>
      </c>
      <c r="R134">
        <v>10200</v>
      </c>
    </row>
    <row r="135" spans="1:18" x14ac:dyDescent="0.3">
      <c r="A135" t="s">
        <v>45</v>
      </c>
      <c r="B135" t="s">
        <v>24</v>
      </c>
      <c r="C135">
        <v>10200</v>
      </c>
      <c r="D135">
        <v>10200</v>
      </c>
      <c r="E135">
        <v>200</v>
      </c>
      <c r="F135">
        <v>200</v>
      </c>
      <c r="G135">
        <v>100</v>
      </c>
      <c r="H135">
        <v>10000</v>
      </c>
      <c r="I135">
        <v>10000</v>
      </c>
      <c r="J135">
        <v>100</v>
      </c>
      <c r="K135">
        <v>0</v>
      </c>
      <c r="L135">
        <v>711.71568627450904</v>
      </c>
      <c r="M135">
        <v>600</v>
      </c>
      <c r="N135">
        <v>457700</v>
      </c>
      <c r="O135">
        <v>400</v>
      </c>
    </row>
    <row r="136" spans="1:18" x14ac:dyDescent="0.3">
      <c r="A136" t="s">
        <v>45</v>
      </c>
      <c r="B136" t="s">
        <v>25</v>
      </c>
      <c r="C136">
        <v>10200</v>
      </c>
      <c r="D136">
        <v>10200</v>
      </c>
      <c r="E136">
        <v>200</v>
      </c>
      <c r="F136">
        <v>200</v>
      </c>
      <c r="G136">
        <v>100</v>
      </c>
      <c r="H136">
        <v>10000</v>
      </c>
      <c r="I136">
        <v>10000</v>
      </c>
      <c r="J136">
        <v>100</v>
      </c>
      <c r="K136">
        <v>0</v>
      </c>
      <c r="L136">
        <v>2759.3529411764698</v>
      </c>
      <c r="M136">
        <v>2100</v>
      </c>
      <c r="N136">
        <v>452100</v>
      </c>
      <c r="O136">
        <v>800</v>
      </c>
    </row>
    <row r="137" spans="1:18" x14ac:dyDescent="0.3">
      <c r="A137" t="s">
        <v>45</v>
      </c>
      <c r="B137" t="s">
        <v>26</v>
      </c>
      <c r="C137">
        <v>10200</v>
      </c>
      <c r="D137">
        <v>466</v>
      </c>
      <c r="E137">
        <v>200</v>
      </c>
      <c r="F137">
        <v>10</v>
      </c>
      <c r="G137">
        <v>5</v>
      </c>
      <c r="H137">
        <v>10000</v>
      </c>
      <c r="I137">
        <v>456</v>
      </c>
      <c r="J137">
        <v>4.5599999999999996</v>
      </c>
      <c r="K137">
        <v>0</v>
      </c>
      <c r="L137">
        <v>20443838.4117647</v>
      </c>
      <c r="M137">
        <v>15284550</v>
      </c>
      <c r="N137">
        <v>252045400</v>
      </c>
      <c r="O137">
        <v>1300</v>
      </c>
    </row>
    <row r="138" spans="1:18" x14ac:dyDescent="0.3">
      <c r="A138" t="s">
        <v>45</v>
      </c>
      <c r="B138" t="s">
        <v>27</v>
      </c>
      <c r="C138">
        <v>10200</v>
      </c>
      <c r="D138">
        <v>10183</v>
      </c>
      <c r="E138">
        <v>200</v>
      </c>
      <c r="F138">
        <v>195</v>
      </c>
      <c r="G138">
        <v>97.5</v>
      </c>
      <c r="H138">
        <v>10000</v>
      </c>
      <c r="I138">
        <v>9988</v>
      </c>
      <c r="J138">
        <v>99.88</v>
      </c>
      <c r="K138">
        <v>0</v>
      </c>
      <c r="L138">
        <v>1958.4607843137201</v>
      </c>
      <c r="M138">
        <v>1800</v>
      </c>
      <c r="N138">
        <v>59200</v>
      </c>
      <c r="O138">
        <v>500</v>
      </c>
    </row>
    <row r="139" spans="1:18" x14ac:dyDescent="0.3">
      <c r="A139" t="s">
        <v>45</v>
      </c>
      <c r="B139" t="s">
        <v>28</v>
      </c>
      <c r="C139">
        <v>10200</v>
      </c>
      <c r="D139">
        <v>1</v>
      </c>
      <c r="E139">
        <v>200</v>
      </c>
      <c r="F139">
        <v>1</v>
      </c>
      <c r="G139">
        <v>0.5</v>
      </c>
      <c r="H139">
        <v>10000</v>
      </c>
      <c r="I139">
        <v>0</v>
      </c>
      <c r="J139">
        <v>0</v>
      </c>
      <c r="K139">
        <v>10199</v>
      </c>
      <c r="L139">
        <v>2263.4019607843102</v>
      </c>
      <c r="M139">
        <v>1900</v>
      </c>
      <c r="N139">
        <v>394800</v>
      </c>
      <c r="O139">
        <v>1400</v>
      </c>
    </row>
    <row r="140" spans="1:18" x14ac:dyDescent="0.3">
      <c r="A140" t="s">
        <v>45</v>
      </c>
      <c r="B140" t="s">
        <v>29</v>
      </c>
      <c r="C140">
        <v>10200</v>
      </c>
      <c r="D140">
        <v>2</v>
      </c>
      <c r="E140">
        <v>200</v>
      </c>
      <c r="F140">
        <v>1</v>
      </c>
      <c r="G140">
        <v>0.5</v>
      </c>
      <c r="H140">
        <v>10000</v>
      </c>
      <c r="I140">
        <v>1</v>
      </c>
      <c r="J140">
        <v>0.01</v>
      </c>
      <c r="K140">
        <v>0</v>
      </c>
      <c r="L140">
        <v>1967.86274509803</v>
      </c>
      <c r="M140">
        <v>1800</v>
      </c>
      <c r="N140">
        <v>103000</v>
      </c>
      <c r="O140">
        <v>1300</v>
      </c>
    </row>
    <row r="141" spans="1:18" x14ac:dyDescent="0.3">
      <c r="A141" t="s">
        <v>45</v>
      </c>
      <c r="B141" t="s">
        <v>30</v>
      </c>
      <c r="C141">
        <v>10200</v>
      </c>
      <c r="D141">
        <v>0</v>
      </c>
      <c r="E141">
        <v>200</v>
      </c>
      <c r="F141">
        <v>0</v>
      </c>
      <c r="G141">
        <v>0</v>
      </c>
      <c r="H141">
        <v>10000</v>
      </c>
      <c r="I141">
        <v>0</v>
      </c>
      <c r="J141">
        <v>0</v>
      </c>
      <c r="K141">
        <v>0</v>
      </c>
      <c r="L141">
        <v>1475.59803921568</v>
      </c>
      <c r="M141">
        <v>1300</v>
      </c>
      <c r="N141">
        <v>222700</v>
      </c>
      <c r="O141">
        <v>900</v>
      </c>
    </row>
    <row r="142" spans="1:18" x14ac:dyDescent="0.3">
      <c r="A142" t="s">
        <v>45</v>
      </c>
      <c r="B142" t="s">
        <v>31</v>
      </c>
      <c r="C142">
        <v>10200</v>
      </c>
      <c r="D142">
        <v>10200</v>
      </c>
      <c r="E142">
        <v>200</v>
      </c>
      <c r="F142">
        <v>200</v>
      </c>
      <c r="G142">
        <v>100</v>
      </c>
      <c r="H142">
        <v>10000</v>
      </c>
      <c r="I142">
        <v>10000</v>
      </c>
      <c r="J142">
        <v>100</v>
      </c>
      <c r="K142">
        <v>0</v>
      </c>
      <c r="L142">
        <v>833.225490196078</v>
      </c>
      <c r="M142">
        <v>700</v>
      </c>
      <c r="N142">
        <v>95200</v>
      </c>
      <c r="O142">
        <v>300</v>
      </c>
    </row>
    <row r="143" spans="1:18" x14ac:dyDescent="0.3">
      <c r="A143" t="s">
        <v>45</v>
      </c>
      <c r="B143" t="s">
        <v>32</v>
      </c>
      <c r="C143">
        <v>10200</v>
      </c>
      <c r="D143">
        <v>10200</v>
      </c>
      <c r="E143">
        <v>200</v>
      </c>
      <c r="F143">
        <v>200</v>
      </c>
      <c r="G143">
        <v>100</v>
      </c>
      <c r="H143">
        <v>10000</v>
      </c>
      <c r="I143">
        <v>10000</v>
      </c>
      <c r="J143">
        <v>100</v>
      </c>
      <c r="K143">
        <v>0</v>
      </c>
      <c r="L143">
        <v>2407.6960784313701</v>
      </c>
      <c r="M143">
        <v>2200</v>
      </c>
      <c r="N143">
        <v>147900</v>
      </c>
      <c r="O143">
        <v>600</v>
      </c>
    </row>
    <row r="144" spans="1:18" x14ac:dyDescent="0.3">
      <c r="A144" t="s">
        <v>45</v>
      </c>
      <c r="B144" t="s">
        <v>33</v>
      </c>
      <c r="C144">
        <v>10200</v>
      </c>
      <c r="D144">
        <v>1</v>
      </c>
      <c r="E144">
        <v>200</v>
      </c>
      <c r="F144">
        <v>1</v>
      </c>
      <c r="G144">
        <v>0.5</v>
      </c>
      <c r="H144">
        <v>10000</v>
      </c>
      <c r="I144">
        <v>0</v>
      </c>
      <c r="J144">
        <v>0</v>
      </c>
      <c r="K144">
        <v>0</v>
      </c>
      <c r="L144">
        <v>2918.51960784313</v>
      </c>
      <c r="M144">
        <v>2500</v>
      </c>
      <c r="N144">
        <v>476200</v>
      </c>
      <c r="O144">
        <v>900</v>
      </c>
    </row>
    <row r="145" spans="1:18" x14ac:dyDescent="0.3">
      <c r="A145" t="s">
        <v>45</v>
      </c>
      <c r="B145" t="s">
        <v>34</v>
      </c>
      <c r="C145">
        <v>10200</v>
      </c>
      <c r="D145">
        <v>491</v>
      </c>
      <c r="E145">
        <v>200</v>
      </c>
      <c r="F145">
        <v>13</v>
      </c>
      <c r="G145">
        <v>6.5</v>
      </c>
      <c r="H145">
        <v>10000</v>
      </c>
      <c r="I145">
        <v>478</v>
      </c>
      <c r="J145">
        <v>4.78</v>
      </c>
      <c r="K145">
        <v>0</v>
      </c>
      <c r="L145">
        <v>1457.4313725490099</v>
      </c>
      <c r="M145">
        <v>1300</v>
      </c>
      <c r="N145">
        <v>114900</v>
      </c>
      <c r="O145">
        <v>500</v>
      </c>
    </row>
    <row r="146" spans="1:18" x14ac:dyDescent="0.3">
      <c r="A146" t="s">
        <v>45</v>
      </c>
      <c r="B146" t="s">
        <v>35</v>
      </c>
      <c r="C146">
        <v>10200</v>
      </c>
      <c r="D146">
        <v>0</v>
      </c>
      <c r="E146">
        <v>200</v>
      </c>
      <c r="F146">
        <v>0</v>
      </c>
      <c r="G146">
        <v>0</v>
      </c>
      <c r="H146">
        <v>10000</v>
      </c>
      <c r="I146">
        <v>0</v>
      </c>
      <c r="J146">
        <v>0</v>
      </c>
      <c r="K146">
        <v>10200</v>
      </c>
      <c r="L146">
        <v>1462.5686274509801</v>
      </c>
      <c r="M146">
        <v>1300</v>
      </c>
      <c r="N146">
        <v>113600</v>
      </c>
      <c r="O146">
        <v>1000</v>
      </c>
    </row>
    <row r="147" spans="1:18" x14ac:dyDescent="0.3">
      <c r="A147" t="s">
        <v>45</v>
      </c>
      <c r="B147" t="s">
        <v>36</v>
      </c>
      <c r="C147">
        <v>10200</v>
      </c>
      <c r="D147">
        <v>10200</v>
      </c>
      <c r="E147">
        <v>200</v>
      </c>
      <c r="F147">
        <v>200</v>
      </c>
      <c r="G147">
        <v>100</v>
      </c>
      <c r="H147">
        <v>10000</v>
      </c>
      <c r="I147">
        <v>10000</v>
      </c>
      <c r="J147">
        <v>100</v>
      </c>
      <c r="K147">
        <v>0</v>
      </c>
      <c r="L147">
        <v>1215.9705882352901</v>
      </c>
      <c r="M147">
        <v>1100</v>
      </c>
      <c r="N147">
        <v>91200</v>
      </c>
      <c r="O147">
        <v>500</v>
      </c>
    </row>
    <row r="148" spans="1:18" x14ac:dyDescent="0.3">
      <c r="A148" t="s">
        <v>45</v>
      </c>
      <c r="B148" t="s">
        <v>37</v>
      </c>
      <c r="C148">
        <v>10200</v>
      </c>
      <c r="D148">
        <v>0</v>
      </c>
      <c r="E148">
        <v>200</v>
      </c>
      <c r="F148">
        <v>0</v>
      </c>
      <c r="G148">
        <v>0</v>
      </c>
      <c r="H148">
        <v>10000</v>
      </c>
      <c r="I148">
        <v>0</v>
      </c>
      <c r="J148">
        <v>0</v>
      </c>
      <c r="K148">
        <v>10200</v>
      </c>
      <c r="L148">
        <v>1774.01960784313</v>
      </c>
      <c r="M148">
        <v>1600</v>
      </c>
      <c r="N148">
        <v>42600</v>
      </c>
      <c r="O148">
        <v>1400</v>
      </c>
    </row>
    <row r="149" spans="1:18" x14ac:dyDescent="0.3">
      <c r="A149" t="s">
        <v>45</v>
      </c>
      <c r="B149" t="s">
        <v>38</v>
      </c>
      <c r="C149">
        <v>10200</v>
      </c>
      <c r="D149">
        <v>10200</v>
      </c>
      <c r="E149">
        <v>200</v>
      </c>
      <c r="F149">
        <v>200</v>
      </c>
      <c r="G149">
        <v>100</v>
      </c>
      <c r="H149">
        <v>10000</v>
      </c>
      <c r="I149">
        <v>10000</v>
      </c>
      <c r="J149">
        <v>100</v>
      </c>
      <c r="K149">
        <v>0</v>
      </c>
      <c r="L149">
        <v>4569.3039215686204</v>
      </c>
      <c r="M149">
        <v>3800</v>
      </c>
      <c r="N149">
        <v>403800</v>
      </c>
      <c r="O149">
        <v>800</v>
      </c>
    </row>
    <row r="150" spans="1:18" x14ac:dyDescent="0.3">
      <c r="A150" t="s">
        <v>45</v>
      </c>
      <c r="B150" t="s">
        <v>39</v>
      </c>
      <c r="C150">
        <v>10200</v>
      </c>
      <c r="D150">
        <v>10149</v>
      </c>
      <c r="E150">
        <v>200</v>
      </c>
      <c r="F150">
        <v>198</v>
      </c>
      <c r="G150">
        <v>99</v>
      </c>
      <c r="H150">
        <v>10000</v>
      </c>
      <c r="I150">
        <v>9951</v>
      </c>
      <c r="J150">
        <v>99.51</v>
      </c>
      <c r="K150">
        <v>0</v>
      </c>
      <c r="L150">
        <v>788.92156862745003</v>
      </c>
      <c r="M150">
        <v>700</v>
      </c>
      <c r="N150">
        <v>195200</v>
      </c>
      <c r="O150">
        <v>300</v>
      </c>
    </row>
    <row r="151" spans="1:18" x14ac:dyDescent="0.3">
      <c r="A151" t="s">
        <v>45</v>
      </c>
      <c r="B151" t="s">
        <v>40</v>
      </c>
      <c r="C151">
        <v>10200</v>
      </c>
      <c r="D151">
        <v>1</v>
      </c>
      <c r="E151">
        <v>200</v>
      </c>
      <c r="F151">
        <v>1</v>
      </c>
      <c r="G151">
        <v>0.5</v>
      </c>
      <c r="H151">
        <v>10000</v>
      </c>
      <c r="I151">
        <v>0</v>
      </c>
      <c r="J151">
        <v>0</v>
      </c>
      <c r="K151">
        <v>0</v>
      </c>
      <c r="L151">
        <v>8206.6176470588198</v>
      </c>
      <c r="M151">
        <v>7000</v>
      </c>
      <c r="N151">
        <v>406900</v>
      </c>
      <c r="O151">
        <v>2700</v>
      </c>
    </row>
    <row r="152" spans="1:18" x14ac:dyDescent="0.3">
      <c r="A152" t="s">
        <v>46</v>
      </c>
      <c r="B152" t="s">
        <v>16</v>
      </c>
      <c r="C152">
        <v>10200</v>
      </c>
      <c r="D152">
        <v>10200</v>
      </c>
      <c r="E152">
        <v>200</v>
      </c>
      <c r="F152">
        <v>200</v>
      </c>
      <c r="G152">
        <v>100</v>
      </c>
      <c r="H152">
        <v>10000</v>
      </c>
      <c r="I152">
        <v>10000</v>
      </c>
      <c r="J152">
        <v>100</v>
      </c>
      <c r="K152">
        <v>0</v>
      </c>
      <c r="L152">
        <v>1392.50980392156</v>
      </c>
      <c r="M152">
        <v>1200</v>
      </c>
      <c r="N152">
        <v>196600</v>
      </c>
      <c r="O152">
        <v>600</v>
      </c>
    </row>
    <row r="153" spans="1:18" x14ac:dyDescent="0.3">
      <c r="A153" t="s">
        <v>46</v>
      </c>
      <c r="B153" t="s">
        <v>17</v>
      </c>
      <c r="C153">
        <v>10200</v>
      </c>
      <c r="D153">
        <v>864</v>
      </c>
      <c r="E153">
        <v>200</v>
      </c>
      <c r="F153">
        <v>13</v>
      </c>
      <c r="G153">
        <v>6.5</v>
      </c>
      <c r="H153">
        <v>10000</v>
      </c>
      <c r="I153">
        <v>851</v>
      </c>
      <c r="J153">
        <v>8.51</v>
      </c>
      <c r="K153">
        <v>0</v>
      </c>
      <c r="L153">
        <v>2962.9411764705801</v>
      </c>
      <c r="M153">
        <v>2800</v>
      </c>
      <c r="N153">
        <v>169200</v>
      </c>
      <c r="O153">
        <v>500</v>
      </c>
    </row>
    <row r="154" spans="1:18" x14ac:dyDescent="0.3">
      <c r="A154" t="s">
        <v>46</v>
      </c>
      <c r="B154" t="s">
        <v>18</v>
      </c>
      <c r="C154">
        <v>10200</v>
      </c>
      <c r="D154">
        <v>1</v>
      </c>
      <c r="E154">
        <v>200</v>
      </c>
      <c r="F154">
        <v>0</v>
      </c>
      <c r="G154">
        <v>0</v>
      </c>
      <c r="H154">
        <v>10000</v>
      </c>
      <c r="I154">
        <v>1</v>
      </c>
      <c r="J154">
        <v>0.01</v>
      </c>
      <c r="K154">
        <v>10075</v>
      </c>
      <c r="L154">
        <v>4149.6764705882297</v>
      </c>
      <c r="M154">
        <v>3400</v>
      </c>
      <c r="N154">
        <v>284300</v>
      </c>
      <c r="O154">
        <v>1900</v>
      </c>
    </row>
    <row r="155" spans="1:18" x14ac:dyDescent="0.3">
      <c r="A155" t="s">
        <v>46</v>
      </c>
      <c r="B155" t="s">
        <v>19</v>
      </c>
      <c r="C155">
        <v>10200</v>
      </c>
      <c r="D155">
        <v>1</v>
      </c>
      <c r="E155">
        <v>200</v>
      </c>
      <c r="F155">
        <v>1</v>
      </c>
      <c r="G155">
        <v>0.5</v>
      </c>
      <c r="H155">
        <v>10000</v>
      </c>
      <c r="I155">
        <v>0</v>
      </c>
      <c r="J155">
        <v>0</v>
      </c>
      <c r="K155">
        <v>0</v>
      </c>
      <c r="L155">
        <v>1639.35294117647</v>
      </c>
      <c r="M155">
        <v>1500</v>
      </c>
      <c r="N155">
        <v>89400</v>
      </c>
      <c r="O155">
        <v>900</v>
      </c>
    </row>
    <row r="156" spans="1:18" x14ac:dyDescent="0.3">
      <c r="A156" t="s">
        <v>46</v>
      </c>
      <c r="B156" t="s">
        <v>20</v>
      </c>
      <c r="C156">
        <v>10200</v>
      </c>
      <c r="D156">
        <v>0</v>
      </c>
      <c r="E156">
        <v>200</v>
      </c>
      <c r="F156">
        <v>0</v>
      </c>
      <c r="G156">
        <v>0</v>
      </c>
      <c r="H156">
        <v>10000</v>
      </c>
      <c r="I156">
        <v>0</v>
      </c>
      <c r="J156">
        <v>0</v>
      </c>
      <c r="K156">
        <v>0</v>
      </c>
      <c r="L156">
        <v>1021.22549019607</v>
      </c>
      <c r="M156">
        <v>900</v>
      </c>
      <c r="N156">
        <v>190900</v>
      </c>
      <c r="O156">
        <v>600</v>
      </c>
      <c r="P156" t="s">
        <v>61</v>
      </c>
      <c r="R156">
        <v>10200</v>
      </c>
    </row>
    <row r="157" spans="1:18" x14ac:dyDescent="0.3">
      <c r="A157" t="s">
        <v>46</v>
      </c>
      <c r="B157" t="s">
        <v>21</v>
      </c>
      <c r="C157">
        <v>10200</v>
      </c>
      <c r="D157">
        <v>0</v>
      </c>
      <c r="E157">
        <v>200</v>
      </c>
      <c r="F157">
        <v>0</v>
      </c>
      <c r="G157">
        <v>0</v>
      </c>
      <c r="H157">
        <v>10000</v>
      </c>
      <c r="I157">
        <v>0</v>
      </c>
      <c r="J157">
        <v>0</v>
      </c>
      <c r="K157">
        <v>0</v>
      </c>
      <c r="L157">
        <v>7364.9117647058802</v>
      </c>
      <c r="M157">
        <v>5000</v>
      </c>
      <c r="N157">
        <v>513700</v>
      </c>
      <c r="O157">
        <v>2000</v>
      </c>
    </row>
    <row r="158" spans="1:18" x14ac:dyDescent="0.3">
      <c r="A158" t="s">
        <v>46</v>
      </c>
      <c r="B158" t="s">
        <v>22</v>
      </c>
      <c r="C158">
        <v>10200</v>
      </c>
      <c r="D158">
        <v>8</v>
      </c>
      <c r="E158">
        <v>200</v>
      </c>
      <c r="F158">
        <v>1</v>
      </c>
      <c r="G158">
        <v>0.5</v>
      </c>
      <c r="H158">
        <v>10000</v>
      </c>
      <c r="I158">
        <v>7</v>
      </c>
      <c r="J158">
        <v>7.0000000000000007E-2</v>
      </c>
      <c r="K158">
        <v>0</v>
      </c>
      <c r="L158">
        <v>19911.029411764699</v>
      </c>
      <c r="M158">
        <v>18400</v>
      </c>
      <c r="N158">
        <v>398300</v>
      </c>
      <c r="O158">
        <v>2200</v>
      </c>
    </row>
    <row r="159" spans="1:18" x14ac:dyDescent="0.3">
      <c r="A159" t="s">
        <v>46</v>
      </c>
      <c r="B159" t="s">
        <v>23</v>
      </c>
      <c r="C159">
        <v>10200</v>
      </c>
      <c r="D159">
        <v>0</v>
      </c>
      <c r="E159">
        <v>200</v>
      </c>
      <c r="F159">
        <v>0</v>
      </c>
      <c r="G159">
        <v>0</v>
      </c>
      <c r="H159">
        <v>10000</v>
      </c>
      <c r="I159">
        <v>0</v>
      </c>
      <c r="J159">
        <v>0</v>
      </c>
      <c r="K159">
        <v>0</v>
      </c>
      <c r="L159">
        <v>2455.6960784313701</v>
      </c>
      <c r="M159">
        <v>2000</v>
      </c>
      <c r="N159">
        <v>168300</v>
      </c>
      <c r="O159">
        <v>900</v>
      </c>
    </row>
    <row r="160" spans="1:18" x14ac:dyDescent="0.3">
      <c r="A160" t="s">
        <v>46</v>
      </c>
      <c r="B160" t="s">
        <v>24</v>
      </c>
      <c r="C160">
        <v>10200</v>
      </c>
      <c r="D160">
        <v>10200</v>
      </c>
      <c r="E160">
        <v>200</v>
      </c>
      <c r="F160">
        <v>200</v>
      </c>
      <c r="G160">
        <v>100</v>
      </c>
      <c r="H160">
        <v>10000</v>
      </c>
      <c r="I160">
        <v>10000</v>
      </c>
      <c r="J160">
        <v>100</v>
      </c>
      <c r="K160">
        <v>0</v>
      </c>
      <c r="L160">
        <v>709.862745098039</v>
      </c>
      <c r="M160">
        <v>700</v>
      </c>
      <c r="N160">
        <v>61900</v>
      </c>
      <c r="O160">
        <v>300</v>
      </c>
    </row>
    <row r="161" spans="1:18" x14ac:dyDescent="0.3">
      <c r="A161" t="s">
        <v>46</v>
      </c>
      <c r="B161" t="s">
        <v>25</v>
      </c>
      <c r="C161">
        <v>10200</v>
      </c>
      <c r="D161">
        <v>10200</v>
      </c>
      <c r="E161">
        <v>200</v>
      </c>
      <c r="F161">
        <v>200</v>
      </c>
      <c r="G161">
        <v>100</v>
      </c>
      <c r="H161">
        <v>10000</v>
      </c>
      <c r="I161">
        <v>10000</v>
      </c>
      <c r="J161">
        <v>100</v>
      </c>
      <c r="K161">
        <v>0</v>
      </c>
      <c r="L161">
        <v>2546.6862745098001</v>
      </c>
      <c r="M161">
        <v>2200</v>
      </c>
      <c r="N161">
        <v>121700</v>
      </c>
      <c r="O161">
        <v>800</v>
      </c>
    </row>
    <row r="162" spans="1:18" x14ac:dyDescent="0.3">
      <c r="A162" t="s">
        <v>46</v>
      </c>
      <c r="B162" t="s">
        <v>26</v>
      </c>
      <c r="C162">
        <v>10200</v>
      </c>
      <c r="D162">
        <v>10200</v>
      </c>
      <c r="E162">
        <v>200</v>
      </c>
      <c r="F162">
        <v>200</v>
      </c>
      <c r="G162">
        <v>100</v>
      </c>
      <c r="H162">
        <v>10000</v>
      </c>
      <c r="I162">
        <v>10000</v>
      </c>
      <c r="J162">
        <v>100</v>
      </c>
      <c r="K162">
        <v>0</v>
      </c>
      <c r="L162">
        <v>1474.38235294117</v>
      </c>
      <c r="M162">
        <v>1400</v>
      </c>
      <c r="N162">
        <v>179200</v>
      </c>
      <c r="O162">
        <v>600</v>
      </c>
    </row>
    <row r="163" spans="1:18" x14ac:dyDescent="0.3">
      <c r="A163" t="s">
        <v>46</v>
      </c>
      <c r="B163" t="s">
        <v>27</v>
      </c>
      <c r="C163">
        <v>10200</v>
      </c>
      <c r="D163">
        <v>10182</v>
      </c>
      <c r="E163">
        <v>200</v>
      </c>
      <c r="F163">
        <v>194</v>
      </c>
      <c r="G163">
        <v>97</v>
      </c>
      <c r="H163">
        <v>10000</v>
      </c>
      <c r="I163">
        <v>9988</v>
      </c>
      <c r="J163">
        <v>99.88</v>
      </c>
      <c r="K163">
        <v>0</v>
      </c>
      <c r="L163">
        <v>1460.5588235294099</v>
      </c>
      <c r="M163">
        <v>1300</v>
      </c>
      <c r="N163">
        <v>49600</v>
      </c>
      <c r="O163">
        <v>500</v>
      </c>
    </row>
    <row r="164" spans="1:18" x14ac:dyDescent="0.3">
      <c r="A164" t="s">
        <v>46</v>
      </c>
      <c r="B164" t="s">
        <v>28</v>
      </c>
      <c r="C164">
        <v>10200</v>
      </c>
      <c r="D164">
        <v>0</v>
      </c>
      <c r="E164">
        <v>200</v>
      </c>
      <c r="F164">
        <v>0</v>
      </c>
      <c r="G164">
        <v>0</v>
      </c>
      <c r="H164">
        <v>10000</v>
      </c>
      <c r="I164">
        <v>0</v>
      </c>
      <c r="J164">
        <v>0</v>
      </c>
      <c r="K164">
        <v>1</v>
      </c>
      <c r="L164">
        <v>1751.73529411764</v>
      </c>
      <c r="M164">
        <v>1600</v>
      </c>
      <c r="N164">
        <v>44700</v>
      </c>
      <c r="O164">
        <v>700</v>
      </c>
      <c r="P164" t="s">
        <v>61</v>
      </c>
      <c r="R164">
        <v>10200</v>
      </c>
    </row>
    <row r="165" spans="1:18" x14ac:dyDescent="0.3">
      <c r="A165" t="s">
        <v>46</v>
      </c>
      <c r="B165" t="s">
        <v>29</v>
      </c>
      <c r="C165">
        <v>10200</v>
      </c>
      <c r="D165">
        <v>0</v>
      </c>
      <c r="E165">
        <v>200</v>
      </c>
      <c r="F165">
        <v>0</v>
      </c>
      <c r="G165">
        <v>0</v>
      </c>
      <c r="H165">
        <v>10000</v>
      </c>
      <c r="I165">
        <v>0</v>
      </c>
      <c r="J165">
        <v>0</v>
      </c>
      <c r="K165">
        <v>10200</v>
      </c>
      <c r="L165">
        <v>4204.5</v>
      </c>
      <c r="M165">
        <v>3300</v>
      </c>
      <c r="N165">
        <v>256600</v>
      </c>
      <c r="O165">
        <v>2900</v>
      </c>
    </row>
    <row r="166" spans="1:18" x14ac:dyDescent="0.3">
      <c r="A166" t="s">
        <v>46</v>
      </c>
      <c r="B166" t="s">
        <v>30</v>
      </c>
      <c r="C166">
        <v>10200</v>
      </c>
      <c r="D166">
        <v>0</v>
      </c>
      <c r="E166">
        <v>200</v>
      </c>
      <c r="F166">
        <v>0</v>
      </c>
      <c r="G166">
        <v>0</v>
      </c>
      <c r="H166">
        <v>10000</v>
      </c>
      <c r="I166">
        <v>0</v>
      </c>
      <c r="J166">
        <v>0</v>
      </c>
      <c r="K166">
        <v>0</v>
      </c>
      <c r="L166">
        <v>3083.1666666666601</v>
      </c>
      <c r="M166">
        <v>2900</v>
      </c>
      <c r="N166">
        <v>251800</v>
      </c>
      <c r="O166">
        <v>1200</v>
      </c>
    </row>
    <row r="167" spans="1:18" x14ac:dyDescent="0.3">
      <c r="A167" t="s">
        <v>46</v>
      </c>
      <c r="B167" t="s">
        <v>31</v>
      </c>
      <c r="C167">
        <v>10200</v>
      </c>
      <c r="D167">
        <v>10200</v>
      </c>
      <c r="E167">
        <v>200</v>
      </c>
      <c r="F167">
        <v>200</v>
      </c>
      <c r="G167">
        <v>100</v>
      </c>
      <c r="H167">
        <v>10000</v>
      </c>
      <c r="I167">
        <v>10000</v>
      </c>
      <c r="J167">
        <v>100</v>
      </c>
      <c r="K167">
        <v>0</v>
      </c>
      <c r="L167">
        <v>780.450980392156</v>
      </c>
      <c r="M167">
        <v>700</v>
      </c>
      <c r="N167">
        <v>36800</v>
      </c>
      <c r="O167">
        <v>300</v>
      </c>
    </row>
    <row r="168" spans="1:18" x14ac:dyDescent="0.3">
      <c r="A168" t="s">
        <v>46</v>
      </c>
      <c r="B168" t="s">
        <v>32</v>
      </c>
      <c r="C168">
        <v>10200</v>
      </c>
      <c r="D168">
        <v>10200</v>
      </c>
      <c r="E168">
        <v>200</v>
      </c>
      <c r="F168">
        <v>200</v>
      </c>
      <c r="G168">
        <v>100</v>
      </c>
      <c r="H168">
        <v>10000</v>
      </c>
      <c r="I168">
        <v>10000</v>
      </c>
      <c r="J168">
        <v>100</v>
      </c>
      <c r="K168">
        <v>0</v>
      </c>
      <c r="L168">
        <v>2541.4215686274501</v>
      </c>
      <c r="M168">
        <v>2200</v>
      </c>
      <c r="N168">
        <v>506800</v>
      </c>
      <c r="O168">
        <v>600</v>
      </c>
    </row>
    <row r="169" spans="1:18" x14ac:dyDescent="0.3">
      <c r="A169" t="s">
        <v>46</v>
      </c>
      <c r="B169" t="s">
        <v>33</v>
      </c>
      <c r="C169">
        <v>10200</v>
      </c>
      <c r="D169">
        <v>8</v>
      </c>
      <c r="E169">
        <v>200</v>
      </c>
      <c r="F169">
        <v>7</v>
      </c>
      <c r="G169">
        <v>3.5</v>
      </c>
      <c r="H169">
        <v>10000</v>
      </c>
      <c r="I169">
        <v>1</v>
      </c>
      <c r="J169">
        <v>0.01</v>
      </c>
      <c r="K169">
        <v>0</v>
      </c>
      <c r="L169">
        <v>3255.99019607843</v>
      </c>
      <c r="M169">
        <v>3100</v>
      </c>
      <c r="N169">
        <v>140300</v>
      </c>
      <c r="O169">
        <v>900</v>
      </c>
      <c r="P169" t="s">
        <v>61</v>
      </c>
      <c r="R169">
        <v>10200</v>
      </c>
    </row>
    <row r="170" spans="1:18" x14ac:dyDescent="0.3">
      <c r="A170" t="s">
        <v>46</v>
      </c>
      <c r="B170" t="s">
        <v>34</v>
      </c>
      <c r="C170">
        <v>10200</v>
      </c>
      <c r="D170">
        <v>10200</v>
      </c>
      <c r="E170">
        <v>200</v>
      </c>
      <c r="F170">
        <v>200</v>
      </c>
      <c r="G170">
        <v>100</v>
      </c>
      <c r="H170">
        <v>10000</v>
      </c>
      <c r="I170">
        <v>10000</v>
      </c>
      <c r="J170">
        <v>100</v>
      </c>
      <c r="K170">
        <v>0</v>
      </c>
      <c r="L170">
        <v>1758.3039215686199</v>
      </c>
      <c r="M170">
        <v>1600</v>
      </c>
      <c r="N170">
        <v>187400</v>
      </c>
      <c r="O170">
        <v>600</v>
      </c>
    </row>
    <row r="171" spans="1:18" x14ac:dyDescent="0.3">
      <c r="A171" t="s">
        <v>46</v>
      </c>
      <c r="B171" t="s">
        <v>35</v>
      </c>
      <c r="C171">
        <v>10200</v>
      </c>
      <c r="D171">
        <v>0</v>
      </c>
      <c r="E171">
        <v>200</v>
      </c>
      <c r="F171">
        <v>0</v>
      </c>
      <c r="G171">
        <v>0</v>
      </c>
      <c r="H171">
        <v>10000</v>
      </c>
      <c r="I171">
        <v>0</v>
      </c>
      <c r="J171">
        <v>0</v>
      </c>
      <c r="K171">
        <v>10200</v>
      </c>
      <c r="L171">
        <v>2842.73529411764</v>
      </c>
      <c r="M171">
        <v>2300</v>
      </c>
      <c r="N171">
        <v>122600</v>
      </c>
      <c r="O171">
        <v>1900</v>
      </c>
    </row>
    <row r="172" spans="1:18" x14ac:dyDescent="0.3">
      <c r="A172" t="s">
        <v>46</v>
      </c>
      <c r="B172" t="s">
        <v>36</v>
      </c>
      <c r="C172">
        <v>10200</v>
      </c>
      <c r="D172">
        <v>10200</v>
      </c>
      <c r="E172">
        <v>200</v>
      </c>
      <c r="F172">
        <v>200</v>
      </c>
      <c r="G172">
        <v>100</v>
      </c>
      <c r="H172">
        <v>10000</v>
      </c>
      <c r="I172">
        <v>10000</v>
      </c>
      <c r="J172">
        <v>100</v>
      </c>
      <c r="K172">
        <v>0</v>
      </c>
      <c r="L172">
        <v>1384.0686274509801</v>
      </c>
      <c r="M172">
        <v>1300</v>
      </c>
      <c r="N172">
        <v>59000</v>
      </c>
      <c r="O172">
        <v>600</v>
      </c>
    </row>
    <row r="173" spans="1:18" x14ac:dyDescent="0.3">
      <c r="A173" t="s">
        <v>46</v>
      </c>
      <c r="B173" t="s">
        <v>37</v>
      </c>
      <c r="C173">
        <v>10200</v>
      </c>
      <c r="D173">
        <v>0</v>
      </c>
      <c r="E173">
        <v>200</v>
      </c>
      <c r="F173">
        <v>0</v>
      </c>
      <c r="G173">
        <v>0</v>
      </c>
      <c r="H173">
        <v>10000</v>
      </c>
      <c r="I173">
        <v>0</v>
      </c>
      <c r="J173">
        <v>0</v>
      </c>
      <c r="K173">
        <v>0</v>
      </c>
      <c r="L173">
        <v>3286.8921568627402</v>
      </c>
      <c r="M173">
        <v>2800</v>
      </c>
      <c r="N173">
        <v>746200</v>
      </c>
      <c r="O173">
        <v>1000</v>
      </c>
      <c r="P173" t="s">
        <v>61</v>
      </c>
      <c r="R173">
        <v>10200</v>
      </c>
    </row>
    <row r="174" spans="1:18" x14ac:dyDescent="0.3">
      <c r="A174" t="s">
        <v>46</v>
      </c>
      <c r="B174" t="s">
        <v>38</v>
      </c>
      <c r="C174">
        <v>10200</v>
      </c>
      <c r="D174">
        <v>0</v>
      </c>
      <c r="E174">
        <v>200</v>
      </c>
      <c r="F174">
        <v>0</v>
      </c>
      <c r="G174">
        <v>0</v>
      </c>
      <c r="H174">
        <v>10000</v>
      </c>
      <c r="I174">
        <v>0</v>
      </c>
      <c r="J174">
        <v>0</v>
      </c>
      <c r="K174">
        <v>10200</v>
      </c>
      <c r="L174">
        <v>1657.85294117647</v>
      </c>
      <c r="M174">
        <v>1400</v>
      </c>
      <c r="N174">
        <v>272300</v>
      </c>
      <c r="O174">
        <v>1100</v>
      </c>
    </row>
    <row r="175" spans="1:18" x14ac:dyDescent="0.3">
      <c r="A175" t="s">
        <v>46</v>
      </c>
      <c r="B175" t="s">
        <v>39</v>
      </c>
      <c r="C175">
        <v>10200</v>
      </c>
      <c r="D175">
        <v>10152</v>
      </c>
      <c r="E175">
        <v>200</v>
      </c>
      <c r="F175">
        <v>198</v>
      </c>
      <c r="G175">
        <v>99</v>
      </c>
      <c r="H175">
        <v>10000</v>
      </c>
      <c r="I175">
        <v>9954</v>
      </c>
      <c r="J175">
        <v>99.54</v>
      </c>
      <c r="K175">
        <v>0</v>
      </c>
      <c r="L175">
        <v>893.35294117647004</v>
      </c>
      <c r="M175">
        <v>800</v>
      </c>
      <c r="N175">
        <v>283600</v>
      </c>
      <c r="O175">
        <v>300</v>
      </c>
    </row>
    <row r="176" spans="1:18" x14ac:dyDescent="0.3">
      <c r="A176" t="s">
        <v>46</v>
      </c>
      <c r="B176" t="s">
        <v>40</v>
      </c>
      <c r="C176">
        <v>10200</v>
      </c>
      <c r="D176">
        <v>10200</v>
      </c>
      <c r="E176">
        <v>200</v>
      </c>
      <c r="F176">
        <v>200</v>
      </c>
      <c r="G176">
        <v>100</v>
      </c>
      <c r="H176">
        <v>10000</v>
      </c>
      <c r="I176">
        <v>10000</v>
      </c>
      <c r="J176">
        <v>100</v>
      </c>
      <c r="K176">
        <v>0</v>
      </c>
      <c r="L176">
        <v>4017.23529411764</v>
      </c>
      <c r="M176">
        <v>3100</v>
      </c>
      <c r="N176">
        <v>514800</v>
      </c>
      <c r="O176">
        <v>1200</v>
      </c>
    </row>
    <row r="177" spans="1:15" x14ac:dyDescent="0.3">
      <c r="A177" t="s">
        <v>47</v>
      </c>
      <c r="B177" t="s">
        <v>16</v>
      </c>
      <c r="C177">
        <v>10200</v>
      </c>
      <c r="D177">
        <v>3995</v>
      </c>
      <c r="E177">
        <v>200</v>
      </c>
      <c r="F177">
        <v>86</v>
      </c>
      <c r="G177">
        <v>43</v>
      </c>
      <c r="H177">
        <v>10000</v>
      </c>
      <c r="I177">
        <v>3909</v>
      </c>
      <c r="J177">
        <v>39.090000000000003</v>
      </c>
      <c r="K177">
        <v>0</v>
      </c>
      <c r="L177">
        <v>1485.4509803921501</v>
      </c>
      <c r="M177">
        <v>1300</v>
      </c>
      <c r="N177">
        <v>77300</v>
      </c>
      <c r="O177">
        <v>600</v>
      </c>
    </row>
    <row r="178" spans="1:15" x14ac:dyDescent="0.3">
      <c r="A178" t="s">
        <v>47</v>
      </c>
      <c r="B178" t="s">
        <v>17</v>
      </c>
      <c r="C178">
        <v>10200</v>
      </c>
      <c r="D178">
        <v>0</v>
      </c>
      <c r="E178">
        <v>200</v>
      </c>
      <c r="F178">
        <v>0</v>
      </c>
      <c r="G178">
        <v>0</v>
      </c>
      <c r="H178">
        <v>10000</v>
      </c>
      <c r="I178">
        <v>0</v>
      </c>
      <c r="J178">
        <v>0</v>
      </c>
      <c r="K178">
        <v>10200</v>
      </c>
      <c r="L178">
        <v>1562.01960784313</v>
      </c>
      <c r="M178">
        <v>1300</v>
      </c>
      <c r="N178">
        <v>228800</v>
      </c>
      <c r="O178">
        <v>1100</v>
      </c>
    </row>
    <row r="179" spans="1:15" x14ac:dyDescent="0.3">
      <c r="A179" t="s">
        <v>47</v>
      </c>
      <c r="B179" t="s">
        <v>18</v>
      </c>
      <c r="C179">
        <v>10200</v>
      </c>
      <c r="D179">
        <v>5</v>
      </c>
      <c r="E179">
        <v>200</v>
      </c>
      <c r="F179">
        <v>2</v>
      </c>
      <c r="G179">
        <v>1</v>
      </c>
      <c r="H179">
        <v>10000</v>
      </c>
      <c r="I179">
        <v>3</v>
      </c>
      <c r="J179">
        <v>0.03</v>
      </c>
      <c r="K179">
        <v>10195</v>
      </c>
      <c r="L179">
        <v>5282.7352941176396</v>
      </c>
      <c r="M179">
        <v>4800</v>
      </c>
      <c r="N179">
        <v>179600</v>
      </c>
      <c r="O179">
        <v>4000</v>
      </c>
    </row>
    <row r="180" spans="1:15" x14ac:dyDescent="0.3">
      <c r="A180" t="s">
        <v>47</v>
      </c>
      <c r="B180" t="s">
        <v>19</v>
      </c>
      <c r="C180">
        <v>10200</v>
      </c>
      <c r="D180">
        <v>1</v>
      </c>
      <c r="E180">
        <v>200</v>
      </c>
      <c r="F180">
        <v>1</v>
      </c>
      <c r="G180">
        <v>0.5</v>
      </c>
      <c r="H180">
        <v>10000</v>
      </c>
      <c r="I180">
        <v>0</v>
      </c>
      <c r="J180">
        <v>0</v>
      </c>
      <c r="K180">
        <v>0</v>
      </c>
      <c r="L180">
        <v>1814.5686274509801</v>
      </c>
      <c r="M180">
        <v>1600</v>
      </c>
      <c r="N180">
        <v>187700</v>
      </c>
      <c r="O180">
        <v>900</v>
      </c>
    </row>
    <row r="181" spans="1:15" x14ac:dyDescent="0.3">
      <c r="A181" t="s">
        <v>47</v>
      </c>
      <c r="B181" t="s">
        <v>20</v>
      </c>
      <c r="C181">
        <v>10200</v>
      </c>
      <c r="D181">
        <v>0</v>
      </c>
      <c r="E181">
        <v>200</v>
      </c>
      <c r="F181">
        <v>0</v>
      </c>
      <c r="G181">
        <v>0</v>
      </c>
      <c r="H181">
        <v>10000</v>
      </c>
      <c r="I181">
        <v>0</v>
      </c>
      <c r="J181">
        <v>0</v>
      </c>
      <c r="K181">
        <v>0</v>
      </c>
      <c r="L181">
        <v>1325048.3529411701</v>
      </c>
      <c r="M181">
        <v>1273700</v>
      </c>
      <c r="N181">
        <v>49514500</v>
      </c>
      <c r="O181">
        <v>1700</v>
      </c>
    </row>
    <row r="182" spans="1:15" x14ac:dyDescent="0.3">
      <c r="A182" t="s">
        <v>47</v>
      </c>
      <c r="B182" t="s">
        <v>21</v>
      </c>
      <c r="C182">
        <v>10200</v>
      </c>
      <c r="D182">
        <v>0</v>
      </c>
      <c r="E182">
        <v>200</v>
      </c>
      <c r="F182">
        <v>0</v>
      </c>
      <c r="G182">
        <v>0</v>
      </c>
      <c r="H182">
        <v>10000</v>
      </c>
      <c r="I182">
        <v>0</v>
      </c>
      <c r="J182">
        <v>0</v>
      </c>
      <c r="K182">
        <v>9047</v>
      </c>
      <c r="L182">
        <v>5592.00980392156</v>
      </c>
      <c r="M182">
        <v>4600</v>
      </c>
      <c r="N182">
        <v>186800</v>
      </c>
      <c r="O182">
        <v>800</v>
      </c>
    </row>
    <row r="183" spans="1:15" x14ac:dyDescent="0.3">
      <c r="A183" t="s">
        <v>47</v>
      </c>
      <c r="B183" t="s">
        <v>22</v>
      </c>
      <c r="C183">
        <v>10200</v>
      </c>
      <c r="D183">
        <v>1611</v>
      </c>
      <c r="E183">
        <v>200</v>
      </c>
      <c r="F183">
        <v>50</v>
      </c>
      <c r="G183">
        <v>25</v>
      </c>
      <c r="H183">
        <v>10000</v>
      </c>
      <c r="I183">
        <v>1561</v>
      </c>
      <c r="J183">
        <v>15.61</v>
      </c>
      <c r="K183">
        <v>0</v>
      </c>
      <c r="L183">
        <v>93137.421568627396</v>
      </c>
      <c r="M183">
        <v>67900</v>
      </c>
      <c r="N183">
        <v>1989800</v>
      </c>
      <c r="O183">
        <v>900</v>
      </c>
    </row>
    <row r="184" spans="1:15" x14ac:dyDescent="0.3">
      <c r="A184" t="s">
        <v>47</v>
      </c>
      <c r="B184" t="s">
        <v>23</v>
      </c>
      <c r="C184">
        <v>10200</v>
      </c>
      <c r="D184">
        <v>0</v>
      </c>
      <c r="E184">
        <v>200</v>
      </c>
      <c r="F184">
        <v>0</v>
      </c>
      <c r="G184">
        <v>0</v>
      </c>
      <c r="H184">
        <v>10000</v>
      </c>
      <c r="I184">
        <v>0</v>
      </c>
      <c r="J184">
        <v>0</v>
      </c>
      <c r="K184">
        <v>0</v>
      </c>
      <c r="L184">
        <v>2143.75490196078</v>
      </c>
      <c r="M184">
        <v>1800</v>
      </c>
      <c r="N184">
        <v>45500</v>
      </c>
      <c r="O184">
        <v>900</v>
      </c>
    </row>
    <row r="185" spans="1:15" x14ac:dyDescent="0.3">
      <c r="A185" t="s">
        <v>47</v>
      </c>
      <c r="B185" t="s">
        <v>24</v>
      </c>
      <c r="C185">
        <v>10200</v>
      </c>
      <c r="D185">
        <v>10200</v>
      </c>
      <c r="E185">
        <v>200</v>
      </c>
      <c r="F185">
        <v>200</v>
      </c>
      <c r="G185">
        <v>100</v>
      </c>
      <c r="H185">
        <v>10000</v>
      </c>
      <c r="I185">
        <v>10000</v>
      </c>
      <c r="J185">
        <v>100</v>
      </c>
      <c r="K185">
        <v>0</v>
      </c>
      <c r="L185">
        <v>630.40196078431302</v>
      </c>
      <c r="M185">
        <v>600</v>
      </c>
      <c r="N185">
        <v>59400</v>
      </c>
      <c r="O185">
        <v>300</v>
      </c>
    </row>
    <row r="186" spans="1:15" x14ac:dyDescent="0.3">
      <c r="A186" t="s">
        <v>47</v>
      </c>
      <c r="B186" t="s">
        <v>25</v>
      </c>
      <c r="C186">
        <v>10200</v>
      </c>
      <c r="D186">
        <v>1881</v>
      </c>
      <c r="E186">
        <v>200</v>
      </c>
      <c r="F186">
        <v>55</v>
      </c>
      <c r="G186">
        <v>27.5</v>
      </c>
      <c r="H186">
        <v>10000</v>
      </c>
      <c r="I186">
        <v>1826</v>
      </c>
      <c r="J186">
        <v>18.260000000000002</v>
      </c>
      <c r="K186">
        <v>0</v>
      </c>
      <c r="L186">
        <v>3342.9215686274501</v>
      </c>
      <c r="M186">
        <v>2800</v>
      </c>
      <c r="N186">
        <v>233800</v>
      </c>
      <c r="O186">
        <v>1000</v>
      </c>
    </row>
    <row r="187" spans="1:15" x14ac:dyDescent="0.3">
      <c r="A187" t="s">
        <v>47</v>
      </c>
      <c r="B187" t="s">
        <v>26</v>
      </c>
      <c r="C187">
        <v>10200</v>
      </c>
      <c r="D187">
        <v>10200</v>
      </c>
      <c r="E187">
        <v>200</v>
      </c>
      <c r="F187">
        <v>200</v>
      </c>
      <c r="G187">
        <v>100</v>
      </c>
      <c r="H187">
        <v>10000</v>
      </c>
      <c r="I187">
        <v>10000</v>
      </c>
      <c r="J187">
        <v>100</v>
      </c>
      <c r="K187">
        <v>0</v>
      </c>
      <c r="L187">
        <v>1588.23529411764</v>
      </c>
      <c r="M187">
        <v>1400</v>
      </c>
      <c r="N187">
        <v>206500</v>
      </c>
      <c r="O187">
        <v>600</v>
      </c>
    </row>
    <row r="188" spans="1:15" x14ac:dyDescent="0.3">
      <c r="A188" t="s">
        <v>47</v>
      </c>
      <c r="B188" t="s">
        <v>27</v>
      </c>
      <c r="C188">
        <v>10200</v>
      </c>
      <c r="D188">
        <v>9230</v>
      </c>
      <c r="E188">
        <v>200</v>
      </c>
      <c r="F188">
        <v>180</v>
      </c>
      <c r="G188">
        <v>90</v>
      </c>
      <c r="H188">
        <v>10000</v>
      </c>
      <c r="I188">
        <v>9050</v>
      </c>
      <c r="J188">
        <v>90.5</v>
      </c>
      <c r="K188">
        <v>970</v>
      </c>
      <c r="L188">
        <v>2197.6568627450902</v>
      </c>
      <c r="M188">
        <v>2100</v>
      </c>
      <c r="N188">
        <v>49700</v>
      </c>
      <c r="O188">
        <v>800</v>
      </c>
    </row>
    <row r="189" spans="1:15" x14ac:dyDescent="0.3">
      <c r="A189" t="s">
        <v>47</v>
      </c>
      <c r="B189" t="s">
        <v>28</v>
      </c>
      <c r="C189">
        <v>10200</v>
      </c>
      <c r="D189">
        <v>9700</v>
      </c>
      <c r="E189">
        <v>200</v>
      </c>
      <c r="F189">
        <v>192</v>
      </c>
      <c r="G189">
        <v>96</v>
      </c>
      <c r="H189">
        <v>10000</v>
      </c>
      <c r="I189">
        <v>9508</v>
      </c>
      <c r="J189">
        <v>95.08</v>
      </c>
      <c r="K189">
        <v>500</v>
      </c>
      <c r="L189">
        <v>10789.127450980301</v>
      </c>
      <c r="M189">
        <v>10200</v>
      </c>
      <c r="N189">
        <v>224700</v>
      </c>
      <c r="O189">
        <v>1000</v>
      </c>
    </row>
    <row r="190" spans="1:15" x14ac:dyDescent="0.3">
      <c r="A190" t="s">
        <v>47</v>
      </c>
      <c r="B190" t="s">
        <v>29</v>
      </c>
      <c r="C190">
        <v>10200</v>
      </c>
      <c r="D190">
        <v>0</v>
      </c>
      <c r="E190">
        <v>200</v>
      </c>
      <c r="F190">
        <v>0</v>
      </c>
      <c r="G190">
        <v>0</v>
      </c>
      <c r="H190">
        <v>10000</v>
      </c>
      <c r="I190">
        <v>0</v>
      </c>
      <c r="J190">
        <v>0</v>
      </c>
      <c r="K190">
        <v>0</v>
      </c>
      <c r="L190">
        <v>4349.7843137254904</v>
      </c>
      <c r="M190">
        <v>3800</v>
      </c>
      <c r="N190">
        <v>140800</v>
      </c>
      <c r="O190">
        <v>3300</v>
      </c>
    </row>
    <row r="191" spans="1:15" x14ac:dyDescent="0.3">
      <c r="A191" t="s">
        <v>47</v>
      </c>
      <c r="B191" t="s">
        <v>30</v>
      </c>
      <c r="C191">
        <v>10200</v>
      </c>
      <c r="D191">
        <v>0</v>
      </c>
      <c r="E191">
        <v>200</v>
      </c>
      <c r="F191">
        <v>0</v>
      </c>
      <c r="G191">
        <v>0</v>
      </c>
      <c r="H191">
        <v>10000</v>
      </c>
      <c r="I191">
        <v>0</v>
      </c>
      <c r="J191">
        <v>0</v>
      </c>
      <c r="K191">
        <v>0</v>
      </c>
      <c r="L191">
        <v>2194.3333333333298</v>
      </c>
      <c r="M191">
        <v>2000</v>
      </c>
      <c r="N191">
        <v>387300</v>
      </c>
      <c r="O191">
        <v>1000</v>
      </c>
    </row>
    <row r="192" spans="1:15" x14ac:dyDescent="0.3">
      <c r="A192" t="s">
        <v>47</v>
      </c>
      <c r="B192" t="s">
        <v>31</v>
      </c>
      <c r="C192">
        <v>10200</v>
      </c>
      <c r="D192">
        <v>10200</v>
      </c>
      <c r="E192">
        <v>200</v>
      </c>
      <c r="F192">
        <v>200</v>
      </c>
      <c r="G192">
        <v>100</v>
      </c>
      <c r="H192">
        <v>10000</v>
      </c>
      <c r="I192">
        <v>10000</v>
      </c>
      <c r="J192">
        <v>100</v>
      </c>
      <c r="K192">
        <v>0</v>
      </c>
      <c r="L192">
        <v>834.90196078431302</v>
      </c>
      <c r="M192">
        <v>800</v>
      </c>
      <c r="N192">
        <v>45300</v>
      </c>
      <c r="O192">
        <v>400</v>
      </c>
    </row>
    <row r="193" spans="1:18" x14ac:dyDescent="0.3">
      <c r="A193" t="s">
        <v>47</v>
      </c>
      <c r="B193" t="s">
        <v>32</v>
      </c>
      <c r="C193">
        <v>10200</v>
      </c>
      <c r="D193">
        <v>10200</v>
      </c>
      <c r="E193">
        <v>200</v>
      </c>
      <c r="F193">
        <v>200</v>
      </c>
      <c r="G193">
        <v>100</v>
      </c>
      <c r="H193">
        <v>10000</v>
      </c>
      <c r="I193">
        <v>10000</v>
      </c>
      <c r="J193">
        <v>100</v>
      </c>
      <c r="K193">
        <v>0</v>
      </c>
      <c r="L193">
        <v>3543.6078431372498</v>
      </c>
      <c r="M193">
        <v>3300</v>
      </c>
      <c r="N193">
        <v>81400</v>
      </c>
      <c r="O193">
        <v>1200</v>
      </c>
    </row>
    <row r="194" spans="1:18" x14ac:dyDescent="0.3">
      <c r="A194" t="s">
        <v>47</v>
      </c>
      <c r="B194" t="s">
        <v>33</v>
      </c>
      <c r="C194">
        <v>10200</v>
      </c>
      <c r="D194">
        <v>2</v>
      </c>
      <c r="E194">
        <v>200</v>
      </c>
      <c r="F194">
        <v>1</v>
      </c>
      <c r="G194">
        <v>0.5</v>
      </c>
      <c r="H194">
        <v>10000</v>
      </c>
      <c r="I194">
        <v>1</v>
      </c>
      <c r="J194">
        <v>0.01</v>
      </c>
      <c r="K194">
        <v>0</v>
      </c>
      <c r="L194">
        <v>3507.3627450980398</v>
      </c>
      <c r="M194">
        <v>2800</v>
      </c>
      <c r="N194">
        <v>786600</v>
      </c>
      <c r="O194">
        <v>1300</v>
      </c>
    </row>
    <row r="195" spans="1:18" x14ac:dyDescent="0.3">
      <c r="A195" t="s">
        <v>47</v>
      </c>
      <c r="B195" t="s">
        <v>34</v>
      </c>
      <c r="C195">
        <v>10200</v>
      </c>
      <c r="D195">
        <v>10200</v>
      </c>
      <c r="E195">
        <v>200</v>
      </c>
      <c r="F195">
        <v>200</v>
      </c>
      <c r="G195">
        <v>100</v>
      </c>
      <c r="H195">
        <v>10000</v>
      </c>
      <c r="I195">
        <v>10000</v>
      </c>
      <c r="J195">
        <v>100</v>
      </c>
      <c r="K195">
        <v>0</v>
      </c>
      <c r="L195">
        <v>3296.9019607843102</v>
      </c>
      <c r="M195">
        <v>2100</v>
      </c>
      <c r="N195">
        <v>3065400</v>
      </c>
      <c r="O195">
        <v>1100</v>
      </c>
    </row>
    <row r="196" spans="1:18" x14ac:dyDescent="0.3">
      <c r="A196" t="s">
        <v>47</v>
      </c>
      <c r="B196" t="s">
        <v>35</v>
      </c>
      <c r="C196">
        <v>10200</v>
      </c>
      <c r="D196">
        <v>0</v>
      </c>
      <c r="E196">
        <v>200</v>
      </c>
      <c r="F196">
        <v>0</v>
      </c>
      <c r="G196">
        <v>0</v>
      </c>
      <c r="H196">
        <v>10000</v>
      </c>
      <c r="I196">
        <v>0</v>
      </c>
      <c r="J196">
        <v>0</v>
      </c>
      <c r="K196">
        <v>10200</v>
      </c>
      <c r="L196">
        <v>2063.72549019607</v>
      </c>
      <c r="M196">
        <v>1600</v>
      </c>
      <c r="N196">
        <v>124500</v>
      </c>
      <c r="O196">
        <v>1300</v>
      </c>
    </row>
    <row r="197" spans="1:18" x14ac:dyDescent="0.3">
      <c r="A197" t="s">
        <v>47</v>
      </c>
      <c r="B197" t="s">
        <v>36</v>
      </c>
      <c r="C197">
        <v>10200</v>
      </c>
      <c r="D197">
        <v>3227</v>
      </c>
      <c r="E197">
        <v>200</v>
      </c>
      <c r="F197">
        <v>67</v>
      </c>
      <c r="G197">
        <v>33.5</v>
      </c>
      <c r="H197">
        <v>10000</v>
      </c>
      <c r="I197">
        <v>3160</v>
      </c>
      <c r="J197">
        <v>31.6</v>
      </c>
      <c r="K197">
        <v>6973</v>
      </c>
      <c r="L197">
        <v>2012</v>
      </c>
      <c r="M197">
        <v>1900</v>
      </c>
      <c r="N197">
        <v>52200</v>
      </c>
      <c r="O197">
        <v>1100</v>
      </c>
    </row>
    <row r="198" spans="1:18" x14ac:dyDescent="0.3">
      <c r="A198" t="s">
        <v>47</v>
      </c>
      <c r="B198" t="s">
        <v>37</v>
      </c>
      <c r="C198">
        <v>10200</v>
      </c>
      <c r="D198">
        <v>10199</v>
      </c>
      <c r="E198">
        <v>200</v>
      </c>
      <c r="F198">
        <v>199</v>
      </c>
      <c r="G198">
        <v>99.5</v>
      </c>
      <c r="H198">
        <v>10000</v>
      </c>
      <c r="I198">
        <v>10000</v>
      </c>
      <c r="J198">
        <v>100</v>
      </c>
      <c r="K198">
        <v>1</v>
      </c>
      <c r="L198">
        <v>2302.0392156862699</v>
      </c>
      <c r="M198">
        <v>2000</v>
      </c>
      <c r="N198">
        <v>280000</v>
      </c>
      <c r="O198">
        <v>900</v>
      </c>
    </row>
    <row r="199" spans="1:18" x14ac:dyDescent="0.3">
      <c r="A199" t="s">
        <v>47</v>
      </c>
      <c r="B199" t="s">
        <v>38</v>
      </c>
      <c r="C199">
        <v>10200</v>
      </c>
      <c r="D199">
        <v>349</v>
      </c>
      <c r="E199">
        <v>200</v>
      </c>
      <c r="F199">
        <v>6</v>
      </c>
      <c r="G199">
        <v>3</v>
      </c>
      <c r="H199">
        <v>10000</v>
      </c>
      <c r="I199">
        <v>343</v>
      </c>
      <c r="J199">
        <v>3.43</v>
      </c>
      <c r="K199">
        <v>0</v>
      </c>
      <c r="L199">
        <v>7538.8431372549003</v>
      </c>
      <c r="M199">
        <v>7200</v>
      </c>
      <c r="N199">
        <v>343400</v>
      </c>
      <c r="O199">
        <v>1000</v>
      </c>
    </row>
    <row r="200" spans="1:18" x14ac:dyDescent="0.3">
      <c r="A200" t="s">
        <v>47</v>
      </c>
      <c r="B200" t="s">
        <v>39</v>
      </c>
      <c r="C200">
        <v>10200</v>
      </c>
      <c r="D200">
        <v>10158</v>
      </c>
      <c r="E200">
        <v>200</v>
      </c>
      <c r="F200">
        <v>197</v>
      </c>
      <c r="G200">
        <v>98.5</v>
      </c>
      <c r="H200">
        <v>10000</v>
      </c>
      <c r="I200">
        <v>9961</v>
      </c>
      <c r="J200">
        <v>99.61</v>
      </c>
      <c r="K200">
        <v>0</v>
      </c>
      <c r="L200">
        <v>784.92156862745003</v>
      </c>
      <c r="M200">
        <v>700</v>
      </c>
      <c r="N200">
        <v>31200</v>
      </c>
      <c r="O200">
        <v>300</v>
      </c>
    </row>
    <row r="201" spans="1:18" x14ac:dyDescent="0.3">
      <c r="A201" t="s">
        <v>47</v>
      </c>
      <c r="B201" t="s">
        <v>40</v>
      </c>
      <c r="C201">
        <v>10200</v>
      </c>
      <c r="D201">
        <v>10200</v>
      </c>
      <c r="E201">
        <v>200</v>
      </c>
      <c r="F201">
        <v>200</v>
      </c>
      <c r="G201">
        <v>100</v>
      </c>
      <c r="H201">
        <v>10000</v>
      </c>
      <c r="I201">
        <v>10000</v>
      </c>
      <c r="J201">
        <v>100</v>
      </c>
      <c r="K201">
        <v>0</v>
      </c>
      <c r="L201">
        <v>4703.0686274509799</v>
      </c>
      <c r="M201">
        <v>3900</v>
      </c>
      <c r="N201">
        <v>324200</v>
      </c>
      <c r="O201">
        <v>1400</v>
      </c>
    </row>
    <row r="202" spans="1:18" x14ac:dyDescent="0.3">
      <c r="A202" t="s">
        <v>48</v>
      </c>
      <c r="B202" t="s">
        <v>16</v>
      </c>
      <c r="C202">
        <v>10200</v>
      </c>
      <c r="D202">
        <v>10200</v>
      </c>
      <c r="E202">
        <v>200</v>
      </c>
      <c r="F202">
        <v>200</v>
      </c>
      <c r="G202">
        <v>100</v>
      </c>
      <c r="H202">
        <v>10000</v>
      </c>
      <c r="I202">
        <v>10000</v>
      </c>
      <c r="J202">
        <v>100</v>
      </c>
      <c r="K202">
        <v>0</v>
      </c>
      <c r="L202">
        <v>2985.2941176470499</v>
      </c>
      <c r="M202">
        <v>2100</v>
      </c>
      <c r="N202">
        <v>665400</v>
      </c>
      <c r="O202">
        <v>700</v>
      </c>
    </row>
    <row r="203" spans="1:18" x14ac:dyDescent="0.3">
      <c r="A203" t="s">
        <v>48</v>
      </c>
      <c r="B203" t="s">
        <v>17</v>
      </c>
      <c r="C203">
        <v>10200</v>
      </c>
      <c r="D203">
        <v>0</v>
      </c>
      <c r="E203">
        <v>200</v>
      </c>
      <c r="F203">
        <v>0</v>
      </c>
      <c r="G203">
        <v>0</v>
      </c>
      <c r="H203">
        <v>10000</v>
      </c>
      <c r="I203">
        <v>0</v>
      </c>
      <c r="J203">
        <v>0</v>
      </c>
      <c r="K203">
        <v>0</v>
      </c>
      <c r="L203">
        <v>3382.48039215686</v>
      </c>
      <c r="M203">
        <v>3200</v>
      </c>
      <c r="N203">
        <v>125200</v>
      </c>
      <c r="O203">
        <v>800</v>
      </c>
    </row>
    <row r="204" spans="1:18" x14ac:dyDescent="0.3">
      <c r="A204" t="s">
        <v>48</v>
      </c>
      <c r="B204" t="s">
        <v>18</v>
      </c>
      <c r="C204">
        <v>10200</v>
      </c>
      <c r="D204">
        <v>10</v>
      </c>
      <c r="E204">
        <v>200</v>
      </c>
      <c r="F204">
        <v>2</v>
      </c>
      <c r="G204">
        <v>1</v>
      </c>
      <c r="H204">
        <v>10000</v>
      </c>
      <c r="I204">
        <v>8</v>
      </c>
      <c r="J204">
        <v>0.08</v>
      </c>
      <c r="K204">
        <v>10190</v>
      </c>
      <c r="L204">
        <v>3400.7843137254899</v>
      </c>
      <c r="M204">
        <v>3100</v>
      </c>
      <c r="N204">
        <v>100800</v>
      </c>
      <c r="O204">
        <v>2100</v>
      </c>
    </row>
    <row r="205" spans="1:18" x14ac:dyDescent="0.3">
      <c r="A205" t="s">
        <v>48</v>
      </c>
      <c r="B205" t="s">
        <v>19</v>
      </c>
      <c r="C205">
        <v>10200</v>
      </c>
      <c r="D205">
        <v>10200</v>
      </c>
      <c r="E205">
        <v>200</v>
      </c>
      <c r="F205">
        <v>200</v>
      </c>
      <c r="G205">
        <v>100</v>
      </c>
      <c r="H205">
        <v>10000</v>
      </c>
      <c r="I205">
        <v>10000</v>
      </c>
      <c r="J205">
        <v>100</v>
      </c>
      <c r="K205">
        <v>0</v>
      </c>
      <c r="L205">
        <v>1475.01960784313</v>
      </c>
      <c r="M205">
        <v>1300</v>
      </c>
      <c r="N205">
        <v>68000</v>
      </c>
      <c r="O205">
        <v>500</v>
      </c>
    </row>
    <row r="206" spans="1:18" x14ac:dyDescent="0.3">
      <c r="A206" t="s">
        <v>48</v>
      </c>
      <c r="B206" t="s">
        <v>20</v>
      </c>
      <c r="C206">
        <v>10200</v>
      </c>
      <c r="D206">
        <v>0</v>
      </c>
      <c r="E206">
        <v>200</v>
      </c>
      <c r="F206">
        <v>0</v>
      </c>
      <c r="G206">
        <v>0</v>
      </c>
      <c r="H206">
        <v>10000</v>
      </c>
      <c r="I206">
        <v>0</v>
      </c>
      <c r="J206">
        <v>0</v>
      </c>
      <c r="K206">
        <v>0</v>
      </c>
      <c r="L206">
        <v>1330.25490196078</v>
      </c>
      <c r="M206">
        <v>1100</v>
      </c>
      <c r="N206">
        <v>213100</v>
      </c>
      <c r="O206">
        <v>800</v>
      </c>
      <c r="P206" t="s">
        <v>61</v>
      </c>
      <c r="R206">
        <v>10200</v>
      </c>
    </row>
    <row r="207" spans="1:18" x14ac:dyDescent="0.3">
      <c r="A207" t="s">
        <v>48</v>
      </c>
      <c r="B207" t="s">
        <v>21</v>
      </c>
      <c r="C207">
        <v>10200</v>
      </c>
      <c r="D207">
        <v>0</v>
      </c>
      <c r="E207">
        <v>200</v>
      </c>
      <c r="F207">
        <v>0</v>
      </c>
      <c r="G207">
        <v>0</v>
      </c>
      <c r="H207">
        <v>10000</v>
      </c>
      <c r="I207">
        <v>0</v>
      </c>
      <c r="J207">
        <v>0</v>
      </c>
      <c r="K207">
        <v>0</v>
      </c>
      <c r="L207">
        <v>2960.26470588235</v>
      </c>
      <c r="M207">
        <v>2500</v>
      </c>
      <c r="N207">
        <v>160100</v>
      </c>
      <c r="O207">
        <v>1100</v>
      </c>
      <c r="P207" t="s">
        <v>61</v>
      </c>
      <c r="R207">
        <v>10200</v>
      </c>
    </row>
    <row r="208" spans="1:18" x14ac:dyDescent="0.3">
      <c r="A208" t="s">
        <v>48</v>
      </c>
      <c r="B208" t="s">
        <v>22</v>
      </c>
      <c r="C208">
        <v>10200</v>
      </c>
      <c r="D208">
        <v>1562</v>
      </c>
      <c r="E208">
        <v>200</v>
      </c>
      <c r="F208">
        <v>43</v>
      </c>
      <c r="G208">
        <v>21.5</v>
      </c>
      <c r="H208">
        <v>10000</v>
      </c>
      <c r="I208">
        <v>1519</v>
      </c>
      <c r="J208">
        <v>15.19</v>
      </c>
      <c r="K208">
        <v>0</v>
      </c>
      <c r="L208">
        <v>99171.441176470602</v>
      </c>
      <c r="M208">
        <v>71300</v>
      </c>
      <c r="N208">
        <v>1290200</v>
      </c>
      <c r="O208">
        <v>1000</v>
      </c>
      <c r="P208" t="s">
        <v>61</v>
      </c>
      <c r="R208">
        <v>10200</v>
      </c>
    </row>
    <row r="209" spans="1:18" x14ac:dyDescent="0.3">
      <c r="A209" t="s">
        <v>48</v>
      </c>
      <c r="B209" t="s">
        <v>23</v>
      </c>
      <c r="C209">
        <v>10200</v>
      </c>
      <c r="D209">
        <v>0</v>
      </c>
      <c r="E209">
        <v>200</v>
      </c>
      <c r="F209">
        <v>0</v>
      </c>
      <c r="G209">
        <v>0</v>
      </c>
      <c r="H209">
        <v>10000</v>
      </c>
      <c r="I209">
        <v>0</v>
      </c>
      <c r="J209">
        <v>0</v>
      </c>
      <c r="K209">
        <v>0</v>
      </c>
      <c r="L209">
        <v>2171.5882352941098</v>
      </c>
      <c r="M209">
        <v>1800</v>
      </c>
      <c r="N209">
        <v>60200</v>
      </c>
      <c r="O209">
        <v>800</v>
      </c>
      <c r="P209" t="s">
        <v>61</v>
      </c>
      <c r="R209">
        <v>10200</v>
      </c>
    </row>
    <row r="210" spans="1:18" x14ac:dyDescent="0.3">
      <c r="A210" t="s">
        <v>48</v>
      </c>
      <c r="B210" t="s">
        <v>24</v>
      </c>
      <c r="C210">
        <v>10200</v>
      </c>
      <c r="D210">
        <v>10200</v>
      </c>
      <c r="E210">
        <v>200</v>
      </c>
      <c r="F210">
        <v>200</v>
      </c>
      <c r="G210">
        <v>100</v>
      </c>
      <c r="H210">
        <v>10000</v>
      </c>
      <c r="I210">
        <v>10000</v>
      </c>
      <c r="J210">
        <v>100</v>
      </c>
      <c r="K210">
        <v>0</v>
      </c>
      <c r="L210">
        <v>662.01960784313701</v>
      </c>
      <c r="M210">
        <v>600</v>
      </c>
      <c r="N210">
        <v>32200</v>
      </c>
      <c r="O210">
        <v>400</v>
      </c>
    </row>
    <row r="211" spans="1:18" x14ac:dyDescent="0.3">
      <c r="A211" t="s">
        <v>48</v>
      </c>
      <c r="B211" t="s">
        <v>25</v>
      </c>
      <c r="C211">
        <v>10200</v>
      </c>
      <c r="D211">
        <v>10200</v>
      </c>
      <c r="E211">
        <v>200</v>
      </c>
      <c r="F211">
        <v>200</v>
      </c>
      <c r="G211">
        <v>100</v>
      </c>
      <c r="H211">
        <v>10000</v>
      </c>
      <c r="I211">
        <v>10000</v>
      </c>
      <c r="J211">
        <v>100</v>
      </c>
      <c r="K211">
        <v>0</v>
      </c>
      <c r="L211">
        <v>1782.72549019607</v>
      </c>
      <c r="M211">
        <v>1500</v>
      </c>
      <c r="N211">
        <v>93100</v>
      </c>
      <c r="O211">
        <v>500</v>
      </c>
    </row>
    <row r="212" spans="1:18" x14ac:dyDescent="0.3">
      <c r="A212" t="s">
        <v>48</v>
      </c>
      <c r="B212" t="s">
        <v>26</v>
      </c>
      <c r="C212">
        <v>10200</v>
      </c>
      <c r="D212">
        <v>10200</v>
      </c>
      <c r="E212">
        <v>200</v>
      </c>
      <c r="F212">
        <v>200</v>
      </c>
      <c r="G212">
        <v>100</v>
      </c>
      <c r="H212">
        <v>10000</v>
      </c>
      <c r="I212">
        <v>10000</v>
      </c>
      <c r="J212">
        <v>100</v>
      </c>
      <c r="K212">
        <v>0</v>
      </c>
      <c r="L212">
        <v>1188.2156862745001</v>
      </c>
      <c r="M212">
        <v>1100</v>
      </c>
      <c r="N212">
        <v>132000</v>
      </c>
      <c r="O212">
        <v>600</v>
      </c>
    </row>
    <row r="213" spans="1:18" x14ac:dyDescent="0.3">
      <c r="A213" t="s">
        <v>48</v>
      </c>
      <c r="B213" t="s">
        <v>27</v>
      </c>
      <c r="C213">
        <v>10200</v>
      </c>
      <c r="D213">
        <v>10200</v>
      </c>
      <c r="E213">
        <v>200</v>
      </c>
      <c r="F213">
        <v>200</v>
      </c>
      <c r="G213">
        <v>100</v>
      </c>
      <c r="H213">
        <v>10000</v>
      </c>
      <c r="I213">
        <v>10000</v>
      </c>
      <c r="J213">
        <v>100</v>
      </c>
      <c r="K213">
        <v>0</v>
      </c>
      <c r="L213">
        <v>2118.9607843137201</v>
      </c>
      <c r="M213">
        <v>2000</v>
      </c>
      <c r="N213">
        <v>71600</v>
      </c>
      <c r="O213">
        <v>600</v>
      </c>
    </row>
    <row r="214" spans="1:18" x14ac:dyDescent="0.3">
      <c r="A214" t="s">
        <v>48</v>
      </c>
      <c r="B214" t="s">
        <v>28</v>
      </c>
      <c r="C214">
        <v>10200</v>
      </c>
      <c r="D214">
        <v>1792</v>
      </c>
      <c r="E214">
        <v>200</v>
      </c>
      <c r="F214">
        <v>38</v>
      </c>
      <c r="G214">
        <v>19</v>
      </c>
      <c r="H214">
        <v>10000</v>
      </c>
      <c r="I214">
        <v>1754</v>
      </c>
      <c r="J214">
        <v>17.54</v>
      </c>
      <c r="K214">
        <v>0</v>
      </c>
      <c r="L214">
        <v>5867.9607843137201</v>
      </c>
      <c r="M214">
        <v>5100</v>
      </c>
      <c r="N214">
        <v>1034700</v>
      </c>
      <c r="O214">
        <v>900</v>
      </c>
      <c r="P214" t="s">
        <v>61</v>
      </c>
      <c r="R214">
        <v>10200</v>
      </c>
    </row>
    <row r="215" spans="1:18" x14ac:dyDescent="0.3">
      <c r="A215" t="s">
        <v>48</v>
      </c>
      <c r="B215" t="s">
        <v>29</v>
      </c>
      <c r="C215">
        <v>10200</v>
      </c>
      <c r="D215">
        <v>0</v>
      </c>
      <c r="E215">
        <v>200</v>
      </c>
      <c r="F215">
        <v>0</v>
      </c>
      <c r="G215">
        <v>0</v>
      </c>
      <c r="H215">
        <v>10000</v>
      </c>
      <c r="I215">
        <v>0</v>
      </c>
      <c r="J215">
        <v>0</v>
      </c>
      <c r="K215">
        <v>10200</v>
      </c>
      <c r="L215">
        <v>4384.5294117646999</v>
      </c>
      <c r="M215">
        <v>3600</v>
      </c>
      <c r="N215">
        <v>282400</v>
      </c>
      <c r="O215">
        <v>2800</v>
      </c>
    </row>
    <row r="216" spans="1:18" x14ac:dyDescent="0.3">
      <c r="A216" t="s">
        <v>48</v>
      </c>
      <c r="B216" t="s">
        <v>30</v>
      </c>
      <c r="C216">
        <v>10200</v>
      </c>
      <c r="D216">
        <v>0</v>
      </c>
      <c r="E216">
        <v>200</v>
      </c>
      <c r="F216">
        <v>0</v>
      </c>
      <c r="G216">
        <v>0</v>
      </c>
      <c r="H216">
        <v>10000</v>
      </c>
      <c r="I216">
        <v>0</v>
      </c>
      <c r="J216">
        <v>0</v>
      </c>
      <c r="K216">
        <v>4947</v>
      </c>
      <c r="L216">
        <v>2045.0686274509801</v>
      </c>
      <c r="M216">
        <v>1800</v>
      </c>
      <c r="N216">
        <v>283100</v>
      </c>
      <c r="O216">
        <v>1000</v>
      </c>
    </row>
    <row r="217" spans="1:18" x14ac:dyDescent="0.3">
      <c r="A217" t="s">
        <v>48</v>
      </c>
      <c r="B217" t="s">
        <v>31</v>
      </c>
      <c r="C217">
        <v>10200</v>
      </c>
      <c r="D217">
        <v>10200</v>
      </c>
      <c r="E217">
        <v>200</v>
      </c>
      <c r="F217">
        <v>200</v>
      </c>
      <c r="G217">
        <v>100</v>
      </c>
      <c r="H217">
        <v>10000</v>
      </c>
      <c r="I217">
        <v>10000</v>
      </c>
      <c r="J217">
        <v>100</v>
      </c>
      <c r="K217">
        <v>0</v>
      </c>
      <c r="L217">
        <v>816.73529411764696</v>
      </c>
      <c r="M217">
        <v>700</v>
      </c>
      <c r="N217">
        <v>37700</v>
      </c>
      <c r="O217">
        <v>300</v>
      </c>
    </row>
    <row r="218" spans="1:18" x14ac:dyDescent="0.3">
      <c r="A218" t="s">
        <v>48</v>
      </c>
      <c r="B218" t="s">
        <v>32</v>
      </c>
      <c r="C218">
        <v>10200</v>
      </c>
      <c r="D218">
        <v>10200</v>
      </c>
      <c r="E218">
        <v>200</v>
      </c>
      <c r="F218">
        <v>200</v>
      </c>
      <c r="G218">
        <v>100</v>
      </c>
      <c r="H218">
        <v>10000</v>
      </c>
      <c r="I218">
        <v>10000</v>
      </c>
      <c r="J218">
        <v>100</v>
      </c>
      <c r="K218">
        <v>0</v>
      </c>
      <c r="L218">
        <v>2522.76470588235</v>
      </c>
      <c r="M218">
        <v>2200</v>
      </c>
      <c r="N218">
        <v>128400</v>
      </c>
      <c r="O218">
        <v>600</v>
      </c>
    </row>
    <row r="219" spans="1:18" x14ac:dyDescent="0.3">
      <c r="A219" t="s">
        <v>48</v>
      </c>
      <c r="B219" t="s">
        <v>33</v>
      </c>
      <c r="C219">
        <v>10200</v>
      </c>
      <c r="D219">
        <v>7</v>
      </c>
      <c r="E219">
        <v>200</v>
      </c>
      <c r="F219">
        <v>7</v>
      </c>
      <c r="G219">
        <v>3.5</v>
      </c>
      <c r="H219">
        <v>10000</v>
      </c>
      <c r="I219">
        <v>0</v>
      </c>
      <c r="J219">
        <v>0</v>
      </c>
      <c r="K219">
        <v>0</v>
      </c>
      <c r="L219">
        <v>4530.1764705882297</v>
      </c>
      <c r="M219">
        <v>3300</v>
      </c>
      <c r="N219">
        <v>2208700</v>
      </c>
      <c r="O219">
        <v>900</v>
      </c>
      <c r="P219" t="s">
        <v>61</v>
      </c>
      <c r="R219">
        <v>10200</v>
      </c>
    </row>
    <row r="220" spans="1:18" x14ac:dyDescent="0.3">
      <c r="A220" t="s">
        <v>48</v>
      </c>
      <c r="B220" t="s">
        <v>34</v>
      </c>
      <c r="C220">
        <v>10200</v>
      </c>
      <c r="D220">
        <v>485</v>
      </c>
      <c r="E220">
        <v>200</v>
      </c>
      <c r="F220">
        <v>18</v>
      </c>
      <c r="G220">
        <v>9</v>
      </c>
      <c r="H220">
        <v>10000</v>
      </c>
      <c r="I220">
        <v>467</v>
      </c>
      <c r="J220">
        <v>4.67</v>
      </c>
      <c r="K220">
        <v>0</v>
      </c>
      <c r="L220">
        <v>1864.3235294117601</v>
      </c>
      <c r="M220">
        <v>1500</v>
      </c>
      <c r="N220">
        <v>250200</v>
      </c>
      <c r="O220">
        <v>500</v>
      </c>
    </row>
    <row r="221" spans="1:18" x14ac:dyDescent="0.3">
      <c r="A221" t="s">
        <v>48</v>
      </c>
      <c r="B221" t="s">
        <v>35</v>
      </c>
      <c r="C221">
        <v>10200</v>
      </c>
      <c r="D221">
        <v>0</v>
      </c>
      <c r="E221">
        <v>200</v>
      </c>
      <c r="F221">
        <v>0</v>
      </c>
      <c r="G221">
        <v>0</v>
      </c>
      <c r="H221">
        <v>10000</v>
      </c>
      <c r="I221">
        <v>0</v>
      </c>
      <c r="J221">
        <v>0</v>
      </c>
      <c r="K221">
        <v>10200</v>
      </c>
      <c r="L221">
        <v>1929.5392156862699</v>
      </c>
      <c r="M221">
        <v>1600</v>
      </c>
      <c r="N221">
        <v>244400</v>
      </c>
      <c r="O221">
        <v>1200</v>
      </c>
    </row>
    <row r="222" spans="1:18" x14ac:dyDescent="0.3">
      <c r="A222" t="s">
        <v>48</v>
      </c>
      <c r="B222" t="s">
        <v>36</v>
      </c>
      <c r="C222">
        <v>10200</v>
      </c>
      <c r="D222">
        <v>10200</v>
      </c>
      <c r="E222">
        <v>200</v>
      </c>
      <c r="F222">
        <v>200</v>
      </c>
      <c r="G222">
        <v>100</v>
      </c>
      <c r="H222">
        <v>10000</v>
      </c>
      <c r="I222">
        <v>10000</v>
      </c>
      <c r="J222">
        <v>100</v>
      </c>
      <c r="K222">
        <v>0</v>
      </c>
      <c r="L222">
        <v>1270.5294117646999</v>
      </c>
      <c r="M222">
        <v>1200</v>
      </c>
      <c r="N222">
        <v>74300</v>
      </c>
      <c r="O222">
        <v>500</v>
      </c>
    </row>
    <row r="223" spans="1:18" x14ac:dyDescent="0.3">
      <c r="A223" t="s">
        <v>48</v>
      </c>
      <c r="B223" t="s">
        <v>37</v>
      </c>
      <c r="C223">
        <v>10200</v>
      </c>
      <c r="D223">
        <v>10200</v>
      </c>
      <c r="E223">
        <v>200</v>
      </c>
      <c r="F223">
        <v>200</v>
      </c>
      <c r="G223">
        <v>100</v>
      </c>
      <c r="H223">
        <v>10000</v>
      </c>
      <c r="I223">
        <v>10000</v>
      </c>
      <c r="J223">
        <v>100</v>
      </c>
      <c r="K223">
        <v>0</v>
      </c>
      <c r="L223">
        <v>2389.3333333333298</v>
      </c>
      <c r="M223">
        <v>2100</v>
      </c>
      <c r="N223">
        <v>270800</v>
      </c>
      <c r="O223">
        <v>1000</v>
      </c>
    </row>
    <row r="224" spans="1:18" x14ac:dyDescent="0.3">
      <c r="A224" t="s">
        <v>48</v>
      </c>
      <c r="B224" t="s">
        <v>38</v>
      </c>
      <c r="C224">
        <v>10200</v>
      </c>
      <c r="D224">
        <v>382</v>
      </c>
      <c r="E224">
        <v>200</v>
      </c>
      <c r="F224">
        <v>2</v>
      </c>
      <c r="G224">
        <v>1</v>
      </c>
      <c r="H224">
        <v>10000</v>
      </c>
      <c r="I224">
        <v>380</v>
      </c>
      <c r="J224">
        <v>3.8</v>
      </c>
      <c r="K224">
        <v>9818</v>
      </c>
      <c r="L224">
        <v>1729.50980392156</v>
      </c>
      <c r="M224">
        <v>1600</v>
      </c>
      <c r="N224">
        <v>110400</v>
      </c>
      <c r="O224">
        <v>300</v>
      </c>
    </row>
    <row r="225" spans="1:18" x14ac:dyDescent="0.3">
      <c r="A225" t="s">
        <v>48</v>
      </c>
      <c r="B225" t="s">
        <v>39</v>
      </c>
      <c r="C225">
        <v>10200</v>
      </c>
      <c r="D225">
        <v>10152</v>
      </c>
      <c r="E225">
        <v>200</v>
      </c>
      <c r="F225">
        <v>199</v>
      </c>
      <c r="G225">
        <v>99.5</v>
      </c>
      <c r="H225">
        <v>10000</v>
      </c>
      <c r="I225">
        <v>9953</v>
      </c>
      <c r="J225">
        <v>99.53</v>
      </c>
      <c r="K225">
        <v>0</v>
      </c>
      <c r="L225">
        <v>951.69607843137203</v>
      </c>
      <c r="M225">
        <v>800</v>
      </c>
      <c r="N225">
        <v>144500</v>
      </c>
      <c r="O225">
        <v>300</v>
      </c>
    </row>
    <row r="226" spans="1:18" x14ac:dyDescent="0.3">
      <c r="A226" t="s">
        <v>48</v>
      </c>
      <c r="B226" t="s">
        <v>40</v>
      </c>
      <c r="C226">
        <v>10200</v>
      </c>
      <c r="D226">
        <v>10200</v>
      </c>
      <c r="E226">
        <v>200</v>
      </c>
      <c r="F226">
        <v>200</v>
      </c>
      <c r="G226">
        <v>100</v>
      </c>
      <c r="H226">
        <v>10000</v>
      </c>
      <c r="I226">
        <v>10000</v>
      </c>
      <c r="J226">
        <v>100</v>
      </c>
      <c r="K226">
        <v>0</v>
      </c>
      <c r="L226">
        <v>3707.6470588235202</v>
      </c>
      <c r="M226">
        <v>3100</v>
      </c>
      <c r="N226">
        <v>779900</v>
      </c>
      <c r="O226">
        <v>1200</v>
      </c>
    </row>
    <row r="227" spans="1:18" x14ac:dyDescent="0.3">
      <c r="A227" t="s">
        <v>49</v>
      </c>
      <c r="B227" t="s">
        <v>16</v>
      </c>
      <c r="C227">
        <v>10200</v>
      </c>
      <c r="D227">
        <v>10200</v>
      </c>
      <c r="E227">
        <v>200</v>
      </c>
      <c r="F227">
        <v>200</v>
      </c>
      <c r="G227">
        <v>100</v>
      </c>
      <c r="H227">
        <v>10000</v>
      </c>
      <c r="I227">
        <v>10000</v>
      </c>
      <c r="J227">
        <v>100</v>
      </c>
      <c r="K227">
        <v>0</v>
      </c>
      <c r="L227">
        <v>1374.88235294117</v>
      </c>
      <c r="M227">
        <v>1200</v>
      </c>
      <c r="N227">
        <v>428500</v>
      </c>
      <c r="O227">
        <v>600</v>
      </c>
    </row>
    <row r="228" spans="1:18" x14ac:dyDescent="0.3">
      <c r="A228" t="s">
        <v>49</v>
      </c>
      <c r="B228" t="s">
        <v>17</v>
      </c>
      <c r="C228">
        <v>10200</v>
      </c>
      <c r="D228">
        <v>0</v>
      </c>
      <c r="E228">
        <v>200</v>
      </c>
      <c r="F228">
        <v>0</v>
      </c>
      <c r="G228">
        <v>0</v>
      </c>
      <c r="H228">
        <v>10000</v>
      </c>
      <c r="I228">
        <v>0</v>
      </c>
      <c r="J228">
        <v>0</v>
      </c>
      <c r="K228">
        <v>0</v>
      </c>
      <c r="L228">
        <v>2013.4411764705801</v>
      </c>
      <c r="M228">
        <v>1500</v>
      </c>
      <c r="N228">
        <v>797100</v>
      </c>
      <c r="O228">
        <v>700</v>
      </c>
    </row>
    <row r="229" spans="1:18" x14ac:dyDescent="0.3">
      <c r="A229" t="s">
        <v>49</v>
      </c>
      <c r="B229" t="s">
        <v>18</v>
      </c>
      <c r="C229">
        <v>10200</v>
      </c>
      <c r="D229">
        <v>0</v>
      </c>
      <c r="E229">
        <v>200</v>
      </c>
      <c r="F229">
        <v>0</v>
      </c>
      <c r="G229">
        <v>0</v>
      </c>
      <c r="H229">
        <v>10000</v>
      </c>
      <c r="I229">
        <v>0</v>
      </c>
      <c r="J229">
        <v>0</v>
      </c>
      <c r="K229">
        <v>10200</v>
      </c>
      <c r="L229">
        <v>2318.5784313725399</v>
      </c>
      <c r="M229">
        <v>1900</v>
      </c>
      <c r="N229">
        <v>391800</v>
      </c>
      <c r="O229">
        <v>1700</v>
      </c>
    </row>
    <row r="230" spans="1:18" x14ac:dyDescent="0.3">
      <c r="A230" t="s">
        <v>49</v>
      </c>
      <c r="B230" t="s">
        <v>19</v>
      </c>
      <c r="C230">
        <v>10200</v>
      </c>
      <c r="D230">
        <v>7398</v>
      </c>
      <c r="E230">
        <v>200</v>
      </c>
      <c r="F230">
        <v>151</v>
      </c>
      <c r="G230">
        <v>75.5</v>
      </c>
      <c r="H230">
        <v>10000</v>
      </c>
      <c r="I230">
        <v>7247</v>
      </c>
      <c r="J230">
        <v>72.47</v>
      </c>
      <c r="K230">
        <v>0</v>
      </c>
      <c r="L230">
        <v>1163.2941176470499</v>
      </c>
      <c r="M230">
        <v>1100</v>
      </c>
      <c r="N230">
        <v>328400</v>
      </c>
      <c r="O230">
        <v>500</v>
      </c>
    </row>
    <row r="231" spans="1:18" x14ac:dyDescent="0.3">
      <c r="A231" t="s">
        <v>49</v>
      </c>
      <c r="B231" t="s">
        <v>20</v>
      </c>
      <c r="C231">
        <v>10200</v>
      </c>
      <c r="D231">
        <v>0</v>
      </c>
      <c r="E231">
        <v>200</v>
      </c>
      <c r="F231">
        <v>0</v>
      </c>
      <c r="G231">
        <v>0</v>
      </c>
      <c r="H231">
        <v>10000</v>
      </c>
      <c r="I231">
        <v>0</v>
      </c>
      <c r="J231">
        <v>0</v>
      </c>
      <c r="K231">
        <v>0</v>
      </c>
      <c r="L231">
        <v>1395.99019607843</v>
      </c>
      <c r="M231">
        <v>1100</v>
      </c>
      <c r="N231">
        <v>236100</v>
      </c>
      <c r="O231">
        <v>800</v>
      </c>
      <c r="P231" t="s">
        <v>61</v>
      </c>
      <c r="R231">
        <v>10200</v>
      </c>
    </row>
    <row r="232" spans="1:18" x14ac:dyDescent="0.3">
      <c r="A232" t="s">
        <v>49</v>
      </c>
      <c r="B232" t="s">
        <v>21</v>
      </c>
      <c r="C232">
        <v>10200</v>
      </c>
      <c r="D232">
        <v>0</v>
      </c>
      <c r="E232">
        <v>200</v>
      </c>
      <c r="F232">
        <v>0</v>
      </c>
      <c r="G232">
        <v>0</v>
      </c>
      <c r="H232">
        <v>10000</v>
      </c>
      <c r="I232">
        <v>0</v>
      </c>
      <c r="J232">
        <v>0</v>
      </c>
      <c r="K232">
        <v>0</v>
      </c>
      <c r="L232">
        <v>3599.9509803921501</v>
      </c>
      <c r="M232">
        <v>3000</v>
      </c>
      <c r="N232">
        <v>271800</v>
      </c>
      <c r="O232">
        <v>1600</v>
      </c>
      <c r="P232" t="s">
        <v>61</v>
      </c>
      <c r="R232">
        <v>10200</v>
      </c>
    </row>
    <row r="233" spans="1:18" x14ac:dyDescent="0.3">
      <c r="A233" t="s">
        <v>49</v>
      </c>
      <c r="B233" t="s">
        <v>22</v>
      </c>
      <c r="C233">
        <v>10200</v>
      </c>
      <c r="D233">
        <v>201</v>
      </c>
      <c r="E233">
        <v>200</v>
      </c>
      <c r="F233">
        <v>8</v>
      </c>
      <c r="G233">
        <v>4</v>
      </c>
      <c r="H233">
        <v>10000</v>
      </c>
      <c r="I233">
        <v>193</v>
      </c>
      <c r="J233">
        <v>1.93</v>
      </c>
      <c r="K233">
        <v>0</v>
      </c>
      <c r="L233">
        <v>424156.95098039199</v>
      </c>
      <c r="M233">
        <v>272750</v>
      </c>
      <c r="N233">
        <v>7219600</v>
      </c>
      <c r="O233">
        <v>2200</v>
      </c>
    </row>
    <row r="234" spans="1:18" x14ac:dyDescent="0.3">
      <c r="A234" t="s">
        <v>49</v>
      </c>
      <c r="B234" t="s">
        <v>23</v>
      </c>
      <c r="C234">
        <v>10200</v>
      </c>
      <c r="D234">
        <v>0</v>
      </c>
      <c r="E234">
        <v>200</v>
      </c>
      <c r="F234">
        <v>0</v>
      </c>
      <c r="G234">
        <v>0</v>
      </c>
      <c r="H234">
        <v>10000</v>
      </c>
      <c r="I234">
        <v>0</v>
      </c>
      <c r="J234">
        <v>0</v>
      </c>
      <c r="K234">
        <v>0</v>
      </c>
      <c r="L234">
        <v>1858.60784313725</v>
      </c>
      <c r="M234">
        <v>1600</v>
      </c>
      <c r="N234">
        <v>171400</v>
      </c>
      <c r="O234">
        <v>600</v>
      </c>
      <c r="P234" t="s">
        <v>61</v>
      </c>
      <c r="R234">
        <v>10200</v>
      </c>
    </row>
    <row r="235" spans="1:18" x14ac:dyDescent="0.3">
      <c r="A235" t="s">
        <v>49</v>
      </c>
      <c r="B235" t="s">
        <v>24</v>
      </c>
      <c r="C235">
        <v>10200</v>
      </c>
      <c r="D235">
        <v>10200</v>
      </c>
      <c r="E235">
        <v>200</v>
      </c>
      <c r="F235">
        <v>200</v>
      </c>
      <c r="G235">
        <v>100</v>
      </c>
      <c r="H235">
        <v>10000</v>
      </c>
      <c r="I235">
        <v>10000</v>
      </c>
      <c r="J235">
        <v>100</v>
      </c>
      <c r="K235">
        <v>0</v>
      </c>
      <c r="L235">
        <v>654.62745098039204</v>
      </c>
      <c r="M235">
        <v>600</v>
      </c>
      <c r="N235">
        <v>39400</v>
      </c>
      <c r="O235">
        <v>300</v>
      </c>
    </row>
    <row r="236" spans="1:18" x14ac:dyDescent="0.3">
      <c r="A236" t="s">
        <v>49</v>
      </c>
      <c r="B236" t="s">
        <v>25</v>
      </c>
      <c r="C236">
        <v>10200</v>
      </c>
      <c r="D236">
        <v>2</v>
      </c>
      <c r="E236">
        <v>200</v>
      </c>
      <c r="F236">
        <v>2</v>
      </c>
      <c r="G236">
        <v>1</v>
      </c>
      <c r="H236">
        <v>10000</v>
      </c>
      <c r="I236">
        <v>0</v>
      </c>
      <c r="J236">
        <v>0</v>
      </c>
      <c r="K236">
        <v>0</v>
      </c>
      <c r="L236">
        <v>1510.89215686274</v>
      </c>
      <c r="M236">
        <v>1300</v>
      </c>
      <c r="N236">
        <v>92500</v>
      </c>
      <c r="O236">
        <v>500</v>
      </c>
    </row>
    <row r="237" spans="1:18" x14ac:dyDescent="0.3">
      <c r="A237" t="s">
        <v>49</v>
      </c>
      <c r="B237" t="s">
        <v>26</v>
      </c>
      <c r="C237">
        <v>10200</v>
      </c>
      <c r="D237">
        <v>10200</v>
      </c>
      <c r="E237">
        <v>200</v>
      </c>
      <c r="F237">
        <v>200</v>
      </c>
      <c r="G237">
        <v>100</v>
      </c>
      <c r="H237">
        <v>10000</v>
      </c>
      <c r="I237">
        <v>10000</v>
      </c>
      <c r="J237">
        <v>100</v>
      </c>
      <c r="K237">
        <v>0</v>
      </c>
      <c r="L237">
        <v>1183.9215686274499</v>
      </c>
      <c r="M237">
        <v>1100</v>
      </c>
      <c r="N237">
        <v>48100</v>
      </c>
      <c r="O237">
        <v>500</v>
      </c>
    </row>
    <row r="238" spans="1:18" x14ac:dyDescent="0.3">
      <c r="A238" t="s">
        <v>49</v>
      </c>
      <c r="B238" t="s">
        <v>27</v>
      </c>
      <c r="C238">
        <v>10200</v>
      </c>
      <c r="D238">
        <v>10200</v>
      </c>
      <c r="E238">
        <v>200</v>
      </c>
      <c r="F238">
        <v>200</v>
      </c>
      <c r="G238">
        <v>100</v>
      </c>
      <c r="H238">
        <v>10000</v>
      </c>
      <c r="I238">
        <v>10000</v>
      </c>
      <c r="J238">
        <v>100</v>
      </c>
      <c r="K238">
        <v>0</v>
      </c>
      <c r="L238">
        <v>2311.50980392156</v>
      </c>
      <c r="M238">
        <v>2200</v>
      </c>
      <c r="N238">
        <v>298300</v>
      </c>
      <c r="O238">
        <v>700</v>
      </c>
    </row>
    <row r="239" spans="1:18" x14ac:dyDescent="0.3">
      <c r="A239" t="s">
        <v>49</v>
      </c>
      <c r="B239" t="s">
        <v>28</v>
      </c>
      <c r="C239">
        <v>10200</v>
      </c>
      <c r="D239">
        <v>10200</v>
      </c>
      <c r="E239">
        <v>200</v>
      </c>
      <c r="F239">
        <v>200</v>
      </c>
      <c r="G239">
        <v>100</v>
      </c>
      <c r="H239">
        <v>10000</v>
      </c>
      <c r="I239">
        <v>10000</v>
      </c>
      <c r="J239">
        <v>100</v>
      </c>
      <c r="K239">
        <v>0</v>
      </c>
      <c r="L239">
        <v>12147.5784313725</v>
      </c>
      <c r="M239">
        <v>11000</v>
      </c>
      <c r="N239">
        <v>492900</v>
      </c>
      <c r="O239">
        <v>1600</v>
      </c>
    </row>
    <row r="240" spans="1:18" x14ac:dyDescent="0.3">
      <c r="A240" t="s">
        <v>49</v>
      </c>
      <c r="B240" t="s">
        <v>29</v>
      </c>
      <c r="C240">
        <v>10200</v>
      </c>
      <c r="D240">
        <v>0</v>
      </c>
      <c r="E240">
        <v>200</v>
      </c>
      <c r="F240">
        <v>0</v>
      </c>
      <c r="G240">
        <v>0</v>
      </c>
      <c r="H240">
        <v>10000</v>
      </c>
      <c r="I240">
        <v>0</v>
      </c>
      <c r="J240">
        <v>0</v>
      </c>
      <c r="K240">
        <v>10200</v>
      </c>
      <c r="L240">
        <v>4339.48039215686</v>
      </c>
      <c r="M240">
        <v>3600</v>
      </c>
      <c r="N240">
        <v>626600</v>
      </c>
      <c r="O240">
        <v>2900</v>
      </c>
    </row>
    <row r="241" spans="1:18" x14ac:dyDescent="0.3">
      <c r="A241" t="s">
        <v>49</v>
      </c>
      <c r="B241" t="s">
        <v>30</v>
      </c>
      <c r="C241">
        <v>10200</v>
      </c>
      <c r="D241">
        <v>0</v>
      </c>
      <c r="E241">
        <v>200</v>
      </c>
      <c r="F241">
        <v>0</v>
      </c>
      <c r="G241">
        <v>0</v>
      </c>
      <c r="H241">
        <v>10000</v>
      </c>
      <c r="I241">
        <v>0</v>
      </c>
      <c r="J241">
        <v>0</v>
      </c>
      <c r="K241">
        <v>0</v>
      </c>
      <c r="L241">
        <v>1362.4215686274499</v>
      </c>
      <c r="M241">
        <v>1200</v>
      </c>
      <c r="N241">
        <v>105400</v>
      </c>
      <c r="O241">
        <v>900</v>
      </c>
    </row>
    <row r="242" spans="1:18" x14ac:dyDescent="0.3">
      <c r="A242" t="s">
        <v>49</v>
      </c>
      <c r="B242" t="s">
        <v>31</v>
      </c>
      <c r="C242">
        <v>10200</v>
      </c>
      <c r="D242">
        <v>10200</v>
      </c>
      <c r="E242">
        <v>200</v>
      </c>
      <c r="F242">
        <v>200</v>
      </c>
      <c r="G242">
        <v>100</v>
      </c>
      <c r="H242">
        <v>10000</v>
      </c>
      <c r="I242">
        <v>10000</v>
      </c>
      <c r="J242">
        <v>100</v>
      </c>
      <c r="K242">
        <v>0</v>
      </c>
      <c r="L242">
        <v>820.94117647058795</v>
      </c>
      <c r="M242">
        <v>700</v>
      </c>
      <c r="N242">
        <v>170100</v>
      </c>
      <c r="O242">
        <v>300</v>
      </c>
    </row>
    <row r="243" spans="1:18" x14ac:dyDescent="0.3">
      <c r="A243" t="s">
        <v>49</v>
      </c>
      <c r="B243" t="s">
        <v>32</v>
      </c>
      <c r="C243">
        <v>10200</v>
      </c>
      <c r="D243">
        <v>10200</v>
      </c>
      <c r="E243">
        <v>200</v>
      </c>
      <c r="F243">
        <v>200</v>
      </c>
      <c r="G243">
        <v>100</v>
      </c>
      <c r="H243">
        <v>10000</v>
      </c>
      <c r="I243">
        <v>10000</v>
      </c>
      <c r="J243">
        <v>100</v>
      </c>
      <c r="K243">
        <v>0</v>
      </c>
      <c r="L243">
        <v>2522.01960784313</v>
      </c>
      <c r="M243">
        <v>2200</v>
      </c>
      <c r="N243">
        <v>372200</v>
      </c>
      <c r="O243">
        <v>600</v>
      </c>
    </row>
    <row r="244" spans="1:18" x14ac:dyDescent="0.3">
      <c r="A244" t="s">
        <v>49</v>
      </c>
      <c r="B244" t="s">
        <v>33</v>
      </c>
      <c r="C244">
        <v>10200</v>
      </c>
      <c r="D244">
        <v>7</v>
      </c>
      <c r="E244">
        <v>200</v>
      </c>
      <c r="F244">
        <v>7</v>
      </c>
      <c r="G244">
        <v>3.5</v>
      </c>
      <c r="H244">
        <v>10000</v>
      </c>
      <c r="I244">
        <v>0</v>
      </c>
      <c r="J244">
        <v>0</v>
      </c>
      <c r="K244">
        <v>0</v>
      </c>
      <c r="L244">
        <v>3700.4509803921501</v>
      </c>
      <c r="M244">
        <v>3400</v>
      </c>
      <c r="N244">
        <v>411800</v>
      </c>
      <c r="O244">
        <v>1200</v>
      </c>
      <c r="P244" t="s">
        <v>61</v>
      </c>
      <c r="R244">
        <v>10200</v>
      </c>
    </row>
    <row r="245" spans="1:18" x14ac:dyDescent="0.3">
      <c r="A245" t="s">
        <v>49</v>
      </c>
      <c r="B245" t="s">
        <v>34</v>
      </c>
      <c r="C245">
        <v>10200</v>
      </c>
      <c r="D245">
        <v>488</v>
      </c>
      <c r="E245">
        <v>200</v>
      </c>
      <c r="F245">
        <v>13</v>
      </c>
      <c r="G245">
        <v>6.5</v>
      </c>
      <c r="H245">
        <v>10000</v>
      </c>
      <c r="I245">
        <v>475</v>
      </c>
      <c r="J245">
        <v>4.75</v>
      </c>
      <c r="K245">
        <v>0</v>
      </c>
      <c r="L245">
        <v>1437.9313725490099</v>
      </c>
      <c r="M245">
        <v>1300</v>
      </c>
      <c r="N245">
        <v>113300</v>
      </c>
      <c r="O245">
        <v>500</v>
      </c>
    </row>
    <row r="246" spans="1:18" x14ac:dyDescent="0.3">
      <c r="A246" t="s">
        <v>49</v>
      </c>
      <c r="B246" t="s">
        <v>35</v>
      </c>
      <c r="C246">
        <v>10200</v>
      </c>
      <c r="D246">
        <v>0</v>
      </c>
      <c r="E246">
        <v>200</v>
      </c>
      <c r="F246">
        <v>0</v>
      </c>
      <c r="G246">
        <v>0</v>
      </c>
      <c r="H246">
        <v>10000</v>
      </c>
      <c r="I246">
        <v>0</v>
      </c>
      <c r="J246">
        <v>0</v>
      </c>
      <c r="K246">
        <v>10200</v>
      </c>
      <c r="L246">
        <v>1783.3137254901901</v>
      </c>
      <c r="M246">
        <v>1500</v>
      </c>
      <c r="N246">
        <v>106800</v>
      </c>
      <c r="O246">
        <v>1200</v>
      </c>
    </row>
    <row r="247" spans="1:18" x14ac:dyDescent="0.3">
      <c r="A247" t="s">
        <v>49</v>
      </c>
      <c r="B247" t="s">
        <v>36</v>
      </c>
      <c r="C247">
        <v>10200</v>
      </c>
      <c r="D247">
        <v>0</v>
      </c>
      <c r="E247">
        <v>200</v>
      </c>
      <c r="F247">
        <v>0</v>
      </c>
      <c r="G247">
        <v>0</v>
      </c>
      <c r="H247">
        <v>10000</v>
      </c>
      <c r="I247">
        <v>0</v>
      </c>
      <c r="J247">
        <v>0</v>
      </c>
      <c r="K247">
        <v>0</v>
      </c>
      <c r="L247">
        <v>1194.1862745097999</v>
      </c>
      <c r="M247">
        <v>1100</v>
      </c>
      <c r="N247">
        <v>205200</v>
      </c>
      <c r="O247">
        <v>400</v>
      </c>
    </row>
    <row r="248" spans="1:18" x14ac:dyDescent="0.3">
      <c r="A248" t="s">
        <v>49</v>
      </c>
      <c r="B248" t="s">
        <v>37</v>
      </c>
      <c r="C248">
        <v>10200</v>
      </c>
      <c r="D248">
        <v>10200</v>
      </c>
      <c r="E248">
        <v>200</v>
      </c>
      <c r="F248">
        <v>200</v>
      </c>
      <c r="G248">
        <v>100</v>
      </c>
      <c r="H248">
        <v>10000</v>
      </c>
      <c r="I248">
        <v>10000</v>
      </c>
      <c r="J248">
        <v>100</v>
      </c>
      <c r="K248">
        <v>0</v>
      </c>
      <c r="L248">
        <v>2796.6274509803902</v>
      </c>
      <c r="M248">
        <v>2400</v>
      </c>
      <c r="N248">
        <v>175700</v>
      </c>
      <c r="O248">
        <v>1500</v>
      </c>
    </row>
    <row r="249" spans="1:18" x14ac:dyDescent="0.3">
      <c r="A249" t="s">
        <v>49</v>
      </c>
      <c r="B249" t="s">
        <v>38</v>
      </c>
      <c r="C249">
        <v>10200</v>
      </c>
      <c r="D249">
        <v>0</v>
      </c>
      <c r="E249">
        <v>200</v>
      </c>
      <c r="F249">
        <v>0</v>
      </c>
      <c r="G249">
        <v>0</v>
      </c>
      <c r="H249">
        <v>10000</v>
      </c>
      <c r="I249">
        <v>0</v>
      </c>
      <c r="J249">
        <v>0</v>
      </c>
      <c r="K249">
        <v>10200</v>
      </c>
      <c r="L249">
        <v>1878.36274509803</v>
      </c>
      <c r="M249">
        <v>1500</v>
      </c>
      <c r="N249">
        <v>391200</v>
      </c>
      <c r="O249">
        <v>1100</v>
      </c>
    </row>
    <row r="250" spans="1:18" x14ac:dyDescent="0.3">
      <c r="A250" t="s">
        <v>49</v>
      </c>
      <c r="B250" t="s">
        <v>39</v>
      </c>
      <c r="C250">
        <v>10200</v>
      </c>
      <c r="D250">
        <v>10154</v>
      </c>
      <c r="E250">
        <v>200</v>
      </c>
      <c r="F250">
        <v>198</v>
      </c>
      <c r="G250">
        <v>99</v>
      </c>
      <c r="H250">
        <v>10000</v>
      </c>
      <c r="I250">
        <v>9956</v>
      </c>
      <c r="J250">
        <v>99.56</v>
      </c>
      <c r="K250">
        <v>0</v>
      </c>
      <c r="L250">
        <v>877.42156862745003</v>
      </c>
      <c r="M250">
        <v>800</v>
      </c>
      <c r="N250">
        <v>201100</v>
      </c>
      <c r="O250">
        <v>300</v>
      </c>
    </row>
    <row r="251" spans="1:18" x14ac:dyDescent="0.3">
      <c r="A251" t="s">
        <v>49</v>
      </c>
      <c r="B251" t="s">
        <v>40</v>
      </c>
      <c r="C251">
        <v>10200</v>
      </c>
      <c r="D251">
        <v>10200</v>
      </c>
      <c r="E251">
        <v>200</v>
      </c>
      <c r="F251">
        <v>200</v>
      </c>
      <c r="G251">
        <v>100</v>
      </c>
      <c r="H251">
        <v>10000</v>
      </c>
      <c r="I251">
        <v>10000</v>
      </c>
      <c r="J251">
        <v>100</v>
      </c>
      <c r="K251">
        <v>0</v>
      </c>
      <c r="L251">
        <v>4170.1666666666597</v>
      </c>
      <c r="M251">
        <v>3600</v>
      </c>
      <c r="N251">
        <v>269200</v>
      </c>
      <c r="O251">
        <v>1400</v>
      </c>
    </row>
    <row r="252" spans="1:18" x14ac:dyDescent="0.3">
      <c r="A252" t="s">
        <v>50</v>
      </c>
      <c r="B252" t="s">
        <v>16</v>
      </c>
      <c r="C252">
        <v>10200</v>
      </c>
      <c r="D252">
        <v>0</v>
      </c>
      <c r="E252">
        <v>200</v>
      </c>
      <c r="F252">
        <v>0</v>
      </c>
      <c r="G252">
        <v>0</v>
      </c>
      <c r="H252">
        <v>10000</v>
      </c>
      <c r="I252">
        <v>0</v>
      </c>
      <c r="J252">
        <v>0</v>
      </c>
      <c r="K252">
        <v>10200</v>
      </c>
      <c r="L252">
        <v>1723.9117647058799</v>
      </c>
      <c r="M252">
        <v>1400</v>
      </c>
      <c r="N252">
        <v>326000</v>
      </c>
      <c r="O252">
        <v>1200</v>
      </c>
    </row>
    <row r="253" spans="1:18" x14ac:dyDescent="0.3">
      <c r="A253" t="s">
        <v>50</v>
      </c>
      <c r="B253" t="s">
        <v>17</v>
      </c>
      <c r="C253">
        <v>10200</v>
      </c>
      <c r="D253">
        <v>0</v>
      </c>
      <c r="E253">
        <v>200</v>
      </c>
      <c r="F253">
        <v>0</v>
      </c>
      <c r="G253">
        <v>0</v>
      </c>
      <c r="H253">
        <v>10000</v>
      </c>
      <c r="I253">
        <v>0</v>
      </c>
      <c r="J253">
        <v>0</v>
      </c>
      <c r="K253">
        <v>10200</v>
      </c>
      <c r="L253">
        <v>1639.7156862745001</v>
      </c>
      <c r="M253">
        <v>1400</v>
      </c>
      <c r="N253">
        <v>122100</v>
      </c>
      <c r="O253">
        <v>1100</v>
      </c>
    </row>
    <row r="254" spans="1:18" x14ac:dyDescent="0.3">
      <c r="A254" t="s">
        <v>50</v>
      </c>
      <c r="B254" t="s">
        <v>18</v>
      </c>
      <c r="C254">
        <v>10200</v>
      </c>
      <c r="D254">
        <v>0</v>
      </c>
      <c r="E254">
        <v>200</v>
      </c>
      <c r="F254">
        <v>0</v>
      </c>
      <c r="G254">
        <v>0</v>
      </c>
      <c r="H254">
        <v>10000</v>
      </c>
      <c r="I254">
        <v>0</v>
      </c>
      <c r="J254">
        <v>0</v>
      </c>
      <c r="K254">
        <v>10200</v>
      </c>
      <c r="L254">
        <v>1803.4607843137201</v>
      </c>
      <c r="M254">
        <v>1500</v>
      </c>
      <c r="N254">
        <v>144200</v>
      </c>
      <c r="O254">
        <v>1200</v>
      </c>
    </row>
    <row r="255" spans="1:18" x14ac:dyDescent="0.3">
      <c r="A255" t="s">
        <v>50</v>
      </c>
      <c r="B255" t="s">
        <v>19</v>
      </c>
      <c r="C255">
        <v>10200</v>
      </c>
      <c r="D255">
        <v>2052</v>
      </c>
      <c r="E255">
        <v>200</v>
      </c>
      <c r="F255">
        <v>46</v>
      </c>
      <c r="G255">
        <v>23</v>
      </c>
      <c r="H255">
        <v>10000</v>
      </c>
      <c r="I255">
        <v>2006</v>
      </c>
      <c r="J255">
        <v>20.059999999999999</v>
      </c>
      <c r="K255">
        <v>0</v>
      </c>
      <c r="L255">
        <v>1452.5882352941101</v>
      </c>
      <c r="M255">
        <v>1400</v>
      </c>
      <c r="N255">
        <v>155300</v>
      </c>
      <c r="O255">
        <v>600</v>
      </c>
    </row>
    <row r="256" spans="1:18" x14ac:dyDescent="0.3">
      <c r="A256" t="s">
        <v>50</v>
      </c>
      <c r="B256" t="s">
        <v>20</v>
      </c>
      <c r="C256">
        <v>10200</v>
      </c>
      <c r="D256">
        <v>0</v>
      </c>
      <c r="E256">
        <v>200</v>
      </c>
      <c r="F256">
        <v>0</v>
      </c>
      <c r="G256">
        <v>0</v>
      </c>
      <c r="H256">
        <v>10000</v>
      </c>
      <c r="I256">
        <v>0</v>
      </c>
      <c r="J256">
        <v>0</v>
      </c>
      <c r="K256">
        <v>0</v>
      </c>
      <c r="L256">
        <v>905.92156862745003</v>
      </c>
      <c r="M256">
        <v>800</v>
      </c>
      <c r="N256">
        <v>421500</v>
      </c>
      <c r="O256">
        <v>500</v>
      </c>
    </row>
    <row r="257" spans="1:18" x14ac:dyDescent="0.3">
      <c r="A257" t="s">
        <v>50</v>
      </c>
      <c r="B257" t="s">
        <v>21</v>
      </c>
      <c r="C257">
        <v>10200</v>
      </c>
      <c r="D257">
        <v>0</v>
      </c>
      <c r="E257">
        <v>200</v>
      </c>
      <c r="F257">
        <v>0</v>
      </c>
      <c r="G257">
        <v>0</v>
      </c>
      <c r="H257">
        <v>10000</v>
      </c>
      <c r="I257">
        <v>0</v>
      </c>
      <c r="J257">
        <v>0</v>
      </c>
      <c r="K257">
        <v>10200</v>
      </c>
      <c r="L257">
        <v>2117.2058823529401</v>
      </c>
      <c r="M257">
        <v>1700</v>
      </c>
      <c r="N257">
        <v>538000</v>
      </c>
      <c r="O257">
        <v>1500</v>
      </c>
    </row>
    <row r="258" spans="1:18" x14ac:dyDescent="0.3">
      <c r="A258" t="s">
        <v>50</v>
      </c>
      <c r="B258" t="s">
        <v>22</v>
      </c>
      <c r="C258">
        <v>10200</v>
      </c>
      <c r="D258">
        <v>21</v>
      </c>
      <c r="E258">
        <v>200</v>
      </c>
      <c r="F258">
        <v>3</v>
      </c>
      <c r="G258">
        <v>1.5</v>
      </c>
      <c r="H258">
        <v>10000</v>
      </c>
      <c r="I258">
        <v>18</v>
      </c>
      <c r="J258">
        <v>0.18</v>
      </c>
      <c r="K258">
        <v>0</v>
      </c>
      <c r="L258">
        <v>712.93137254901899</v>
      </c>
      <c r="M258">
        <v>600</v>
      </c>
      <c r="N258">
        <v>107200</v>
      </c>
      <c r="O258">
        <v>400</v>
      </c>
    </row>
    <row r="259" spans="1:18" x14ac:dyDescent="0.3">
      <c r="A259" t="s">
        <v>50</v>
      </c>
      <c r="B259" t="s">
        <v>23</v>
      </c>
      <c r="C259">
        <v>10200</v>
      </c>
      <c r="D259">
        <v>0</v>
      </c>
      <c r="E259">
        <v>200</v>
      </c>
      <c r="F259">
        <v>0</v>
      </c>
      <c r="G259">
        <v>0</v>
      </c>
      <c r="H259">
        <v>10000</v>
      </c>
      <c r="I259">
        <v>0</v>
      </c>
      <c r="J259">
        <v>0</v>
      </c>
      <c r="K259">
        <v>0</v>
      </c>
      <c r="L259">
        <v>2703.00980392156</v>
      </c>
      <c r="M259">
        <v>2400</v>
      </c>
      <c r="N259">
        <v>81600</v>
      </c>
      <c r="O259">
        <v>1000</v>
      </c>
      <c r="P259" t="s">
        <v>61</v>
      </c>
      <c r="R259">
        <v>10200</v>
      </c>
    </row>
    <row r="260" spans="1:18" x14ac:dyDescent="0.3">
      <c r="A260" t="s">
        <v>50</v>
      </c>
      <c r="B260" t="s">
        <v>24</v>
      </c>
      <c r="C260">
        <v>10200</v>
      </c>
      <c r="D260">
        <v>10200</v>
      </c>
      <c r="E260">
        <v>200</v>
      </c>
      <c r="F260">
        <v>200</v>
      </c>
      <c r="G260">
        <v>100</v>
      </c>
      <c r="H260">
        <v>10000</v>
      </c>
      <c r="I260">
        <v>10000</v>
      </c>
      <c r="J260">
        <v>100</v>
      </c>
      <c r="K260">
        <v>0</v>
      </c>
      <c r="L260">
        <v>699.41176470588198</v>
      </c>
      <c r="M260">
        <v>600</v>
      </c>
      <c r="N260">
        <v>166900</v>
      </c>
      <c r="O260">
        <v>400</v>
      </c>
    </row>
    <row r="261" spans="1:18" x14ac:dyDescent="0.3">
      <c r="A261" t="s">
        <v>50</v>
      </c>
      <c r="B261" t="s">
        <v>25</v>
      </c>
      <c r="C261">
        <v>10200</v>
      </c>
      <c r="D261">
        <v>10200</v>
      </c>
      <c r="E261">
        <v>200</v>
      </c>
      <c r="F261">
        <v>200</v>
      </c>
      <c r="G261">
        <v>100</v>
      </c>
      <c r="H261">
        <v>10000</v>
      </c>
      <c r="I261">
        <v>10000</v>
      </c>
      <c r="J261">
        <v>100</v>
      </c>
      <c r="K261">
        <v>0</v>
      </c>
      <c r="L261">
        <v>3091.74509803921</v>
      </c>
      <c r="M261">
        <v>2500</v>
      </c>
      <c r="N261">
        <v>146200</v>
      </c>
      <c r="O261">
        <v>900</v>
      </c>
    </row>
    <row r="262" spans="1:18" x14ac:dyDescent="0.3">
      <c r="A262" t="s">
        <v>50</v>
      </c>
      <c r="B262" t="s">
        <v>26</v>
      </c>
      <c r="C262">
        <v>10200</v>
      </c>
      <c r="D262">
        <v>2</v>
      </c>
      <c r="E262">
        <v>200</v>
      </c>
      <c r="F262">
        <v>2</v>
      </c>
      <c r="G262">
        <v>1</v>
      </c>
      <c r="H262">
        <v>10000</v>
      </c>
      <c r="I262">
        <v>0</v>
      </c>
      <c r="J262">
        <v>0</v>
      </c>
      <c r="K262">
        <v>0</v>
      </c>
      <c r="L262">
        <v>87895576.117647007</v>
      </c>
      <c r="M262">
        <v>91495500</v>
      </c>
      <c r="N262">
        <v>383082300</v>
      </c>
      <c r="O262">
        <v>9900</v>
      </c>
    </row>
    <row r="263" spans="1:18" x14ac:dyDescent="0.3">
      <c r="A263" t="s">
        <v>50</v>
      </c>
      <c r="B263" t="s">
        <v>27</v>
      </c>
      <c r="C263">
        <v>10200</v>
      </c>
      <c r="D263">
        <v>2484</v>
      </c>
      <c r="E263">
        <v>200</v>
      </c>
      <c r="F263">
        <v>48</v>
      </c>
      <c r="G263">
        <v>24</v>
      </c>
      <c r="H263">
        <v>10000</v>
      </c>
      <c r="I263">
        <v>2436</v>
      </c>
      <c r="J263">
        <v>24.36</v>
      </c>
      <c r="K263">
        <v>0</v>
      </c>
      <c r="L263">
        <v>1935.48039215686</v>
      </c>
      <c r="M263">
        <v>1600</v>
      </c>
      <c r="N263">
        <v>617700</v>
      </c>
      <c r="O263">
        <v>500</v>
      </c>
    </row>
    <row r="264" spans="1:18" x14ac:dyDescent="0.3">
      <c r="A264" t="s">
        <v>50</v>
      </c>
      <c r="B264" t="s">
        <v>28</v>
      </c>
      <c r="C264">
        <v>10200</v>
      </c>
      <c r="D264">
        <v>476</v>
      </c>
      <c r="E264">
        <v>200</v>
      </c>
      <c r="F264">
        <v>7</v>
      </c>
      <c r="G264">
        <v>3.5</v>
      </c>
      <c r="H264">
        <v>10000</v>
      </c>
      <c r="I264">
        <v>469</v>
      </c>
      <c r="J264">
        <v>4.6900000000000004</v>
      </c>
      <c r="K264">
        <v>9724</v>
      </c>
      <c r="L264">
        <v>2104.8235294117599</v>
      </c>
      <c r="M264">
        <v>1900</v>
      </c>
      <c r="N264">
        <v>55700</v>
      </c>
      <c r="O264">
        <v>800</v>
      </c>
    </row>
    <row r="265" spans="1:18" x14ac:dyDescent="0.3">
      <c r="A265" t="s">
        <v>50</v>
      </c>
      <c r="B265" t="s">
        <v>29</v>
      </c>
      <c r="C265">
        <v>10200</v>
      </c>
      <c r="D265">
        <v>0</v>
      </c>
      <c r="E265">
        <v>200</v>
      </c>
      <c r="F265">
        <v>0</v>
      </c>
      <c r="G265">
        <v>0</v>
      </c>
      <c r="H265">
        <v>10000</v>
      </c>
      <c r="I265">
        <v>0</v>
      </c>
      <c r="J265">
        <v>0</v>
      </c>
      <c r="K265">
        <v>10200</v>
      </c>
      <c r="L265">
        <v>1843.74509803921</v>
      </c>
      <c r="M265">
        <v>1500</v>
      </c>
      <c r="N265">
        <v>303800</v>
      </c>
      <c r="O265">
        <v>1300</v>
      </c>
    </row>
    <row r="266" spans="1:18" x14ac:dyDescent="0.3">
      <c r="A266" t="s">
        <v>50</v>
      </c>
      <c r="B266" t="s">
        <v>30</v>
      </c>
      <c r="C266">
        <v>10200</v>
      </c>
      <c r="D266">
        <v>0</v>
      </c>
      <c r="E266">
        <v>200</v>
      </c>
      <c r="F266">
        <v>0</v>
      </c>
      <c r="G266">
        <v>0</v>
      </c>
      <c r="H266">
        <v>10000</v>
      </c>
      <c r="I266">
        <v>0</v>
      </c>
      <c r="J266">
        <v>0</v>
      </c>
      <c r="K266">
        <v>10200</v>
      </c>
      <c r="L266">
        <v>1759.3137254901901</v>
      </c>
      <c r="M266">
        <v>1500</v>
      </c>
      <c r="N266">
        <v>70500</v>
      </c>
      <c r="O266">
        <v>1200</v>
      </c>
    </row>
    <row r="267" spans="1:18" x14ac:dyDescent="0.3">
      <c r="A267" t="s">
        <v>50</v>
      </c>
      <c r="B267" t="s">
        <v>31</v>
      </c>
      <c r="C267">
        <v>10200</v>
      </c>
      <c r="D267">
        <v>10200</v>
      </c>
      <c r="E267">
        <v>200</v>
      </c>
      <c r="F267">
        <v>200</v>
      </c>
      <c r="G267">
        <v>100</v>
      </c>
      <c r="H267">
        <v>10000</v>
      </c>
      <c r="I267">
        <v>10000</v>
      </c>
      <c r="J267">
        <v>100</v>
      </c>
      <c r="K267">
        <v>0</v>
      </c>
      <c r="L267">
        <v>843.39215686274497</v>
      </c>
      <c r="M267">
        <v>700</v>
      </c>
      <c r="N267">
        <v>57800</v>
      </c>
      <c r="O267">
        <v>400</v>
      </c>
    </row>
    <row r="268" spans="1:18" x14ac:dyDescent="0.3">
      <c r="A268" t="s">
        <v>50</v>
      </c>
      <c r="B268" t="s">
        <v>32</v>
      </c>
      <c r="C268">
        <v>10200</v>
      </c>
      <c r="D268">
        <v>0</v>
      </c>
      <c r="E268">
        <v>200</v>
      </c>
      <c r="F268">
        <v>0</v>
      </c>
      <c r="G268">
        <v>0</v>
      </c>
      <c r="H268">
        <v>10000</v>
      </c>
      <c r="I268">
        <v>0</v>
      </c>
      <c r="J268">
        <v>0</v>
      </c>
      <c r="K268">
        <v>10200</v>
      </c>
      <c r="L268">
        <v>1705.36274509803</v>
      </c>
      <c r="M268">
        <v>1500</v>
      </c>
      <c r="N268">
        <v>60100</v>
      </c>
      <c r="O268">
        <v>1200</v>
      </c>
    </row>
    <row r="269" spans="1:18" x14ac:dyDescent="0.3">
      <c r="A269" t="s">
        <v>50</v>
      </c>
      <c r="B269" t="s">
        <v>33</v>
      </c>
      <c r="C269">
        <v>10200</v>
      </c>
      <c r="D269">
        <v>0</v>
      </c>
      <c r="E269">
        <v>200</v>
      </c>
      <c r="F269">
        <v>0</v>
      </c>
      <c r="G269">
        <v>0</v>
      </c>
      <c r="H269">
        <v>10000</v>
      </c>
      <c r="I269">
        <v>0</v>
      </c>
      <c r="J269">
        <v>0</v>
      </c>
      <c r="K269">
        <v>10200</v>
      </c>
      <c r="L269">
        <v>2237.3529411764698</v>
      </c>
      <c r="M269">
        <v>1600</v>
      </c>
      <c r="N269">
        <v>476100</v>
      </c>
      <c r="O269">
        <v>1200</v>
      </c>
    </row>
    <row r="270" spans="1:18" x14ac:dyDescent="0.3">
      <c r="A270" t="s">
        <v>50</v>
      </c>
      <c r="B270" t="s">
        <v>34</v>
      </c>
      <c r="C270">
        <v>10200</v>
      </c>
      <c r="D270">
        <v>467</v>
      </c>
      <c r="E270">
        <v>200</v>
      </c>
      <c r="F270">
        <v>16</v>
      </c>
      <c r="G270">
        <v>8</v>
      </c>
      <c r="H270">
        <v>10000</v>
      </c>
      <c r="I270">
        <v>451</v>
      </c>
      <c r="J270">
        <v>4.51</v>
      </c>
      <c r="K270">
        <v>0</v>
      </c>
      <c r="L270">
        <v>1624.9215686274499</v>
      </c>
      <c r="M270">
        <v>1500</v>
      </c>
      <c r="N270">
        <v>53600</v>
      </c>
      <c r="O270">
        <v>500</v>
      </c>
    </row>
    <row r="271" spans="1:18" x14ac:dyDescent="0.3">
      <c r="A271" t="s">
        <v>50</v>
      </c>
      <c r="B271" t="s">
        <v>35</v>
      </c>
      <c r="C271">
        <v>10200</v>
      </c>
      <c r="D271">
        <v>0</v>
      </c>
      <c r="E271">
        <v>200</v>
      </c>
      <c r="F271">
        <v>0</v>
      </c>
      <c r="G271">
        <v>0</v>
      </c>
      <c r="H271">
        <v>10000</v>
      </c>
      <c r="I271">
        <v>0</v>
      </c>
      <c r="J271">
        <v>0</v>
      </c>
      <c r="K271">
        <v>10200</v>
      </c>
      <c r="L271">
        <v>4905.7156862745096</v>
      </c>
      <c r="M271">
        <v>4600</v>
      </c>
      <c r="N271">
        <v>315200</v>
      </c>
      <c r="O271">
        <v>2600</v>
      </c>
    </row>
    <row r="272" spans="1:18" x14ac:dyDescent="0.3">
      <c r="A272" t="s">
        <v>50</v>
      </c>
      <c r="B272" t="s">
        <v>36</v>
      </c>
      <c r="C272">
        <v>10200</v>
      </c>
      <c r="D272">
        <v>10200</v>
      </c>
      <c r="E272">
        <v>200</v>
      </c>
      <c r="F272">
        <v>200</v>
      </c>
      <c r="G272">
        <v>100</v>
      </c>
      <c r="H272">
        <v>10000</v>
      </c>
      <c r="I272">
        <v>10000</v>
      </c>
      <c r="J272">
        <v>100</v>
      </c>
      <c r="K272">
        <v>0</v>
      </c>
      <c r="L272">
        <v>1200.0392156862699</v>
      </c>
      <c r="M272">
        <v>1100</v>
      </c>
      <c r="N272">
        <v>91500</v>
      </c>
      <c r="O272">
        <v>400</v>
      </c>
    </row>
    <row r="273" spans="1:15" x14ac:dyDescent="0.3">
      <c r="A273" t="s">
        <v>50</v>
      </c>
      <c r="B273" t="s">
        <v>37</v>
      </c>
      <c r="C273">
        <v>10200</v>
      </c>
      <c r="D273">
        <v>10200</v>
      </c>
      <c r="E273">
        <v>200</v>
      </c>
      <c r="F273">
        <v>200</v>
      </c>
      <c r="G273">
        <v>100</v>
      </c>
      <c r="H273">
        <v>10000</v>
      </c>
      <c r="I273">
        <v>10000</v>
      </c>
      <c r="J273">
        <v>100</v>
      </c>
      <c r="K273">
        <v>0</v>
      </c>
      <c r="L273">
        <v>2235.5882352941098</v>
      </c>
      <c r="M273">
        <v>2000</v>
      </c>
      <c r="N273">
        <v>79600</v>
      </c>
      <c r="O273">
        <v>700</v>
      </c>
    </row>
    <row r="274" spans="1:15" x14ac:dyDescent="0.3">
      <c r="A274" t="s">
        <v>50</v>
      </c>
      <c r="B274" t="s">
        <v>38</v>
      </c>
      <c r="C274">
        <v>10200</v>
      </c>
      <c r="D274">
        <v>4</v>
      </c>
      <c r="E274">
        <v>200</v>
      </c>
      <c r="F274">
        <v>2</v>
      </c>
      <c r="G274">
        <v>1</v>
      </c>
      <c r="H274">
        <v>10000</v>
      </c>
      <c r="I274">
        <v>2</v>
      </c>
      <c r="J274">
        <v>0.02</v>
      </c>
      <c r="K274">
        <v>4764</v>
      </c>
      <c r="L274">
        <v>2591.2843137254899</v>
      </c>
      <c r="M274">
        <v>2100</v>
      </c>
      <c r="N274">
        <v>144000</v>
      </c>
      <c r="O274">
        <v>600</v>
      </c>
    </row>
    <row r="275" spans="1:15" x14ac:dyDescent="0.3">
      <c r="A275" t="s">
        <v>50</v>
      </c>
      <c r="B275" t="s">
        <v>39</v>
      </c>
      <c r="C275">
        <v>10200</v>
      </c>
      <c r="D275">
        <v>10133</v>
      </c>
      <c r="E275">
        <v>200</v>
      </c>
      <c r="F275">
        <v>199</v>
      </c>
      <c r="G275">
        <v>99.5</v>
      </c>
      <c r="H275">
        <v>10000</v>
      </c>
      <c r="I275">
        <v>9934</v>
      </c>
      <c r="J275">
        <v>99.34</v>
      </c>
      <c r="K275">
        <v>0</v>
      </c>
      <c r="L275">
        <v>832.19607843137203</v>
      </c>
      <c r="M275">
        <v>700</v>
      </c>
      <c r="N275">
        <v>50800</v>
      </c>
      <c r="O275">
        <v>300</v>
      </c>
    </row>
    <row r="276" spans="1:15" x14ac:dyDescent="0.3">
      <c r="A276" t="s">
        <v>50</v>
      </c>
      <c r="B276" t="s">
        <v>40</v>
      </c>
      <c r="C276">
        <v>10200</v>
      </c>
      <c r="D276">
        <v>10200</v>
      </c>
      <c r="E276">
        <v>200</v>
      </c>
      <c r="F276">
        <v>200</v>
      </c>
      <c r="G276">
        <v>100</v>
      </c>
      <c r="H276">
        <v>10000</v>
      </c>
      <c r="I276">
        <v>10000</v>
      </c>
      <c r="J276">
        <v>100</v>
      </c>
      <c r="K276">
        <v>0</v>
      </c>
      <c r="L276">
        <v>3900.5294117646999</v>
      </c>
      <c r="M276">
        <v>3200</v>
      </c>
      <c r="N276">
        <v>418500</v>
      </c>
      <c r="O276">
        <v>1100</v>
      </c>
    </row>
  </sheetData>
  <autoFilter ref="A1:P276" xr:uid="{25F0C67C-0112-46D7-B5E5-2B22F3C2D18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19C64-3261-4353-8877-E5F03E94C191}">
  <dimension ref="A1:I95"/>
  <sheetViews>
    <sheetView topLeftCell="A64" workbookViewId="0">
      <selection activeCell="C80" sqref="C80"/>
    </sheetView>
  </sheetViews>
  <sheetFormatPr defaultRowHeight="14.4" x14ac:dyDescent="0.3"/>
  <cols>
    <col min="1" max="1" width="25.5546875" bestFit="1" customWidth="1"/>
    <col min="2" max="2" width="20.109375" bestFit="1" customWidth="1"/>
    <col min="3" max="3" width="22.6640625" bestFit="1" customWidth="1"/>
    <col min="4" max="4" width="25.5546875" bestFit="1" customWidth="1"/>
    <col min="5" max="5" width="18.77734375" customWidth="1"/>
    <col min="6" max="6" width="28.5546875" customWidth="1"/>
    <col min="7" max="7" width="19.5546875" customWidth="1"/>
    <col min="8" max="8" width="16.77734375" customWidth="1"/>
    <col min="9" max="9" width="28.77734375" customWidth="1"/>
    <col min="10" max="10" width="23.21875" customWidth="1"/>
  </cols>
  <sheetData>
    <row r="1" spans="1:9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8</v>
      </c>
      <c r="H1" t="s">
        <v>6</v>
      </c>
      <c r="I1" t="s">
        <v>9</v>
      </c>
    </row>
    <row r="2" spans="1:9" x14ac:dyDescent="0.3">
      <c r="A2" t="s">
        <v>41</v>
      </c>
      <c r="B2">
        <v>255000</v>
      </c>
      <c r="C2">
        <v>117840</v>
      </c>
      <c r="D2">
        <v>5000</v>
      </c>
      <c r="E2">
        <v>2329</v>
      </c>
      <c r="F2">
        <v>250000</v>
      </c>
      <c r="G2">
        <v>115511</v>
      </c>
      <c r="H2" s="3">
        <f>AVERAGE(all_data!G2:G26)</f>
        <v>61.3</v>
      </c>
      <c r="I2" s="3">
        <f>AVERAGE(all_data!J2:J26)</f>
        <v>60.855599999999995</v>
      </c>
    </row>
    <row r="3" spans="1:9" x14ac:dyDescent="0.3">
      <c r="A3" t="s">
        <v>15</v>
      </c>
      <c r="B3">
        <v>255000</v>
      </c>
      <c r="C3">
        <v>155204</v>
      </c>
      <c r="D3">
        <v>5000</v>
      </c>
      <c r="E3">
        <v>3065</v>
      </c>
      <c r="F3">
        <v>250000</v>
      </c>
      <c r="G3">
        <v>152139</v>
      </c>
      <c r="H3" s="3">
        <f>AVERAGE(all_data!G27:G51)</f>
        <v>46.58</v>
      </c>
      <c r="I3" s="3">
        <f>AVERAGE(all_data!J27:J51)</f>
        <v>46.204400000000007</v>
      </c>
    </row>
    <row r="4" spans="1:9" x14ac:dyDescent="0.3">
      <c r="A4" t="s">
        <v>43</v>
      </c>
      <c r="B4">
        <v>255000</v>
      </c>
      <c r="C4">
        <v>144712</v>
      </c>
      <c r="D4">
        <v>5000</v>
      </c>
      <c r="E4">
        <v>2853</v>
      </c>
      <c r="F4">
        <v>250000</v>
      </c>
      <c r="G4">
        <v>141859</v>
      </c>
      <c r="H4" s="3">
        <f>AVERAGE(all_data!G52:G76)</f>
        <v>54.16</v>
      </c>
      <c r="I4" s="3">
        <f>AVERAGE(all_data!J52:J76)</f>
        <v>53.443999999999996</v>
      </c>
    </row>
    <row r="5" spans="1:9" x14ac:dyDescent="0.3">
      <c r="A5" t="s">
        <v>42</v>
      </c>
      <c r="B5">
        <v>255000</v>
      </c>
      <c r="C5">
        <v>136318</v>
      </c>
      <c r="D5">
        <v>5000</v>
      </c>
      <c r="E5">
        <v>2708</v>
      </c>
      <c r="F5">
        <v>250000</v>
      </c>
      <c r="G5">
        <v>133610</v>
      </c>
      <c r="H5" s="3">
        <f>AVERAGE(all_data!G77:G101)</f>
        <v>57.06</v>
      </c>
      <c r="I5" s="3">
        <f>AVERAGE(all_data!J77:J101)</f>
        <v>56.743599999999994</v>
      </c>
    </row>
    <row r="6" spans="1:9" x14ac:dyDescent="0.3">
      <c r="A6" t="s">
        <v>44</v>
      </c>
      <c r="B6">
        <v>255000</v>
      </c>
      <c r="C6">
        <v>164872</v>
      </c>
      <c r="D6">
        <v>5000</v>
      </c>
      <c r="E6">
        <v>3249</v>
      </c>
      <c r="F6">
        <v>250000</v>
      </c>
      <c r="G6">
        <v>161623</v>
      </c>
      <c r="H6" s="3">
        <f>AVERAGE(all_data!G102:G126)</f>
        <v>64.98</v>
      </c>
      <c r="I6" s="3">
        <f>AVERAGE(all_data!J102:J126)</f>
        <v>64.649200000000008</v>
      </c>
    </row>
    <row r="7" spans="1:9" x14ac:dyDescent="0.3">
      <c r="A7" t="s">
        <v>45</v>
      </c>
      <c r="B7">
        <v>255000</v>
      </c>
      <c r="C7">
        <v>95777</v>
      </c>
      <c r="D7">
        <v>5000</v>
      </c>
      <c r="E7">
        <v>1890</v>
      </c>
      <c r="F7">
        <v>250000</v>
      </c>
      <c r="G7">
        <v>93887</v>
      </c>
      <c r="H7" s="3">
        <f>AVERAGE(all_data!G127:G151)</f>
        <v>37.799999999999997</v>
      </c>
      <c r="I7" s="3">
        <f>AVERAGE(all_data!J127:J151)</f>
        <v>37.554799999999993</v>
      </c>
    </row>
    <row r="8" spans="1:9" x14ac:dyDescent="0.3">
      <c r="A8" t="s">
        <v>46</v>
      </c>
      <c r="B8">
        <v>255000</v>
      </c>
      <c r="C8">
        <v>113016</v>
      </c>
      <c r="D8">
        <v>5000</v>
      </c>
      <c r="E8">
        <v>2214</v>
      </c>
      <c r="F8">
        <v>250000</v>
      </c>
      <c r="G8">
        <v>110802</v>
      </c>
      <c r="H8" s="3">
        <f>AVERAGE(all_data!G152:G176)</f>
        <v>44.28</v>
      </c>
      <c r="I8" s="3">
        <f>AVERAGE(all_data!J152:J176)</f>
        <v>44.320799999999998</v>
      </c>
    </row>
    <row r="9" spans="1:9" x14ac:dyDescent="0.3">
      <c r="A9" t="s">
        <v>47</v>
      </c>
      <c r="B9">
        <v>255000</v>
      </c>
      <c r="C9">
        <v>111558</v>
      </c>
      <c r="D9">
        <v>5000</v>
      </c>
      <c r="E9">
        <v>2236</v>
      </c>
      <c r="F9">
        <v>250000</v>
      </c>
      <c r="G9">
        <v>109322</v>
      </c>
      <c r="H9" s="3">
        <f>AVERAGE(all_data!G177:G201)</f>
        <v>44.72</v>
      </c>
      <c r="I9" s="3">
        <f>AVERAGE(all_data!J177:J201)</f>
        <v>43.728799999999993</v>
      </c>
    </row>
    <row r="10" spans="1:9" x14ac:dyDescent="0.3">
      <c r="A10" t="s">
        <v>48</v>
      </c>
      <c r="B10">
        <v>255000</v>
      </c>
      <c r="C10">
        <v>126590</v>
      </c>
      <c r="D10">
        <v>5000</v>
      </c>
      <c r="E10">
        <v>2509</v>
      </c>
      <c r="F10">
        <v>250000</v>
      </c>
      <c r="G10">
        <v>124081</v>
      </c>
      <c r="H10" s="3">
        <f>AVERAGE(all_data!G202:G226)</f>
        <v>50.18</v>
      </c>
      <c r="I10" s="3">
        <f>AVERAGE(all_data!J202:J226)</f>
        <v>49.632399999999997</v>
      </c>
    </row>
    <row r="11" spans="1:9" x14ac:dyDescent="0.3">
      <c r="A11" t="s">
        <v>49</v>
      </c>
      <c r="B11">
        <v>255000</v>
      </c>
      <c r="C11">
        <v>110050</v>
      </c>
      <c r="D11">
        <v>5000</v>
      </c>
      <c r="E11">
        <v>2179</v>
      </c>
      <c r="F11">
        <v>250000</v>
      </c>
      <c r="G11">
        <v>107871</v>
      </c>
      <c r="H11" s="3">
        <f>AVERAGE(all_data!G227:G251)</f>
        <v>43.58</v>
      </c>
      <c r="I11" s="3">
        <f>AVERAGE(all_data!J227:J251)</f>
        <v>43.148400000000002</v>
      </c>
    </row>
    <row r="12" spans="1:9" x14ac:dyDescent="0.3">
      <c r="A12" t="s">
        <v>50</v>
      </c>
      <c r="B12">
        <v>255000</v>
      </c>
      <c r="C12">
        <v>76839</v>
      </c>
      <c r="D12">
        <v>5000</v>
      </c>
      <c r="E12">
        <v>1523</v>
      </c>
      <c r="F12">
        <v>250000</v>
      </c>
      <c r="G12">
        <v>75316</v>
      </c>
      <c r="H12" s="3">
        <f>AVERAGE(all_data!G252:G276)</f>
        <v>30.46</v>
      </c>
      <c r="I12" s="3">
        <f>AVERAGE(all_data!J252:J276)</f>
        <v>30.1264</v>
      </c>
    </row>
    <row r="15" spans="1:9" x14ac:dyDescent="0.3">
      <c r="A15" s="2" t="s">
        <v>51</v>
      </c>
      <c r="B15" t="s">
        <v>52</v>
      </c>
    </row>
    <row r="16" spans="1:9" x14ac:dyDescent="0.3">
      <c r="A16" s="1" t="s">
        <v>50</v>
      </c>
      <c r="B16">
        <v>76839</v>
      </c>
    </row>
    <row r="17" spans="1:2" x14ac:dyDescent="0.3">
      <c r="A17" s="1" t="s">
        <v>45</v>
      </c>
      <c r="B17">
        <v>95777</v>
      </c>
    </row>
    <row r="18" spans="1:2" x14ac:dyDescent="0.3">
      <c r="A18" s="1" t="s">
        <v>49</v>
      </c>
      <c r="B18">
        <v>110050</v>
      </c>
    </row>
    <row r="19" spans="1:2" x14ac:dyDescent="0.3">
      <c r="A19" s="1" t="s">
        <v>47</v>
      </c>
      <c r="B19">
        <v>111558</v>
      </c>
    </row>
    <row r="20" spans="1:2" x14ac:dyDescent="0.3">
      <c r="A20" s="1" t="s">
        <v>46</v>
      </c>
      <c r="B20">
        <v>113016</v>
      </c>
    </row>
    <row r="21" spans="1:2" x14ac:dyDescent="0.3">
      <c r="A21" s="1" t="s">
        <v>41</v>
      </c>
      <c r="B21">
        <v>117840</v>
      </c>
    </row>
    <row r="22" spans="1:2" x14ac:dyDescent="0.3">
      <c r="A22" s="1" t="s">
        <v>48</v>
      </c>
      <c r="B22">
        <v>126590</v>
      </c>
    </row>
    <row r="23" spans="1:2" x14ac:dyDescent="0.3">
      <c r="A23" s="1" t="s">
        <v>42</v>
      </c>
      <c r="B23">
        <v>136318</v>
      </c>
    </row>
    <row r="24" spans="1:2" x14ac:dyDescent="0.3">
      <c r="A24" s="1" t="s">
        <v>43</v>
      </c>
      <c r="B24">
        <v>144712</v>
      </c>
    </row>
    <row r="25" spans="1:2" x14ac:dyDescent="0.3">
      <c r="A25" s="1" t="s">
        <v>15</v>
      </c>
      <c r="B25">
        <v>155204</v>
      </c>
    </row>
    <row r="26" spans="1:2" x14ac:dyDescent="0.3">
      <c r="A26" s="1" t="s">
        <v>44</v>
      </c>
      <c r="B26">
        <v>164872</v>
      </c>
    </row>
    <row r="27" spans="1:2" x14ac:dyDescent="0.3">
      <c r="A27" s="1" t="s">
        <v>53</v>
      </c>
      <c r="B27">
        <v>1352776</v>
      </c>
    </row>
    <row r="38" spans="1:2" x14ac:dyDescent="0.3">
      <c r="A38" s="2" t="s">
        <v>51</v>
      </c>
      <c r="B38" t="s">
        <v>54</v>
      </c>
    </row>
    <row r="39" spans="1:2" x14ac:dyDescent="0.3">
      <c r="A39" s="1" t="s">
        <v>50</v>
      </c>
      <c r="B39">
        <v>1523</v>
      </c>
    </row>
    <row r="40" spans="1:2" x14ac:dyDescent="0.3">
      <c r="A40" s="1" t="s">
        <v>45</v>
      </c>
      <c r="B40">
        <v>1890</v>
      </c>
    </row>
    <row r="41" spans="1:2" x14ac:dyDescent="0.3">
      <c r="A41" s="1" t="s">
        <v>49</v>
      </c>
      <c r="B41">
        <v>2179</v>
      </c>
    </row>
    <row r="42" spans="1:2" x14ac:dyDescent="0.3">
      <c r="A42" s="1" t="s">
        <v>46</v>
      </c>
      <c r="B42">
        <v>2214</v>
      </c>
    </row>
    <row r="43" spans="1:2" x14ac:dyDescent="0.3">
      <c r="A43" s="1" t="s">
        <v>47</v>
      </c>
      <c r="B43">
        <v>2236</v>
      </c>
    </row>
    <row r="44" spans="1:2" x14ac:dyDescent="0.3">
      <c r="A44" s="1" t="s">
        <v>41</v>
      </c>
      <c r="B44">
        <v>2329</v>
      </c>
    </row>
    <row r="45" spans="1:2" x14ac:dyDescent="0.3">
      <c r="A45" s="1" t="s">
        <v>48</v>
      </c>
      <c r="B45">
        <v>2509</v>
      </c>
    </row>
    <row r="46" spans="1:2" x14ac:dyDescent="0.3">
      <c r="A46" s="1" t="s">
        <v>42</v>
      </c>
      <c r="B46">
        <v>2708</v>
      </c>
    </row>
    <row r="47" spans="1:2" x14ac:dyDescent="0.3">
      <c r="A47" s="1" t="s">
        <v>43</v>
      </c>
      <c r="B47">
        <v>2853</v>
      </c>
    </row>
    <row r="48" spans="1:2" x14ac:dyDescent="0.3">
      <c r="A48" s="1" t="s">
        <v>15</v>
      </c>
      <c r="B48">
        <v>3065</v>
      </c>
    </row>
    <row r="49" spans="1:2" x14ac:dyDescent="0.3">
      <c r="A49" s="1" t="s">
        <v>44</v>
      </c>
      <c r="B49">
        <v>3249</v>
      </c>
    </row>
    <row r="50" spans="1:2" x14ac:dyDescent="0.3">
      <c r="A50" s="1" t="s">
        <v>53</v>
      </c>
      <c r="B50">
        <v>26755</v>
      </c>
    </row>
    <row r="61" spans="1:2" x14ac:dyDescent="0.3">
      <c r="A61" s="2" t="s">
        <v>51</v>
      </c>
      <c r="B61" t="s">
        <v>55</v>
      </c>
    </row>
    <row r="62" spans="1:2" x14ac:dyDescent="0.3">
      <c r="A62" s="1" t="s">
        <v>50</v>
      </c>
      <c r="B62">
        <v>75316</v>
      </c>
    </row>
    <row r="63" spans="1:2" x14ac:dyDescent="0.3">
      <c r="A63" s="1" t="s">
        <v>45</v>
      </c>
      <c r="B63">
        <v>93887</v>
      </c>
    </row>
    <row r="64" spans="1:2" x14ac:dyDescent="0.3">
      <c r="A64" s="1" t="s">
        <v>49</v>
      </c>
      <c r="B64">
        <v>107871</v>
      </c>
    </row>
    <row r="65" spans="1:2" x14ac:dyDescent="0.3">
      <c r="A65" s="1" t="s">
        <v>47</v>
      </c>
      <c r="B65">
        <v>109322</v>
      </c>
    </row>
    <row r="66" spans="1:2" x14ac:dyDescent="0.3">
      <c r="A66" s="1" t="s">
        <v>46</v>
      </c>
      <c r="B66">
        <v>110802</v>
      </c>
    </row>
    <row r="67" spans="1:2" x14ac:dyDescent="0.3">
      <c r="A67" s="1" t="s">
        <v>41</v>
      </c>
      <c r="B67">
        <v>115511</v>
      </c>
    </row>
    <row r="68" spans="1:2" x14ac:dyDescent="0.3">
      <c r="A68" s="1" t="s">
        <v>48</v>
      </c>
      <c r="B68">
        <v>124081</v>
      </c>
    </row>
    <row r="69" spans="1:2" x14ac:dyDescent="0.3">
      <c r="A69" s="1" t="s">
        <v>42</v>
      </c>
      <c r="B69">
        <v>133610</v>
      </c>
    </row>
    <row r="70" spans="1:2" x14ac:dyDescent="0.3">
      <c r="A70" s="1" t="s">
        <v>43</v>
      </c>
      <c r="B70">
        <v>141859</v>
      </c>
    </row>
    <row r="71" spans="1:2" x14ac:dyDescent="0.3">
      <c r="A71" s="1" t="s">
        <v>15</v>
      </c>
      <c r="B71">
        <v>152139</v>
      </c>
    </row>
    <row r="72" spans="1:2" x14ac:dyDescent="0.3">
      <c r="A72" s="1" t="s">
        <v>44</v>
      </c>
      <c r="B72">
        <v>161623</v>
      </c>
    </row>
    <row r="73" spans="1:2" x14ac:dyDescent="0.3">
      <c r="A73" s="1" t="s">
        <v>53</v>
      </c>
      <c r="B73">
        <v>1326021</v>
      </c>
    </row>
    <row r="83" spans="1:3" x14ac:dyDescent="0.3">
      <c r="A83" s="2" t="s">
        <v>51</v>
      </c>
      <c r="B83" t="s">
        <v>56</v>
      </c>
      <c r="C83" t="s">
        <v>57</v>
      </c>
    </row>
    <row r="84" spans="1:3" x14ac:dyDescent="0.3">
      <c r="A84" s="1" t="s">
        <v>44</v>
      </c>
      <c r="B84">
        <v>64.98</v>
      </c>
      <c r="C84">
        <v>64.649200000000008</v>
      </c>
    </row>
    <row r="85" spans="1:3" x14ac:dyDescent="0.3">
      <c r="A85" s="1" t="s">
        <v>41</v>
      </c>
      <c r="B85">
        <v>61.3</v>
      </c>
      <c r="C85">
        <v>60.855599999999995</v>
      </c>
    </row>
    <row r="86" spans="1:3" x14ac:dyDescent="0.3">
      <c r="A86" s="1" t="s">
        <v>42</v>
      </c>
      <c r="B86">
        <v>57.06</v>
      </c>
      <c r="C86">
        <v>56.743599999999994</v>
      </c>
    </row>
    <row r="87" spans="1:3" x14ac:dyDescent="0.3">
      <c r="A87" s="1" t="s">
        <v>43</v>
      </c>
      <c r="B87">
        <v>54.16</v>
      </c>
      <c r="C87">
        <v>53.443999999999996</v>
      </c>
    </row>
    <row r="88" spans="1:3" x14ac:dyDescent="0.3">
      <c r="A88" s="1" t="s">
        <v>48</v>
      </c>
      <c r="B88">
        <v>50.18</v>
      </c>
      <c r="C88">
        <v>49.632399999999997</v>
      </c>
    </row>
    <row r="89" spans="1:3" x14ac:dyDescent="0.3">
      <c r="A89" s="1" t="s">
        <v>15</v>
      </c>
      <c r="B89">
        <v>46.58</v>
      </c>
      <c r="C89">
        <v>46.204400000000007</v>
      </c>
    </row>
    <row r="90" spans="1:3" x14ac:dyDescent="0.3">
      <c r="A90" s="1" t="s">
        <v>46</v>
      </c>
      <c r="B90">
        <v>44.28</v>
      </c>
      <c r="C90">
        <v>44.320799999999998</v>
      </c>
    </row>
    <row r="91" spans="1:3" x14ac:dyDescent="0.3">
      <c r="A91" s="1" t="s">
        <v>47</v>
      </c>
      <c r="B91">
        <v>44.72</v>
      </c>
      <c r="C91">
        <v>43.728799999999993</v>
      </c>
    </row>
    <row r="92" spans="1:3" x14ac:dyDescent="0.3">
      <c r="A92" s="1" t="s">
        <v>49</v>
      </c>
      <c r="B92">
        <v>43.58</v>
      </c>
      <c r="C92">
        <v>43.148400000000002</v>
      </c>
    </row>
    <row r="93" spans="1:3" x14ac:dyDescent="0.3">
      <c r="A93" s="1" t="s">
        <v>45</v>
      </c>
      <c r="B93">
        <v>37.799999999999997</v>
      </c>
      <c r="C93">
        <v>37.554799999999993</v>
      </c>
    </row>
    <row r="94" spans="1:3" x14ac:dyDescent="0.3">
      <c r="A94" s="1" t="s">
        <v>50</v>
      </c>
      <c r="B94">
        <v>30.46</v>
      </c>
      <c r="C94">
        <v>30.1264</v>
      </c>
    </row>
    <row r="95" spans="1:3" x14ac:dyDescent="0.3">
      <c r="A95" s="1" t="s">
        <v>53</v>
      </c>
      <c r="B95">
        <v>535.1</v>
      </c>
      <c r="C95">
        <v>530.40840000000003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F60D3-E375-40AA-BE96-8D6FC3277897}">
  <dimension ref="A1:K12"/>
  <sheetViews>
    <sheetView workbookViewId="0">
      <selection activeCell="K21" sqref="K21"/>
    </sheetView>
  </sheetViews>
  <sheetFormatPr defaultRowHeight="14.4" x14ac:dyDescent="0.3"/>
  <cols>
    <col min="1" max="2" width="8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15</v>
      </c>
      <c r="B2" t="s">
        <v>40</v>
      </c>
      <c r="C2">
        <v>10200</v>
      </c>
      <c r="D2">
        <v>10200</v>
      </c>
      <c r="E2">
        <v>200</v>
      </c>
      <c r="F2">
        <v>200</v>
      </c>
      <c r="G2">
        <v>100</v>
      </c>
      <c r="H2">
        <v>10000</v>
      </c>
      <c r="I2">
        <v>10000</v>
      </c>
      <c r="J2">
        <v>100</v>
      </c>
      <c r="K2">
        <v>0</v>
      </c>
    </row>
    <row r="3" spans="1:11" x14ac:dyDescent="0.3">
      <c r="A3" t="s">
        <v>41</v>
      </c>
      <c r="B3" t="s">
        <v>40</v>
      </c>
      <c r="C3">
        <v>10200</v>
      </c>
      <c r="D3">
        <v>10200</v>
      </c>
      <c r="E3">
        <v>200</v>
      </c>
      <c r="F3">
        <v>200</v>
      </c>
      <c r="G3">
        <v>100</v>
      </c>
      <c r="H3">
        <v>10000</v>
      </c>
      <c r="I3">
        <v>10000</v>
      </c>
      <c r="J3">
        <v>100</v>
      </c>
      <c r="K3">
        <v>0</v>
      </c>
    </row>
    <row r="4" spans="1:11" x14ac:dyDescent="0.3">
      <c r="A4" t="s">
        <v>42</v>
      </c>
      <c r="B4" t="s">
        <v>40</v>
      </c>
      <c r="C4">
        <v>10200</v>
      </c>
      <c r="D4">
        <v>10200</v>
      </c>
      <c r="E4">
        <v>200</v>
      </c>
      <c r="F4">
        <v>200</v>
      </c>
      <c r="G4">
        <v>100</v>
      </c>
      <c r="H4">
        <v>10000</v>
      </c>
      <c r="I4">
        <v>10000</v>
      </c>
      <c r="J4">
        <v>100</v>
      </c>
      <c r="K4">
        <v>0</v>
      </c>
    </row>
    <row r="5" spans="1:11" x14ac:dyDescent="0.3">
      <c r="A5" t="s">
        <v>43</v>
      </c>
      <c r="B5" t="s">
        <v>40</v>
      </c>
      <c r="C5">
        <v>10200</v>
      </c>
      <c r="D5">
        <v>10200</v>
      </c>
      <c r="E5">
        <v>200</v>
      </c>
      <c r="F5">
        <v>200</v>
      </c>
      <c r="G5">
        <v>100</v>
      </c>
      <c r="H5">
        <v>10000</v>
      </c>
      <c r="I5">
        <v>10000</v>
      </c>
      <c r="J5">
        <v>100</v>
      </c>
      <c r="K5">
        <v>0</v>
      </c>
    </row>
    <row r="6" spans="1:11" x14ac:dyDescent="0.3">
      <c r="A6" t="s">
        <v>44</v>
      </c>
      <c r="B6" t="s">
        <v>40</v>
      </c>
      <c r="C6">
        <v>10200</v>
      </c>
      <c r="D6">
        <v>10200</v>
      </c>
      <c r="E6">
        <v>200</v>
      </c>
      <c r="F6">
        <v>200</v>
      </c>
      <c r="G6">
        <v>100</v>
      </c>
      <c r="H6">
        <v>10000</v>
      </c>
      <c r="I6">
        <v>10000</v>
      </c>
      <c r="J6">
        <v>100</v>
      </c>
      <c r="K6">
        <v>0</v>
      </c>
    </row>
    <row r="7" spans="1:11" x14ac:dyDescent="0.3">
      <c r="A7" t="s">
        <v>45</v>
      </c>
      <c r="B7" t="s">
        <v>40</v>
      </c>
      <c r="C7">
        <v>10200</v>
      </c>
      <c r="D7">
        <v>1</v>
      </c>
      <c r="E7">
        <v>200</v>
      </c>
      <c r="F7">
        <v>1</v>
      </c>
      <c r="G7">
        <v>0.5</v>
      </c>
      <c r="H7">
        <v>10000</v>
      </c>
      <c r="I7">
        <v>0</v>
      </c>
      <c r="J7">
        <v>0</v>
      </c>
      <c r="K7">
        <v>0</v>
      </c>
    </row>
    <row r="8" spans="1:11" x14ac:dyDescent="0.3">
      <c r="A8" t="s">
        <v>46</v>
      </c>
      <c r="B8" t="s">
        <v>40</v>
      </c>
      <c r="C8">
        <v>10200</v>
      </c>
      <c r="D8">
        <v>10200</v>
      </c>
      <c r="E8">
        <v>200</v>
      </c>
      <c r="F8">
        <v>200</v>
      </c>
      <c r="G8">
        <v>100</v>
      </c>
      <c r="H8">
        <v>10000</v>
      </c>
      <c r="I8">
        <v>10000</v>
      </c>
      <c r="J8">
        <v>100</v>
      </c>
      <c r="K8">
        <v>0</v>
      </c>
    </row>
    <row r="9" spans="1:11" x14ac:dyDescent="0.3">
      <c r="A9" t="s">
        <v>47</v>
      </c>
      <c r="B9" t="s">
        <v>40</v>
      </c>
      <c r="C9">
        <v>10200</v>
      </c>
      <c r="D9">
        <v>10200</v>
      </c>
      <c r="E9">
        <v>200</v>
      </c>
      <c r="F9">
        <v>200</v>
      </c>
      <c r="G9">
        <v>100</v>
      </c>
      <c r="H9">
        <v>10000</v>
      </c>
      <c r="I9">
        <v>10000</v>
      </c>
      <c r="J9">
        <v>100</v>
      </c>
      <c r="K9">
        <v>0</v>
      </c>
    </row>
    <row r="10" spans="1:11" x14ac:dyDescent="0.3">
      <c r="A10" t="s">
        <v>48</v>
      </c>
      <c r="B10" t="s">
        <v>40</v>
      </c>
      <c r="C10">
        <v>10200</v>
      </c>
      <c r="D10">
        <v>10200</v>
      </c>
      <c r="E10">
        <v>200</v>
      </c>
      <c r="F10">
        <v>200</v>
      </c>
      <c r="G10">
        <v>100</v>
      </c>
      <c r="H10">
        <v>10000</v>
      </c>
      <c r="I10">
        <v>10000</v>
      </c>
      <c r="J10">
        <v>100</v>
      </c>
      <c r="K10">
        <v>0</v>
      </c>
    </row>
    <row r="11" spans="1:11" x14ac:dyDescent="0.3">
      <c r="A11" t="s">
        <v>49</v>
      </c>
      <c r="B11" t="s">
        <v>40</v>
      </c>
      <c r="C11">
        <v>10200</v>
      </c>
      <c r="D11">
        <v>10200</v>
      </c>
      <c r="E11">
        <v>200</v>
      </c>
      <c r="F11">
        <v>200</v>
      </c>
      <c r="G11">
        <v>100</v>
      </c>
      <c r="H11">
        <v>10000</v>
      </c>
      <c r="I11">
        <v>10000</v>
      </c>
      <c r="J11">
        <v>100</v>
      </c>
      <c r="K11">
        <v>0</v>
      </c>
    </row>
    <row r="12" spans="1:11" x14ac:dyDescent="0.3">
      <c r="A12" t="s">
        <v>50</v>
      </c>
      <c r="B12" t="s">
        <v>40</v>
      </c>
      <c r="C12">
        <v>10200</v>
      </c>
      <c r="D12">
        <v>10200</v>
      </c>
      <c r="E12">
        <v>200</v>
      </c>
      <c r="F12">
        <v>200</v>
      </c>
      <c r="G12">
        <v>100</v>
      </c>
      <c r="H12">
        <v>10000</v>
      </c>
      <c r="I12">
        <v>10000</v>
      </c>
      <c r="J12">
        <v>100</v>
      </c>
      <c r="K1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B964-A1D5-4DB9-9FF8-779D63D21FED}">
  <dimension ref="A1:T276"/>
  <sheetViews>
    <sheetView topLeftCell="M31" zoomScaleNormal="100" workbookViewId="0">
      <selection activeCell="W33" sqref="W33"/>
    </sheetView>
  </sheetViews>
  <sheetFormatPr defaultRowHeight="14.4" x14ac:dyDescent="0.3"/>
  <cols>
    <col min="18" max="18" width="25.5546875" bestFit="1" customWidth="1"/>
    <col min="19" max="19" width="25.77734375" bestFit="1" customWidth="1"/>
    <col min="20" max="20" width="26.21875" bestFit="1" customWidth="1"/>
    <col min="21" max="29" width="12" bestFit="1" customWidth="1"/>
    <col min="30" max="30" width="17.88671875" bestFit="1" customWidth="1"/>
    <col min="31" max="33" width="12" bestFit="1" customWidth="1"/>
    <col min="34" max="34" width="15.77734375" bestFit="1" customWidth="1"/>
    <col min="35" max="37" width="12" bestFit="1" customWidth="1"/>
    <col min="38" max="38" width="12.6640625" bestFit="1" customWidth="1"/>
    <col min="39" max="40" width="12" bestFit="1" customWidth="1"/>
    <col min="41" max="41" width="17.21875" bestFit="1" customWidth="1"/>
    <col min="42" max="42" width="12" bestFit="1" customWidth="1"/>
    <col min="43" max="43" width="14.21875" bestFit="1" customWidth="1"/>
    <col min="44" max="44" width="12" bestFit="1" customWidth="1"/>
    <col min="45" max="45" width="17.21875" bestFit="1" customWidth="1"/>
    <col min="46" max="46" width="13.44140625" bestFit="1" customWidth="1"/>
    <col min="47" max="49" width="12" bestFit="1" customWidth="1"/>
    <col min="50" max="50" width="11" bestFit="1" customWidth="1"/>
    <col min="51" max="55" width="12" bestFit="1" customWidth="1"/>
    <col min="56" max="56" width="17.88671875" bestFit="1" customWidth="1"/>
    <col min="57" max="59" width="12" bestFit="1" customWidth="1"/>
    <col min="60" max="60" width="15.77734375" bestFit="1" customWidth="1"/>
    <col min="61" max="63" width="12" bestFit="1" customWidth="1"/>
    <col min="64" max="64" width="12.6640625" bestFit="1" customWidth="1"/>
    <col min="65" max="66" width="12" bestFit="1" customWidth="1"/>
    <col min="67" max="67" width="17.21875" bestFit="1" customWidth="1"/>
    <col min="68" max="68" width="12" bestFit="1" customWidth="1"/>
    <col min="69" max="69" width="14.21875" bestFit="1" customWidth="1"/>
    <col min="70" max="70" width="20.109375" bestFit="1" customWidth="1"/>
    <col min="71" max="71" width="12" bestFit="1" customWidth="1"/>
    <col min="72" max="72" width="13.44140625" bestFit="1" customWidth="1"/>
    <col min="73" max="75" width="12" bestFit="1" customWidth="1"/>
    <col min="76" max="77" width="11" bestFit="1" customWidth="1"/>
    <col min="78" max="81" width="12" bestFit="1" customWidth="1"/>
    <col min="82" max="82" width="17.88671875" bestFit="1" customWidth="1"/>
    <col min="83" max="85" width="12" bestFit="1" customWidth="1"/>
    <col min="86" max="86" width="15.77734375" bestFit="1" customWidth="1"/>
    <col min="87" max="88" width="12" bestFit="1" customWidth="1"/>
    <col min="89" max="89" width="11" bestFit="1" customWidth="1"/>
    <col min="90" max="90" width="12.6640625" bestFit="1" customWidth="1"/>
    <col min="91" max="92" width="12" bestFit="1" customWidth="1"/>
    <col min="93" max="93" width="17.21875" bestFit="1" customWidth="1"/>
    <col min="94" max="94" width="12" bestFit="1" customWidth="1"/>
    <col min="95" max="95" width="14.21875" bestFit="1" customWidth="1"/>
    <col min="96" max="96" width="12" bestFit="1" customWidth="1"/>
    <col min="97" max="97" width="18.44140625" bestFit="1" customWidth="1"/>
    <col min="98" max="98" width="13.44140625" bestFit="1" customWidth="1"/>
    <col min="99" max="107" width="12" bestFit="1" customWidth="1"/>
    <col min="108" max="108" width="17.88671875" bestFit="1" customWidth="1"/>
    <col min="109" max="111" width="12" bestFit="1" customWidth="1"/>
    <col min="112" max="112" width="15.77734375" bestFit="1" customWidth="1"/>
    <col min="113" max="115" width="12" bestFit="1" customWidth="1"/>
    <col min="116" max="116" width="12.6640625" bestFit="1" customWidth="1"/>
    <col min="117" max="118" width="12" bestFit="1" customWidth="1"/>
    <col min="119" max="119" width="17.21875" bestFit="1" customWidth="1"/>
    <col min="120" max="120" width="12" bestFit="1" customWidth="1"/>
    <col min="121" max="121" width="14.21875" bestFit="1" customWidth="1"/>
    <col min="122" max="122" width="21.44140625" bestFit="1" customWidth="1"/>
    <col min="123" max="123" width="12" bestFit="1" customWidth="1"/>
    <col min="124" max="124" width="13.44140625" bestFit="1" customWidth="1"/>
    <col min="125" max="133" width="12" bestFit="1" customWidth="1"/>
    <col min="134" max="134" width="17.88671875" bestFit="1" customWidth="1"/>
    <col min="135" max="137" width="12" bestFit="1" customWidth="1"/>
    <col min="138" max="138" width="15.77734375" bestFit="1" customWidth="1"/>
    <col min="139" max="141" width="12" bestFit="1" customWidth="1"/>
    <col min="142" max="142" width="12.6640625" bestFit="1" customWidth="1"/>
    <col min="143" max="144" width="12" bestFit="1" customWidth="1"/>
    <col min="145" max="145" width="17.21875" bestFit="1" customWidth="1"/>
    <col min="146" max="146" width="12" bestFit="1" customWidth="1"/>
    <col min="147" max="147" width="14.21875" bestFit="1" customWidth="1"/>
    <col min="148" max="148" width="12" bestFit="1" customWidth="1"/>
    <col min="149" max="149" width="28" bestFit="1" customWidth="1"/>
    <col min="150" max="150" width="13.44140625" bestFit="1" customWidth="1"/>
    <col min="151" max="159" width="12" bestFit="1" customWidth="1"/>
    <col min="160" max="160" width="17.88671875" bestFit="1" customWidth="1"/>
    <col min="161" max="163" width="12" bestFit="1" customWidth="1"/>
    <col min="164" max="164" width="15.77734375" bestFit="1" customWidth="1"/>
    <col min="165" max="167" width="12" bestFit="1" customWidth="1"/>
    <col min="168" max="168" width="12.6640625" bestFit="1" customWidth="1"/>
    <col min="169" max="170" width="12" bestFit="1" customWidth="1"/>
    <col min="171" max="171" width="17.21875" bestFit="1" customWidth="1"/>
    <col min="172" max="172" width="12" bestFit="1" customWidth="1"/>
    <col min="173" max="173" width="14.21875" bestFit="1" customWidth="1"/>
    <col min="174" max="174" width="30.88671875" bestFit="1" customWidth="1"/>
    <col min="175" max="175" width="23" bestFit="1" customWidth="1"/>
    <col min="176" max="176" width="13.44140625" bestFit="1" customWidth="1"/>
    <col min="177" max="178" width="12" bestFit="1" customWidth="1"/>
    <col min="179" max="179" width="11" bestFit="1" customWidth="1"/>
    <col min="180" max="185" width="12" bestFit="1" customWidth="1"/>
    <col min="186" max="186" width="17.88671875" bestFit="1" customWidth="1"/>
    <col min="187" max="187" width="12" bestFit="1" customWidth="1"/>
    <col min="188" max="188" width="7" bestFit="1" customWidth="1"/>
    <col min="189" max="189" width="12" bestFit="1" customWidth="1"/>
    <col min="190" max="190" width="15.77734375" bestFit="1" customWidth="1"/>
    <col min="191" max="193" width="12" bestFit="1" customWidth="1"/>
    <col min="194" max="194" width="12.6640625" bestFit="1" customWidth="1"/>
    <col min="195" max="196" width="12" bestFit="1" customWidth="1"/>
    <col min="197" max="197" width="17.21875" bestFit="1" customWidth="1"/>
    <col min="198" max="198" width="12" bestFit="1" customWidth="1"/>
    <col min="199" max="199" width="14.21875" bestFit="1" customWidth="1"/>
    <col min="200" max="200" width="25.88671875" bestFit="1" customWidth="1"/>
    <col min="201" max="201" width="19" bestFit="1" customWidth="1"/>
    <col min="202" max="202" width="13.44140625" bestFit="1" customWidth="1"/>
    <col min="203" max="211" width="12" bestFit="1" customWidth="1"/>
    <col min="212" max="212" width="17.88671875" bestFit="1" customWidth="1"/>
    <col min="213" max="215" width="12" bestFit="1" customWidth="1"/>
    <col min="216" max="216" width="15.77734375" bestFit="1" customWidth="1"/>
    <col min="217" max="219" width="12" bestFit="1" customWidth="1"/>
    <col min="220" max="220" width="12.6640625" bestFit="1" customWidth="1"/>
    <col min="221" max="221" width="10.21875" bestFit="1" customWidth="1"/>
    <col min="222" max="222" width="12" bestFit="1" customWidth="1"/>
    <col min="223" max="223" width="17.21875" bestFit="1" customWidth="1"/>
    <col min="224" max="224" width="12" bestFit="1" customWidth="1"/>
    <col min="225" max="225" width="14.21875" bestFit="1" customWidth="1"/>
    <col min="226" max="226" width="21.88671875" bestFit="1" customWidth="1"/>
    <col min="227" max="227" width="18.44140625" bestFit="1" customWidth="1"/>
    <col min="228" max="228" width="13.44140625" bestFit="1" customWidth="1"/>
    <col min="229" max="235" width="12" bestFit="1" customWidth="1"/>
    <col min="236" max="236" width="11" bestFit="1" customWidth="1"/>
    <col min="237" max="237" width="12" bestFit="1" customWidth="1"/>
    <col min="238" max="238" width="17.88671875" bestFit="1" customWidth="1"/>
    <col min="239" max="241" width="12" bestFit="1" customWidth="1"/>
    <col min="242" max="242" width="15.77734375" bestFit="1" customWidth="1"/>
    <col min="243" max="245" width="12" bestFit="1" customWidth="1"/>
    <col min="246" max="246" width="12.6640625" bestFit="1" customWidth="1"/>
    <col min="247" max="248" width="12" bestFit="1" customWidth="1"/>
    <col min="249" max="249" width="17.21875" bestFit="1" customWidth="1"/>
    <col min="250" max="250" width="12" bestFit="1" customWidth="1"/>
    <col min="251" max="251" width="14.21875" bestFit="1" customWidth="1"/>
    <col min="252" max="252" width="21.44140625" bestFit="1" customWidth="1"/>
    <col min="253" max="253" width="14" bestFit="1" customWidth="1"/>
    <col min="254" max="254" width="13.44140625" bestFit="1" customWidth="1"/>
    <col min="255" max="257" width="12" bestFit="1" customWidth="1"/>
    <col min="258" max="259" width="11" bestFit="1" customWidth="1"/>
    <col min="260" max="260" width="12" bestFit="1" customWidth="1"/>
    <col min="261" max="261" width="11" bestFit="1" customWidth="1"/>
    <col min="262" max="263" width="12" bestFit="1" customWidth="1"/>
    <col min="264" max="264" width="17.88671875" bestFit="1" customWidth="1"/>
    <col min="265" max="267" width="12" bestFit="1" customWidth="1"/>
    <col min="268" max="268" width="15.77734375" bestFit="1" customWidth="1"/>
    <col min="269" max="269" width="12" bestFit="1" customWidth="1"/>
    <col min="270" max="270" width="11.88671875" bestFit="1" customWidth="1"/>
    <col min="271" max="271" width="12" bestFit="1" customWidth="1"/>
    <col min="272" max="272" width="12.6640625" bestFit="1" customWidth="1"/>
    <col min="273" max="274" width="12" bestFit="1" customWidth="1"/>
    <col min="275" max="275" width="17.21875" bestFit="1" customWidth="1"/>
    <col min="276" max="276" width="12" bestFit="1" customWidth="1"/>
    <col min="277" max="277" width="14.21875" bestFit="1" customWidth="1"/>
    <col min="278" max="278" width="16.88671875" bestFit="1" customWidth="1"/>
    <col min="279" max="279" width="15.5546875" bestFit="1" customWidth="1"/>
    <col min="280" max="280" width="13.44140625" bestFit="1" customWidth="1"/>
    <col min="281" max="289" width="12" bestFit="1" customWidth="1"/>
    <col min="290" max="290" width="17.88671875" bestFit="1" customWidth="1"/>
    <col min="291" max="293" width="12" bestFit="1" customWidth="1"/>
    <col min="294" max="294" width="15.77734375" bestFit="1" customWidth="1"/>
    <col min="295" max="297" width="12" bestFit="1" customWidth="1"/>
    <col min="298" max="298" width="12.6640625" bestFit="1" customWidth="1"/>
    <col min="299" max="300" width="12" bestFit="1" customWidth="1"/>
    <col min="301" max="301" width="17.21875" bestFit="1" customWidth="1"/>
    <col min="302" max="302" width="12" bestFit="1" customWidth="1"/>
    <col min="303" max="303" width="14.21875" bestFit="1" customWidth="1"/>
    <col min="304" max="304" width="18.44140625" bestFit="1" customWidth="1"/>
    <col min="305" max="305" width="12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58</v>
      </c>
      <c r="N1" t="s">
        <v>12</v>
      </c>
      <c r="O1" t="s">
        <v>13</v>
      </c>
      <c r="P1" t="s">
        <v>14</v>
      </c>
    </row>
    <row r="2" spans="1:20" x14ac:dyDescent="0.3">
      <c r="A2" t="s">
        <v>15</v>
      </c>
      <c r="B2" t="s">
        <v>16</v>
      </c>
      <c r="C2">
        <v>10200</v>
      </c>
      <c r="D2">
        <v>10200</v>
      </c>
      <c r="E2">
        <v>200</v>
      </c>
      <c r="F2">
        <v>200</v>
      </c>
      <c r="G2">
        <v>100</v>
      </c>
      <c r="H2">
        <v>10000</v>
      </c>
      <c r="I2">
        <v>10000</v>
      </c>
      <c r="J2">
        <v>100</v>
      </c>
      <c r="K2">
        <v>0</v>
      </c>
      <c r="L2">
        <v>1602.86274509803</v>
      </c>
      <c r="M2">
        <v>1300</v>
      </c>
      <c r="N2">
        <v>175500</v>
      </c>
      <c r="O2">
        <v>600</v>
      </c>
    </row>
    <row r="3" spans="1:20" x14ac:dyDescent="0.3">
      <c r="A3" t="s">
        <v>15</v>
      </c>
      <c r="B3" t="s">
        <v>17</v>
      </c>
      <c r="C3">
        <v>10200</v>
      </c>
      <c r="D3">
        <v>821</v>
      </c>
      <c r="E3">
        <v>200</v>
      </c>
      <c r="F3">
        <v>18</v>
      </c>
      <c r="G3">
        <v>9</v>
      </c>
      <c r="H3">
        <v>10000</v>
      </c>
      <c r="I3">
        <v>803</v>
      </c>
      <c r="J3">
        <v>8.0299999999999994</v>
      </c>
      <c r="K3">
        <v>0</v>
      </c>
      <c r="L3">
        <v>2032.23529411764</v>
      </c>
      <c r="M3">
        <v>1900</v>
      </c>
      <c r="N3">
        <v>364900</v>
      </c>
      <c r="O3">
        <v>700</v>
      </c>
    </row>
    <row r="4" spans="1:20" x14ac:dyDescent="0.3">
      <c r="A4" t="s">
        <v>15</v>
      </c>
      <c r="B4" t="s">
        <v>18</v>
      </c>
      <c r="C4">
        <v>10200</v>
      </c>
      <c r="D4">
        <v>1364</v>
      </c>
      <c r="E4">
        <v>200</v>
      </c>
      <c r="F4">
        <v>40</v>
      </c>
      <c r="G4">
        <v>20</v>
      </c>
      <c r="H4">
        <v>10000</v>
      </c>
      <c r="I4">
        <v>1324</v>
      </c>
      <c r="J4">
        <v>13.24</v>
      </c>
      <c r="K4">
        <v>8836</v>
      </c>
      <c r="L4">
        <v>5984.9117647058802</v>
      </c>
      <c r="M4">
        <v>5100</v>
      </c>
      <c r="N4">
        <v>864700</v>
      </c>
      <c r="O4">
        <v>2100</v>
      </c>
    </row>
    <row r="5" spans="1:20" x14ac:dyDescent="0.3">
      <c r="A5" t="s">
        <v>15</v>
      </c>
      <c r="B5" t="s">
        <v>19</v>
      </c>
      <c r="C5">
        <v>10200</v>
      </c>
      <c r="D5">
        <v>10200</v>
      </c>
      <c r="E5">
        <v>200</v>
      </c>
      <c r="F5">
        <v>200</v>
      </c>
      <c r="G5">
        <v>100</v>
      </c>
      <c r="H5">
        <v>10000</v>
      </c>
      <c r="I5">
        <v>10000</v>
      </c>
      <c r="J5">
        <v>100</v>
      </c>
      <c r="K5">
        <v>0</v>
      </c>
      <c r="L5">
        <v>1318.9117647058799</v>
      </c>
      <c r="M5">
        <v>1200</v>
      </c>
      <c r="N5">
        <v>145900</v>
      </c>
      <c r="O5">
        <v>500</v>
      </c>
    </row>
    <row r="6" spans="1:20" x14ac:dyDescent="0.3">
      <c r="A6" t="s">
        <v>15</v>
      </c>
      <c r="B6" t="s">
        <v>20</v>
      </c>
      <c r="C6">
        <v>10200</v>
      </c>
      <c r="D6">
        <v>0</v>
      </c>
      <c r="E6">
        <v>200</v>
      </c>
      <c r="F6">
        <v>0</v>
      </c>
      <c r="G6">
        <v>0</v>
      </c>
      <c r="H6">
        <v>10000</v>
      </c>
      <c r="I6">
        <v>0</v>
      </c>
      <c r="J6">
        <v>0</v>
      </c>
      <c r="K6">
        <v>0</v>
      </c>
      <c r="L6">
        <v>776.862745098039</v>
      </c>
      <c r="M6">
        <v>700</v>
      </c>
      <c r="N6">
        <v>36300</v>
      </c>
      <c r="O6">
        <v>400</v>
      </c>
    </row>
    <row r="7" spans="1:20" x14ac:dyDescent="0.3">
      <c r="A7" t="s">
        <v>15</v>
      </c>
      <c r="B7" t="s">
        <v>21</v>
      </c>
      <c r="C7">
        <v>10200</v>
      </c>
      <c r="D7">
        <v>0</v>
      </c>
      <c r="E7">
        <v>200</v>
      </c>
      <c r="F7">
        <v>0</v>
      </c>
      <c r="G7">
        <v>0</v>
      </c>
      <c r="H7">
        <v>10000</v>
      </c>
      <c r="I7">
        <v>0</v>
      </c>
      <c r="J7">
        <v>0</v>
      </c>
      <c r="K7">
        <v>0</v>
      </c>
      <c r="L7">
        <v>3619.77450980392</v>
      </c>
      <c r="M7">
        <v>2800</v>
      </c>
      <c r="N7">
        <v>494000</v>
      </c>
      <c r="O7">
        <v>1200</v>
      </c>
      <c r="R7" s="2" t="s">
        <v>51</v>
      </c>
      <c r="S7" t="s">
        <v>60</v>
      </c>
      <c r="T7" t="s">
        <v>59</v>
      </c>
    </row>
    <row r="8" spans="1:20" x14ac:dyDescent="0.3">
      <c r="A8" t="s">
        <v>15</v>
      </c>
      <c r="B8" t="s">
        <v>22</v>
      </c>
      <c r="C8">
        <v>10200</v>
      </c>
      <c r="D8">
        <v>10</v>
      </c>
      <c r="E8">
        <v>200</v>
      </c>
      <c r="F8">
        <v>0</v>
      </c>
      <c r="G8">
        <v>0</v>
      </c>
      <c r="H8">
        <v>10000</v>
      </c>
      <c r="I8">
        <v>10</v>
      </c>
      <c r="J8">
        <v>0.1</v>
      </c>
      <c r="K8">
        <v>0</v>
      </c>
      <c r="L8">
        <v>519.60784313725401</v>
      </c>
      <c r="M8">
        <v>500</v>
      </c>
      <c r="N8">
        <v>50700</v>
      </c>
      <c r="O8">
        <v>300</v>
      </c>
      <c r="R8" s="1" t="s">
        <v>43</v>
      </c>
      <c r="S8">
        <v>4300</v>
      </c>
      <c r="T8">
        <v>4968.9411764705801</v>
      </c>
    </row>
    <row r="9" spans="1:20" x14ac:dyDescent="0.3">
      <c r="A9" t="s">
        <v>15</v>
      </c>
      <c r="B9" t="s">
        <v>23</v>
      </c>
      <c r="C9">
        <v>10200</v>
      </c>
      <c r="D9">
        <v>0</v>
      </c>
      <c r="E9">
        <v>200</v>
      </c>
      <c r="F9">
        <v>0</v>
      </c>
      <c r="G9">
        <v>0</v>
      </c>
      <c r="H9">
        <v>10000</v>
      </c>
      <c r="I9">
        <v>0</v>
      </c>
      <c r="J9">
        <v>0</v>
      </c>
      <c r="K9">
        <v>0</v>
      </c>
      <c r="L9">
        <v>2487.6078431372498</v>
      </c>
      <c r="M9">
        <v>2000</v>
      </c>
      <c r="N9">
        <v>528400</v>
      </c>
      <c r="O9">
        <v>900</v>
      </c>
      <c r="R9" s="1" t="s">
        <v>15</v>
      </c>
      <c r="S9">
        <v>5100</v>
      </c>
      <c r="T9">
        <v>5984.9117647058802</v>
      </c>
    </row>
    <row r="10" spans="1:20" x14ac:dyDescent="0.3">
      <c r="A10" t="s">
        <v>15</v>
      </c>
      <c r="B10" t="s">
        <v>24</v>
      </c>
      <c r="C10">
        <v>10200</v>
      </c>
      <c r="D10">
        <v>10200</v>
      </c>
      <c r="E10">
        <v>200</v>
      </c>
      <c r="F10">
        <v>200</v>
      </c>
      <c r="G10">
        <v>100</v>
      </c>
      <c r="H10">
        <v>10000</v>
      </c>
      <c r="I10">
        <v>10000</v>
      </c>
      <c r="J10">
        <v>100</v>
      </c>
      <c r="K10">
        <v>0</v>
      </c>
      <c r="L10">
        <v>688.49019607843104</v>
      </c>
      <c r="M10">
        <v>600</v>
      </c>
      <c r="N10">
        <v>31800</v>
      </c>
      <c r="O10">
        <v>400</v>
      </c>
      <c r="R10" s="1" t="s">
        <v>46</v>
      </c>
      <c r="S10">
        <v>18400</v>
      </c>
      <c r="T10">
        <v>19911.029411764699</v>
      </c>
    </row>
    <row r="11" spans="1:20" x14ac:dyDescent="0.3">
      <c r="A11" t="s">
        <v>15</v>
      </c>
      <c r="B11" t="s">
        <v>25</v>
      </c>
      <c r="C11">
        <v>10200</v>
      </c>
      <c r="D11">
        <v>10200</v>
      </c>
      <c r="E11">
        <v>200</v>
      </c>
      <c r="F11">
        <v>200</v>
      </c>
      <c r="G11">
        <v>100</v>
      </c>
      <c r="H11">
        <v>10000</v>
      </c>
      <c r="I11">
        <v>10000</v>
      </c>
      <c r="J11">
        <v>100</v>
      </c>
      <c r="K11">
        <v>0</v>
      </c>
      <c r="L11">
        <v>1963.63725490196</v>
      </c>
      <c r="M11">
        <v>1700</v>
      </c>
      <c r="N11">
        <v>180300</v>
      </c>
      <c r="O11">
        <v>800</v>
      </c>
      <c r="R11" s="1" t="s">
        <v>44</v>
      </c>
      <c r="S11">
        <v>19500</v>
      </c>
      <c r="T11">
        <v>21498.676470588201</v>
      </c>
    </row>
    <row r="12" spans="1:20" x14ac:dyDescent="0.3">
      <c r="A12" t="s">
        <v>15</v>
      </c>
      <c r="B12" t="s">
        <v>26</v>
      </c>
      <c r="C12">
        <v>10200</v>
      </c>
      <c r="D12">
        <v>10200</v>
      </c>
      <c r="E12">
        <v>200</v>
      </c>
      <c r="F12">
        <v>200</v>
      </c>
      <c r="G12">
        <v>100</v>
      </c>
      <c r="H12">
        <v>10000</v>
      </c>
      <c r="I12">
        <v>10000</v>
      </c>
      <c r="J12">
        <v>100</v>
      </c>
      <c r="K12">
        <v>0</v>
      </c>
      <c r="L12">
        <v>1185.1666666666599</v>
      </c>
      <c r="M12">
        <v>1100</v>
      </c>
      <c r="N12">
        <v>32600</v>
      </c>
      <c r="O12">
        <v>600</v>
      </c>
      <c r="R12" s="1" t="s">
        <v>41</v>
      </c>
      <c r="S12">
        <v>19900</v>
      </c>
      <c r="T12">
        <v>23700.470588235199</v>
      </c>
    </row>
    <row r="13" spans="1:20" x14ac:dyDescent="0.3">
      <c r="A13" t="s">
        <v>15</v>
      </c>
      <c r="B13" t="s">
        <v>27</v>
      </c>
      <c r="C13">
        <v>10200</v>
      </c>
      <c r="D13">
        <v>10200</v>
      </c>
      <c r="E13">
        <v>200</v>
      </c>
      <c r="F13">
        <v>200</v>
      </c>
      <c r="G13">
        <v>100</v>
      </c>
      <c r="H13">
        <v>10000</v>
      </c>
      <c r="I13">
        <v>10000</v>
      </c>
      <c r="J13">
        <v>100</v>
      </c>
      <c r="K13">
        <v>0</v>
      </c>
      <c r="L13">
        <v>2064.6470588235202</v>
      </c>
      <c r="M13">
        <v>1200</v>
      </c>
      <c r="N13">
        <v>3018500</v>
      </c>
      <c r="O13">
        <v>400</v>
      </c>
      <c r="R13" s="1" t="s">
        <v>42</v>
      </c>
      <c r="S13">
        <v>69200</v>
      </c>
      <c r="T13">
        <v>97010.127450980406</v>
      </c>
    </row>
    <row r="14" spans="1:20" x14ac:dyDescent="0.3">
      <c r="A14" t="s">
        <v>15</v>
      </c>
      <c r="B14" t="s">
        <v>28</v>
      </c>
      <c r="C14">
        <v>10200</v>
      </c>
      <c r="D14">
        <v>10200</v>
      </c>
      <c r="E14">
        <v>200</v>
      </c>
      <c r="F14">
        <v>200</v>
      </c>
      <c r="G14">
        <v>100</v>
      </c>
      <c r="H14">
        <v>10000</v>
      </c>
      <c r="I14">
        <v>10000</v>
      </c>
      <c r="J14">
        <v>100</v>
      </c>
      <c r="K14">
        <v>0</v>
      </c>
      <c r="L14">
        <v>2630.4313725490201</v>
      </c>
      <c r="M14">
        <v>2000</v>
      </c>
      <c r="N14">
        <v>632400</v>
      </c>
      <c r="O14">
        <v>1000</v>
      </c>
      <c r="R14" s="1" t="s">
        <v>48</v>
      </c>
      <c r="S14">
        <v>71300</v>
      </c>
      <c r="T14">
        <v>99171.441176470602</v>
      </c>
    </row>
    <row r="15" spans="1:20" x14ac:dyDescent="0.3">
      <c r="A15" t="s">
        <v>15</v>
      </c>
      <c r="B15" t="s">
        <v>29</v>
      </c>
      <c r="C15">
        <v>10200</v>
      </c>
      <c r="D15">
        <v>0</v>
      </c>
      <c r="E15">
        <v>200</v>
      </c>
      <c r="F15">
        <v>0</v>
      </c>
      <c r="G15">
        <v>0</v>
      </c>
      <c r="H15">
        <v>10000</v>
      </c>
      <c r="I15">
        <v>0</v>
      </c>
      <c r="J15">
        <v>0</v>
      </c>
      <c r="K15">
        <v>0</v>
      </c>
      <c r="L15">
        <v>3674.8235294117599</v>
      </c>
      <c r="M15">
        <v>3100</v>
      </c>
      <c r="N15">
        <v>461300</v>
      </c>
      <c r="O15">
        <v>2400</v>
      </c>
      <c r="R15" s="1" t="s">
        <v>49</v>
      </c>
      <c r="S15">
        <v>272750</v>
      </c>
      <c r="T15">
        <v>424156.95098039199</v>
      </c>
    </row>
    <row r="16" spans="1:20" x14ac:dyDescent="0.3">
      <c r="A16" t="s">
        <v>15</v>
      </c>
      <c r="B16" t="s">
        <v>30</v>
      </c>
      <c r="C16">
        <v>10200</v>
      </c>
      <c r="D16">
        <v>0</v>
      </c>
      <c r="E16">
        <v>200</v>
      </c>
      <c r="F16">
        <v>0</v>
      </c>
      <c r="G16">
        <v>0</v>
      </c>
      <c r="H16">
        <v>10000</v>
      </c>
      <c r="I16">
        <v>0</v>
      </c>
      <c r="J16">
        <v>0</v>
      </c>
      <c r="K16">
        <v>0</v>
      </c>
      <c r="L16">
        <v>2404.5784313725399</v>
      </c>
      <c r="M16">
        <v>2200</v>
      </c>
      <c r="N16">
        <v>155500</v>
      </c>
      <c r="O16">
        <v>1300</v>
      </c>
      <c r="R16" s="1" t="s">
        <v>47</v>
      </c>
      <c r="S16">
        <v>1273700</v>
      </c>
      <c r="T16">
        <v>1325048.3529411701</v>
      </c>
    </row>
    <row r="17" spans="1:20" x14ac:dyDescent="0.3">
      <c r="A17" t="s">
        <v>15</v>
      </c>
      <c r="B17" t="s">
        <v>31</v>
      </c>
      <c r="C17">
        <v>10200</v>
      </c>
      <c r="D17">
        <v>10200</v>
      </c>
      <c r="E17">
        <v>200</v>
      </c>
      <c r="F17">
        <v>200</v>
      </c>
      <c r="G17">
        <v>100</v>
      </c>
      <c r="H17">
        <v>10000</v>
      </c>
      <c r="I17">
        <v>10000</v>
      </c>
      <c r="J17">
        <v>100</v>
      </c>
      <c r="K17">
        <v>0</v>
      </c>
      <c r="L17">
        <v>812.088235294117</v>
      </c>
      <c r="M17">
        <v>700</v>
      </c>
      <c r="N17">
        <v>60200</v>
      </c>
      <c r="O17">
        <v>400</v>
      </c>
      <c r="R17" s="1" t="s">
        <v>45</v>
      </c>
      <c r="S17">
        <v>15284550</v>
      </c>
      <c r="T17">
        <v>20443838.4117647</v>
      </c>
    </row>
    <row r="18" spans="1:20" x14ac:dyDescent="0.3">
      <c r="A18" t="s">
        <v>15</v>
      </c>
      <c r="B18" t="s">
        <v>32</v>
      </c>
      <c r="C18">
        <v>10200</v>
      </c>
      <c r="D18">
        <v>10200</v>
      </c>
      <c r="E18">
        <v>200</v>
      </c>
      <c r="F18">
        <v>200</v>
      </c>
      <c r="G18">
        <v>100</v>
      </c>
      <c r="H18">
        <v>10000</v>
      </c>
      <c r="I18">
        <v>10000</v>
      </c>
      <c r="J18">
        <v>100</v>
      </c>
      <c r="K18">
        <v>0</v>
      </c>
      <c r="L18">
        <v>2637.5392156862699</v>
      </c>
      <c r="M18">
        <v>2200</v>
      </c>
      <c r="N18">
        <v>346600</v>
      </c>
      <c r="O18">
        <v>500</v>
      </c>
      <c r="R18" s="1" t="s">
        <v>50</v>
      </c>
      <c r="S18">
        <v>91495500</v>
      </c>
      <c r="T18">
        <v>87895576.117647007</v>
      </c>
    </row>
    <row r="19" spans="1:20" x14ac:dyDescent="0.3">
      <c r="A19" t="s">
        <v>15</v>
      </c>
      <c r="B19" t="s">
        <v>33</v>
      </c>
      <c r="C19">
        <v>10200</v>
      </c>
      <c r="D19">
        <v>9</v>
      </c>
      <c r="E19">
        <v>200</v>
      </c>
      <c r="F19">
        <v>7</v>
      </c>
      <c r="G19">
        <v>3.5</v>
      </c>
      <c r="H19">
        <v>10000</v>
      </c>
      <c r="I19">
        <v>2</v>
      </c>
      <c r="J19">
        <v>0.02</v>
      </c>
      <c r="K19">
        <v>0</v>
      </c>
      <c r="L19">
        <v>3021.5980392156798</v>
      </c>
      <c r="M19">
        <v>2900</v>
      </c>
      <c r="N19">
        <v>201400</v>
      </c>
      <c r="O19">
        <v>900</v>
      </c>
      <c r="R19" s="1" t="s">
        <v>53</v>
      </c>
      <c r="S19">
        <v>91495500</v>
      </c>
      <c r="T19">
        <v>87895576.117647007</v>
      </c>
    </row>
    <row r="20" spans="1:20" x14ac:dyDescent="0.3">
      <c r="A20" t="s">
        <v>15</v>
      </c>
      <c r="B20" t="s">
        <v>34</v>
      </c>
      <c r="C20">
        <v>10200</v>
      </c>
      <c r="D20">
        <v>10200</v>
      </c>
      <c r="E20">
        <v>200</v>
      </c>
      <c r="F20">
        <v>200</v>
      </c>
      <c r="G20">
        <v>100</v>
      </c>
      <c r="H20">
        <v>10000</v>
      </c>
      <c r="I20">
        <v>10000</v>
      </c>
      <c r="J20">
        <v>100</v>
      </c>
      <c r="K20">
        <v>0</v>
      </c>
      <c r="L20">
        <v>2119.4019607843102</v>
      </c>
      <c r="M20">
        <v>1800</v>
      </c>
      <c r="N20">
        <v>759100</v>
      </c>
      <c r="O20">
        <v>700</v>
      </c>
    </row>
    <row r="21" spans="1:20" x14ac:dyDescent="0.3">
      <c r="A21" t="s">
        <v>15</v>
      </c>
      <c r="B21" t="s">
        <v>35</v>
      </c>
      <c r="C21">
        <v>10200</v>
      </c>
      <c r="D21">
        <v>0</v>
      </c>
      <c r="E21">
        <v>200</v>
      </c>
      <c r="F21">
        <v>0</v>
      </c>
      <c r="G21">
        <v>0</v>
      </c>
      <c r="H21">
        <v>10000</v>
      </c>
      <c r="I21">
        <v>0</v>
      </c>
      <c r="J21">
        <v>0</v>
      </c>
      <c r="K21">
        <v>10200</v>
      </c>
      <c r="L21">
        <v>2169.7058823529401</v>
      </c>
      <c r="M21">
        <v>1700</v>
      </c>
      <c r="N21">
        <v>705400</v>
      </c>
      <c r="O21">
        <v>1500</v>
      </c>
    </row>
    <row r="22" spans="1:20" x14ac:dyDescent="0.3">
      <c r="A22" t="s">
        <v>15</v>
      </c>
      <c r="B22" t="s">
        <v>36</v>
      </c>
      <c r="C22">
        <v>10200</v>
      </c>
      <c r="D22">
        <v>10200</v>
      </c>
      <c r="E22">
        <v>200</v>
      </c>
      <c r="F22">
        <v>200</v>
      </c>
      <c r="G22">
        <v>100</v>
      </c>
      <c r="H22">
        <v>10000</v>
      </c>
      <c r="I22">
        <v>10000</v>
      </c>
      <c r="J22">
        <v>100</v>
      </c>
      <c r="K22">
        <v>0</v>
      </c>
      <c r="L22">
        <v>1245.5294117646999</v>
      </c>
      <c r="M22">
        <v>1200</v>
      </c>
      <c r="N22">
        <v>40900</v>
      </c>
      <c r="O22">
        <v>500</v>
      </c>
    </row>
    <row r="23" spans="1:20" x14ac:dyDescent="0.3">
      <c r="A23" t="s">
        <v>15</v>
      </c>
      <c r="B23" t="s">
        <v>37</v>
      </c>
      <c r="C23">
        <v>10200</v>
      </c>
      <c r="D23">
        <v>10200</v>
      </c>
      <c r="E23">
        <v>200</v>
      </c>
      <c r="F23">
        <v>200</v>
      </c>
      <c r="G23">
        <v>100</v>
      </c>
      <c r="H23">
        <v>10000</v>
      </c>
      <c r="I23">
        <v>10000</v>
      </c>
      <c r="J23">
        <v>100</v>
      </c>
      <c r="K23">
        <v>0</v>
      </c>
      <c r="L23">
        <v>3912.6176470588198</v>
      </c>
      <c r="M23">
        <v>2800</v>
      </c>
      <c r="N23">
        <v>1001200</v>
      </c>
      <c r="O23">
        <v>1500</v>
      </c>
    </row>
    <row r="24" spans="1:20" x14ac:dyDescent="0.3">
      <c r="A24" t="s">
        <v>15</v>
      </c>
      <c r="B24" t="s">
        <v>38</v>
      </c>
      <c r="C24">
        <v>10200</v>
      </c>
      <c r="D24">
        <v>10200</v>
      </c>
      <c r="E24">
        <v>200</v>
      </c>
      <c r="F24">
        <v>200</v>
      </c>
      <c r="G24">
        <v>100</v>
      </c>
      <c r="H24">
        <v>10000</v>
      </c>
      <c r="I24">
        <v>10000</v>
      </c>
      <c r="J24">
        <v>100</v>
      </c>
      <c r="K24">
        <v>0</v>
      </c>
      <c r="L24">
        <v>3760.6372549019602</v>
      </c>
      <c r="M24">
        <v>3400</v>
      </c>
      <c r="N24">
        <v>365800</v>
      </c>
      <c r="O24">
        <v>1200</v>
      </c>
    </row>
    <row r="25" spans="1:20" x14ac:dyDescent="0.3">
      <c r="A25" t="s">
        <v>15</v>
      </c>
      <c r="B25" t="s">
        <v>39</v>
      </c>
      <c r="C25">
        <v>10200</v>
      </c>
      <c r="D25">
        <v>10200</v>
      </c>
      <c r="E25">
        <v>200</v>
      </c>
      <c r="F25">
        <v>200</v>
      </c>
      <c r="G25">
        <v>100</v>
      </c>
      <c r="H25">
        <v>10000</v>
      </c>
      <c r="I25">
        <v>10000</v>
      </c>
      <c r="J25">
        <v>100</v>
      </c>
      <c r="K25">
        <v>0</v>
      </c>
      <c r="L25">
        <v>820.09803921568596</v>
      </c>
      <c r="M25">
        <v>700</v>
      </c>
      <c r="N25">
        <v>323200</v>
      </c>
      <c r="O25">
        <v>300</v>
      </c>
    </row>
    <row r="26" spans="1:20" x14ac:dyDescent="0.3">
      <c r="A26" t="s">
        <v>15</v>
      </c>
      <c r="B26" t="s">
        <v>40</v>
      </c>
      <c r="C26">
        <v>10200</v>
      </c>
      <c r="D26">
        <v>10200</v>
      </c>
      <c r="E26">
        <v>200</v>
      </c>
      <c r="F26">
        <v>200</v>
      </c>
      <c r="G26">
        <v>100</v>
      </c>
      <c r="H26">
        <v>10000</v>
      </c>
      <c r="I26">
        <v>10000</v>
      </c>
      <c r="J26">
        <v>100</v>
      </c>
      <c r="K26">
        <v>0</v>
      </c>
      <c r="L26">
        <v>4245.5392156862699</v>
      </c>
      <c r="M26">
        <v>3600</v>
      </c>
      <c r="N26">
        <v>179100</v>
      </c>
      <c r="O26">
        <v>1600</v>
      </c>
    </row>
    <row r="27" spans="1:20" x14ac:dyDescent="0.3">
      <c r="A27" t="s">
        <v>41</v>
      </c>
      <c r="B27" t="s">
        <v>16</v>
      </c>
      <c r="C27">
        <v>10200</v>
      </c>
      <c r="D27">
        <v>10200</v>
      </c>
      <c r="E27">
        <v>200</v>
      </c>
      <c r="F27">
        <v>200</v>
      </c>
      <c r="G27">
        <v>100</v>
      </c>
      <c r="H27">
        <v>10000</v>
      </c>
      <c r="I27">
        <v>10000</v>
      </c>
      <c r="J27">
        <v>100</v>
      </c>
      <c r="K27">
        <v>0</v>
      </c>
      <c r="L27">
        <v>1360.86274509803</v>
      </c>
      <c r="M27">
        <v>1200</v>
      </c>
      <c r="N27">
        <v>208000</v>
      </c>
      <c r="O27">
        <v>600</v>
      </c>
    </row>
    <row r="28" spans="1:20" x14ac:dyDescent="0.3">
      <c r="A28" t="s">
        <v>41</v>
      </c>
      <c r="B28" t="s">
        <v>17</v>
      </c>
      <c r="C28">
        <v>10200</v>
      </c>
      <c r="D28">
        <v>0</v>
      </c>
      <c r="E28">
        <v>200</v>
      </c>
      <c r="F28">
        <v>0</v>
      </c>
      <c r="G28">
        <v>0</v>
      </c>
      <c r="H28">
        <v>10000</v>
      </c>
      <c r="I28">
        <v>0</v>
      </c>
      <c r="J28">
        <v>0</v>
      </c>
      <c r="K28">
        <v>0</v>
      </c>
      <c r="L28">
        <v>3177.3431372548998</v>
      </c>
      <c r="M28">
        <v>3000</v>
      </c>
      <c r="N28">
        <v>193500</v>
      </c>
      <c r="O28">
        <v>1000</v>
      </c>
    </row>
    <row r="29" spans="1:20" x14ac:dyDescent="0.3">
      <c r="A29" t="s">
        <v>41</v>
      </c>
      <c r="B29" t="s">
        <v>18</v>
      </c>
      <c r="C29">
        <v>10200</v>
      </c>
      <c r="D29">
        <v>5</v>
      </c>
      <c r="E29">
        <v>200</v>
      </c>
      <c r="F29">
        <v>2</v>
      </c>
      <c r="G29">
        <v>1</v>
      </c>
      <c r="H29">
        <v>10000</v>
      </c>
      <c r="I29">
        <v>3</v>
      </c>
      <c r="J29">
        <v>0.03</v>
      </c>
      <c r="K29">
        <v>10195</v>
      </c>
      <c r="L29">
        <v>4458.4705882352901</v>
      </c>
      <c r="M29">
        <v>4200</v>
      </c>
      <c r="N29">
        <v>312100</v>
      </c>
      <c r="O29">
        <v>2700</v>
      </c>
    </row>
    <row r="30" spans="1:20" x14ac:dyDescent="0.3">
      <c r="A30" t="s">
        <v>41</v>
      </c>
      <c r="B30" t="s">
        <v>19</v>
      </c>
      <c r="C30">
        <v>10200</v>
      </c>
      <c r="D30">
        <v>1</v>
      </c>
      <c r="E30">
        <v>200</v>
      </c>
      <c r="F30">
        <v>1</v>
      </c>
      <c r="G30">
        <v>0.5</v>
      </c>
      <c r="H30">
        <v>10000</v>
      </c>
      <c r="I30">
        <v>0</v>
      </c>
      <c r="J30">
        <v>0</v>
      </c>
      <c r="K30">
        <v>0</v>
      </c>
      <c r="L30">
        <v>1295.86274509803</v>
      </c>
      <c r="M30">
        <v>1200</v>
      </c>
      <c r="N30">
        <v>419800</v>
      </c>
      <c r="O30">
        <v>700</v>
      </c>
    </row>
    <row r="31" spans="1:20" x14ac:dyDescent="0.3">
      <c r="A31" t="s">
        <v>41</v>
      </c>
      <c r="B31" t="s">
        <v>20</v>
      </c>
      <c r="C31">
        <v>10200</v>
      </c>
      <c r="D31">
        <v>0</v>
      </c>
      <c r="E31">
        <v>200</v>
      </c>
      <c r="F31">
        <v>0</v>
      </c>
      <c r="G31">
        <v>0</v>
      </c>
      <c r="H31">
        <v>10000</v>
      </c>
      <c r="I31">
        <v>0</v>
      </c>
      <c r="J31">
        <v>0</v>
      </c>
      <c r="K31">
        <v>0</v>
      </c>
      <c r="L31">
        <v>23700.470588235199</v>
      </c>
      <c r="M31">
        <v>19900</v>
      </c>
      <c r="N31">
        <v>2972800</v>
      </c>
      <c r="O31">
        <v>500</v>
      </c>
    </row>
    <row r="32" spans="1:20" x14ac:dyDescent="0.3">
      <c r="A32" t="s">
        <v>41</v>
      </c>
      <c r="B32" t="s">
        <v>21</v>
      </c>
      <c r="C32">
        <v>10200</v>
      </c>
      <c r="D32">
        <v>0</v>
      </c>
      <c r="E32">
        <v>200</v>
      </c>
      <c r="F32">
        <v>0</v>
      </c>
      <c r="G32">
        <v>0</v>
      </c>
      <c r="H32">
        <v>10000</v>
      </c>
      <c r="I32">
        <v>0</v>
      </c>
      <c r="J32">
        <v>0</v>
      </c>
      <c r="K32">
        <v>0</v>
      </c>
      <c r="L32">
        <v>3933.8725490195998</v>
      </c>
      <c r="M32">
        <v>2900</v>
      </c>
      <c r="N32">
        <v>82100</v>
      </c>
      <c r="O32">
        <v>1100</v>
      </c>
    </row>
    <row r="33" spans="1:15" x14ac:dyDescent="0.3">
      <c r="A33" t="s">
        <v>41</v>
      </c>
      <c r="B33" t="s">
        <v>22</v>
      </c>
      <c r="C33">
        <v>10200</v>
      </c>
      <c r="D33">
        <v>141</v>
      </c>
      <c r="E33">
        <v>200</v>
      </c>
      <c r="F33">
        <v>8</v>
      </c>
      <c r="G33">
        <v>4</v>
      </c>
      <c r="H33">
        <v>10000</v>
      </c>
      <c r="I33">
        <v>133</v>
      </c>
      <c r="J33">
        <v>1.33</v>
      </c>
      <c r="K33">
        <v>0</v>
      </c>
      <c r="L33">
        <v>615.76470588235202</v>
      </c>
      <c r="M33">
        <v>400</v>
      </c>
      <c r="N33">
        <v>702900</v>
      </c>
      <c r="O33">
        <v>300</v>
      </c>
    </row>
    <row r="34" spans="1:15" x14ac:dyDescent="0.3">
      <c r="A34" t="s">
        <v>41</v>
      </c>
      <c r="B34" t="s">
        <v>23</v>
      </c>
      <c r="C34">
        <v>10200</v>
      </c>
      <c r="D34">
        <v>0</v>
      </c>
      <c r="E34">
        <v>200</v>
      </c>
      <c r="F34">
        <v>0</v>
      </c>
      <c r="G34">
        <v>0</v>
      </c>
      <c r="H34">
        <v>10000</v>
      </c>
      <c r="I34">
        <v>0</v>
      </c>
      <c r="J34">
        <v>0</v>
      </c>
      <c r="K34">
        <v>0</v>
      </c>
      <c r="L34">
        <v>2252.8333333333298</v>
      </c>
      <c r="M34">
        <v>1800</v>
      </c>
      <c r="N34">
        <v>265600</v>
      </c>
      <c r="O34">
        <v>900</v>
      </c>
    </row>
    <row r="35" spans="1:15" x14ac:dyDescent="0.3">
      <c r="A35" t="s">
        <v>41</v>
      </c>
      <c r="B35" t="s">
        <v>24</v>
      </c>
      <c r="C35">
        <v>10200</v>
      </c>
      <c r="D35">
        <v>10200</v>
      </c>
      <c r="E35">
        <v>200</v>
      </c>
      <c r="F35">
        <v>200</v>
      </c>
      <c r="G35">
        <v>100</v>
      </c>
      <c r="H35">
        <v>10000</v>
      </c>
      <c r="I35">
        <v>10000</v>
      </c>
      <c r="J35">
        <v>100</v>
      </c>
      <c r="K35">
        <v>0</v>
      </c>
      <c r="L35">
        <v>738.34313725490199</v>
      </c>
      <c r="M35">
        <v>600</v>
      </c>
      <c r="N35">
        <v>414400</v>
      </c>
      <c r="O35">
        <v>400</v>
      </c>
    </row>
    <row r="36" spans="1:15" x14ac:dyDescent="0.3">
      <c r="A36" t="s">
        <v>41</v>
      </c>
      <c r="B36" t="s">
        <v>25</v>
      </c>
      <c r="C36">
        <v>10200</v>
      </c>
      <c r="D36">
        <v>10200</v>
      </c>
      <c r="E36">
        <v>200</v>
      </c>
      <c r="F36">
        <v>200</v>
      </c>
      <c r="G36">
        <v>100</v>
      </c>
      <c r="H36">
        <v>10000</v>
      </c>
      <c r="I36">
        <v>10000</v>
      </c>
      <c r="J36">
        <v>100</v>
      </c>
      <c r="K36">
        <v>0</v>
      </c>
      <c r="L36">
        <v>3178.5686274509799</v>
      </c>
      <c r="M36">
        <v>2300</v>
      </c>
      <c r="N36">
        <v>1080000</v>
      </c>
      <c r="O36">
        <v>800</v>
      </c>
    </row>
    <row r="37" spans="1:15" x14ac:dyDescent="0.3">
      <c r="A37" t="s">
        <v>41</v>
      </c>
      <c r="B37" t="s">
        <v>26</v>
      </c>
      <c r="C37">
        <v>10200</v>
      </c>
      <c r="D37">
        <v>10200</v>
      </c>
      <c r="E37">
        <v>200</v>
      </c>
      <c r="F37">
        <v>200</v>
      </c>
      <c r="G37">
        <v>100</v>
      </c>
      <c r="H37">
        <v>10000</v>
      </c>
      <c r="I37">
        <v>10000</v>
      </c>
      <c r="J37">
        <v>100</v>
      </c>
      <c r="K37">
        <v>0</v>
      </c>
      <c r="L37">
        <v>1223.3333333333301</v>
      </c>
      <c r="M37">
        <v>1100</v>
      </c>
      <c r="N37">
        <v>50800</v>
      </c>
      <c r="O37">
        <v>600</v>
      </c>
    </row>
    <row r="38" spans="1:15" x14ac:dyDescent="0.3">
      <c r="A38" t="s">
        <v>41</v>
      </c>
      <c r="B38" t="s">
        <v>27</v>
      </c>
      <c r="C38">
        <v>10200</v>
      </c>
      <c r="D38">
        <v>10200</v>
      </c>
      <c r="E38">
        <v>200</v>
      </c>
      <c r="F38">
        <v>200</v>
      </c>
      <c r="G38">
        <v>100</v>
      </c>
      <c r="H38">
        <v>10000</v>
      </c>
      <c r="I38">
        <v>10000</v>
      </c>
      <c r="J38">
        <v>100</v>
      </c>
      <c r="K38">
        <v>0</v>
      </c>
      <c r="L38">
        <v>1479.99019607843</v>
      </c>
      <c r="M38">
        <v>1300</v>
      </c>
      <c r="N38">
        <v>206000</v>
      </c>
      <c r="O38">
        <v>500</v>
      </c>
    </row>
    <row r="39" spans="1:15" x14ac:dyDescent="0.3">
      <c r="A39" t="s">
        <v>41</v>
      </c>
      <c r="B39" t="s">
        <v>28</v>
      </c>
      <c r="C39">
        <v>10200</v>
      </c>
      <c r="D39">
        <v>0</v>
      </c>
      <c r="E39">
        <v>200</v>
      </c>
      <c r="F39">
        <v>0</v>
      </c>
      <c r="G39">
        <v>0</v>
      </c>
      <c r="H39">
        <v>10000</v>
      </c>
      <c r="I39">
        <v>0</v>
      </c>
      <c r="J39">
        <v>0</v>
      </c>
      <c r="K39">
        <v>1</v>
      </c>
      <c r="L39">
        <v>5221.7549019607804</v>
      </c>
      <c r="M39">
        <v>4900</v>
      </c>
      <c r="N39">
        <v>238700</v>
      </c>
      <c r="O39">
        <v>1100</v>
      </c>
    </row>
    <row r="40" spans="1:15" x14ac:dyDescent="0.3">
      <c r="A40" t="s">
        <v>41</v>
      </c>
      <c r="B40" t="s">
        <v>29</v>
      </c>
      <c r="C40">
        <v>10200</v>
      </c>
      <c r="D40">
        <v>0</v>
      </c>
      <c r="E40">
        <v>200</v>
      </c>
      <c r="F40">
        <v>0</v>
      </c>
      <c r="G40">
        <v>0</v>
      </c>
      <c r="H40">
        <v>10000</v>
      </c>
      <c r="I40">
        <v>0</v>
      </c>
      <c r="J40">
        <v>0</v>
      </c>
      <c r="K40">
        <v>10200</v>
      </c>
      <c r="L40">
        <v>3889.5882352941098</v>
      </c>
      <c r="M40">
        <v>3800</v>
      </c>
      <c r="N40">
        <v>493100</v>
      </c>
      <c r="O40">
        <v>2500</v>
      </c>
    </row>
    <row r="41" spans="1:15" x14ac:dyDescent="0.3">
      <c r="A41" t="s">
        <v>41</v>
      </c>
      <c r="B41" t="s">
        <v>30</v>
      </c>
      <c r="C41">
        <v>10200</v>
      </c>
      <c r="D41">
        <v>0</v>
      </c>
      <c r="E41">
        <v>200</v>
      </c>
      <c r="F41">
        <v>0</v>
      </c>
      <c r="G41">
        <v>0</v>
      </c>
      <c r="H41">
        <v>10000</v>
      </c>
      <c r="I41">
        <v>0</v>
      </c>
      <c r="J41">
        <v>0</v>
      </c>
      <c r="K41">
        <v>0</v>
      </c>
      <c r="L41">
        <v>3458.0686274509799</v>
      </c>
      <c r="M41">
        <v>3100</v>
      </c>
      <c r="N41">
        <v>188200</v>
      </c>
      <c r="O41">
        <v>2200</v>
      </c>
    </row>
    <row r="42" spans="1:15" x14ac:dyDescent="0.3">
      <c r="A42" t="s">
        <v>41</v>
      </c>
      <c r="B42" t="s">
        <v>31</v>
      </c>
      <c r="C42">
        <v>10200</v>
      </c>
      <c r="D42">
        <v>5087</v>
      </c>
      <c r="E42">
        <v>200</v>
      </c>
      <c r="F42">
        <v>99</v>
      </c>
      <c r="G42">
        <v>49.5</v>
      </c>
      <c r="H42">
        <v>10000</v>
      </c>
      <c r="I42">
        <v>4988</v>
      </c>
      <c r="J42">
        <v>49.88</v>
      </c>
      <c r="K42">
        <v>0</v>
      </c>
      <c r="L42">
        <v>857.48039215686197</v>
      </c>
      <c r="M42">
        <v>700</v>
      </c>
      <c r="N42">
        <v>222000</v>
      </c>
      <c r="O42">
        <v>400</v>
      </c>
    </row>
    <row r="43" spans="1:15" x14ac:dyDescent="0.3">
      <c r="A43" t="s">
        <v>41</v>
      </c>
      <c r="B43" t="s">
        <v>32</v>
      </c>
      <c r="C43">
        <v>10200</v>
      </c>
      <c r="D43">
        <v>10200</v>
      </c>
      <c r="E43">
        <v>200</v>
      </c>
      <c r="F43">
        <v>200</v>
      </c>
      <c r="G43">
        <v>100</v>
      </c>
      <c r="H43">
        <v>10000</v>
      </c>
      <c r="I43">
        <v>10000</v>
      </c>
      <c r="J43">
        <v>100</v>
      </c>
      <c r="K43">
        <v>0</v>
      </c>
      <c r="L43">
        <v>2498.0294117646999</v>
      </c>
      <c r="M43">
        <v>2200</v>
      </c>
      <c r="N43">
        <v>314200</v>
      </c>
      <c r="O43">
        <v>600</v>
      </c>
    </row>
    <row r="44" spans="1:15" x14ac:dyDescent="0.3">
      <c r="A44" t="s">
        <v>41</v>
      </c>
      <c r="B44" t="s">
        <v>33</v>
      </c>
      <c r="C44">
        <v>10200</v>
      </c>
      <c r="D44">
        <v>9</v>
      </c>
      <c r="E44">
        <v>200</v>
      </c>
      <c r="F44">
        <v>7</v>
      </c>
      <c r="G44">
        <v>3.5</v>
      </c>
      <c r="H44">
        <v>10000</v>
      </c>
      <c r="I44">
        <v>2</v>
      </c>
      <c r="J44">
        <v>0.02</v>
      </c>
      <c r="K44">
        <v>0</v>
      </c>
      <c r="L44">
        <v>3517.5392156862699</v>
      </c>
      <c r="M44">
        <v>2900</v>
      </c>
      <c r="N44">
        <v>661000</v>
      </c>
      <c r="O44">
        <v>1000</v>
      </c>
    </row>
    <row r="45" spans="1:15" x14ac:dyDescent="0.3">
      <c r="A45" t="s">
        <v>41</v>
      </c>
      <c r="B45" t="s">
        <v>34</v>
      </c>
      <c r="C45">
        <v>10200</v>
      </c>
      <c r="D45">
        <v>10200</v>
      </c>
      <c r="E45">
        <v>200</v>
      </c>
      <c r="F45">
        <v>200</v>
      </c>
      <c r="G45">
        <v>100</v>
      </c>
      <c r="H45">
        <v>10000</v>
      </c>
      <c r="I45">
        <v>10000</v>
      </c>
      <c r="J45">
        <v>100</v>
      </c>
      <c r="K45">
        <v>0</v>
      </c>
      <c r="L45">
        <v>3163.75490196078</v>
      </c>
      <c r="M45">
        <v>3000</v>
      </c>
      <c r="N45">
        <v>309600</v>
      </c>
      <c r="O45">
        <v>500</v>
      </c>
    </row>
    <row r="46" spans="1:15" x14ac:dyDescent="0.3">
      <c r="A46" t="s">
        <v>41</v>
      </c>
      <c r="B46" t="s">
        <v>35</v>
      </c>
      <c r="C46">
        <v>10200</v>
      </c>
      <c r="D46">
        <v>0</v>
      </c>
      <c r="E46">
        <v>200</v>
      </c>
      <c r="F46">
        <v>0</v>
      </c>
      <c r="G46">
        <v>0</v>
      </c>
      <c r="H46">
        <v>10000</v>
      </c>
      <c r="I46">
        <v>0</v>
      </c>
      <c r="J46">
        <v>0</v>
      </c>
      <c r="K46">
        <v>10200</v>
      </c>
      <c r="L46">
        <v>1829.11764705882</v>
      </c>
      <c r="M46">
        <v>1600</v>
      </c>
      <c r="N46">
        <v>327000</v>
      </c>
      <c r="O46">
        <v>1300</v>
      </c>
    </row>
    <row r="47" spans="1:15" x14ac:dyDescent="0.3">
      <c r="A47" t="s">
        <v>41</v>
      </c>
      <c r="B47" t="s">
        <v>36</v>
      </c>
      <c r="C47">
        <v>10200</v>
      </c>
      <c r="D47">
        <v>10200</v>
      </c>
      <c r="E47">
        <v>200</v>
      </c>
      <c r="F47">
        <v>200</v>
      </c>
      <c r="G47">
        <v>100</v>
      </c>
      <c r="H47">
        <v>10000</v>
      </c>
      <c r="I47">
        <v>10000</v>
      </c>
      <c r="J47">
        <v>100</v>
      </c>
      <c r="K47">
        <v>0</v>
      </c>
      <c r="L47">
        <v>1433.49019607843</v>
      </c>
      <c r="M47">
        <v>1200</v>
      </c>
      <c r="N47">
        <v>387000</v>
      </c>
      <c r="O47">
        <v>500</v>
      </c>
    </row>
    <row r="48" spans="1:15" x14ac:dyDescent="0.3">
      <c r="A48" t="s">
        <v>41</v>
      </c>
      <c r="B48" t="s">
        <v>37</v>
      </c>
      <c r="C48">
        <v>10200</v>
      </c>
      <c r="D48">
        <v>10200</v>
      </c>
      <c r="E48">
        <v>200</v>
      </c>
      <c r="F48">
        <v>200</v>
      </c>
      <c r="G48">
        <v>100</v>
      </c>
      <c r="H48">
        <v>10000</v>
      </c>
      <c r="I48">
        <v>10000</v>
      </c>
      <c r="J48">
        <v>100</v>
      </c>
      <c r="K48">
        <v>0</v>
      </c>
      <c r="L48">
        <v>2833.6176470588198</v>
      </c>
      <c r="M48">
        <v>2500</v>
      </c>
      <c r="N48">
        <v>209100</v>
      </c>
      <c r="O48">
        <v>1500</v>
      </c>
    </row>
    <row r="49" spans="1:15" x14ac:dyDescent="0.3">
      <c r="A49" t="s">
        <v>41</v>
      </c>
      <c r="B49" t="s">
        <v>38</v>
      </c>
      <c r="C49">
        <v>10200</v>
      </c>
      <c r="D49">
        <v>397</v>
      </c>
      <c r="E49">
        <v>200</v>
      </c>
      <c r="F49">
        <v>12</v>
      </c>
      <c r="G49">
        <v>6</v>
      </c>
      <c r="H49">
        <v>10000</v>
      </c>
      <c r="I49">
        <v>385</v>
      </c>
      <c r="J49">
        <v>3.85</v>
      </c>
      <c r="K49">
        <v>0</v>
      </c>
      <c r="L49">
        <v>4410.1862745097997</v>
      </c>
      <c r="M49">
        <v>4100</v>
      </c>
      <c r="N49">
        <v>283000</v>
      </c>
      <c r="O49">
        <v>700</v>
      </c>
    </row>
    <row r="50" spans="1:15" x14ac:dyDescent="0.3">
      <c r="A50" t="s">
        <v>41</v>
      </c>
      <c r="B50" t="s">
        <v>39</v>
      </c>
      <c r="C50">
        <v>10200</v>
      </c>
      <c r="D50">
        <v>10200</v>
      </c>
      <c r="E50">
        <v>200</v>
      </c>
      <c r="F50">
        <v>200</v>
      </c>
      <c r="G50">
        <v>100</v>
      </c>
      <c r="H50">
        <v>10000</v>
      </c>
      <c r="I50">
        <v>10000</v>
      </c>
      <c r="J50">
        <v>100</v>
      </c>
      <c r="K50">
        <v>0</v>
      </c>
      <c r="L50">
        <v>898.53921568627402</v>
      </c>
      <c r="M50">
        <v>700</v>
      </c>
      <c r="N50">
        <v>459400</v>
      </c>
      <c r="O50">
        <v>300</v>
      </c>
    </row>
    <row r="51" spans="1:15" x14ac:dyDescent="0.3">
      <c r="A51" t="s">
        <v>41</v>
      </c>
      <c r="B51" t="s">
        <v>40</v>
      </c>
      <c r="C51">
        <v>10200</v>
      </c>
      <c r="D51">
        <v>10200</v>
      </c>
      <c r="E51">
        <v>200</v>
      </c>
      <c r="F51">
        <v>200</v>
      </c>
      <c r="G51">
        <v>100</v>
      </c>
      <c r="H51">
        <v>10000</v>
      </c>
      <c r="I51">
        <v>10000</v>
      </c>
      <c r="J51">
        <v>100</v>
      </c>
      <c r="K51">
        <v>0</v>
      </c>
      <c r="L51">
        <v>4738.1372549019597</v>
      </c>
      <c r="M51">
        <v>4000</v>
      </c>
      <c r="N51">
        <v>423100</v>
      </c>
      <c r="O51">
        <v>1500</v>
      </c>
    </row>
    <row r="52" spans="1:15" x14ac:dyDescent="0.3">
      <c r="A52" t="s">
        <v>42</v>
      </c>
      <c r="B52" t="s">
        <v>16</v>
      </c>
      <c r="C52">
        <v>10200</v>
      </c>
      <c r="D52">
        <v>10200</v>
      </c>
      <c r="E52">
        <v>200</v>
      </c>
      <c r="F52">
        <v>200</v>
      </c>
      <c r="G52">
        <v>100</v>
      </c>
      <c r="H52">
        <v>10000</v>
      </c>
      <c r="I52">
        <v>10000</v>
      </c>
      <c r="J52">
        <v>100</v>
      </c>
      <c r="K52">
        <v>0</v>
      </c>
      <c r="L52">
        <v>1793.9019607843099</v>
      </c>
      <c r="M52">
        <v>1300</v>
      </c>
      <c r="N52">
        <v>378700</v>
      </c>
      <c r="O52">
        <v>700</v>
      </c>
    </row>
    <row r="53" spans="1:15" x14ac:dyDescent="0.3">
      <c r="A53" t="s">
        <v>42</v>
      </c>
      <c r="B53" t="s">
        <v>17</v>
      </c>
      <c r="C53">
        <v>10200</v>
      </c>
      <c r="D53">
        <v>0</v>
      </c>
      <c r="E53">
        <v>200</v>
      </c>
      <c r="F53">
        <v>0</v>
      </c>
      <c r="G53">
        <v>0</v>
      </c>
      <c r="H53">
        <v>10000</v>
      </c>
      <c r="I53">
        <v>0</v>
      </c>
      <c r="J53">
        <v>0</v>
      </c>
      <c r="K53">
        <v>0</v>
      </c>
      <c r="L53">
        <v>1501.0490196078399</v>
      </c>
      <c r="M53">
        <v>1400</v>
      </c>
      <c r="N53">
        <v>249400</v>
      </c>
      <c r="O53">
        <v>600</v>
      </c>
    </row>
    <row r="54" spans="1:15" x14ac:dyDescent="0.3">
      <c r="A54" t="s">
        <v>42</v>
      </c>
      <c r="B54" t="s">
        <v>18</v>
      </c>
      <c r="C54">
        <v>10200</v>
      </c>
      <c r="D54">
        <v>1127</v>
      </c>
      <c r="E54">
        <v>200</v>
      </c>
      <c r="F54">
        <v>34</v>
      </c>
      <c r="G54">
        <v>17</v>
      </c>
      <c r="H54">
        <v>10000</v>
      </c>
      <c r="I54">
        <v>1093</v>
      </c>
      <c r="J54">
        <v>10.93</v>
      </c>
      <c r="K54">
        <v>0</v>
      </c>
      <c r="L54">
        <v>8322.2647058823495</v>
      </c>
      <c r="M54">
        <v>6700</v>
      </c>
      <c r="N54">
        <v>727700</v>
      </c>
      <c r="O54">
        <v>5700</v>
      </c>
    </row>
    <row r="55" spans="1:15" x14ac:dyDescent="0.3">
      <c r="A55" t="s">
        <v>42</v>
      </c>
      <c r="B55" t="s">
        <v>19</v>
      </c>
      <c r="C55">
        <v>10200</v>
      </c>
      <c r="D55">
        <v>10200</v>
      </c>
      <c r="E55">
        <v>200</v>
      </c>
      <c r="F55">
        <v>200</v>
      </c>
      <c r="G55">
        <v>100</v>
      </c>
      <c r="H55">
        <v>10000</v>
      </c>
      <c r="I55">
        <v>10000</v>
      </c>
      <c r="J55">
        <v>100</v>
      </c>
      <c r="K55">
        <v>0</v>
      </c>
      <c r="L55">
        <v>1208.2843137254899</v>
      </c>
      <c r="M55">
        <v>1100</v>
      </c>
      <c r="N55">
        <v>135400</v>
      </c>
      <c r="O55">
        <v>400</v>
      </c>
    </row>
    <row r="56" spans="1:15" x14ac:dyDescent="0.3">
      <c r="A56" t="s">
        <v>42</v>
      </c>
      <c r="B56" t="s">
        <v>20</v>
      </c>
      <c r="C56">
        <v>10200</v>
      </c>
      <c r="D56">
        <v>0</v>
      </c>
      <c r="E56">
        <v>200</v>
      </c>
      <c r="F56">
        <v>0</v>
      </c>
      <c r="G56">
        <v>0</v>
      </c>
      <c r="H56">
        <v>10000</v>
      </c>
      <c r="I56">
        <v>0</v>
      </c>
      <c r="J56">
        <v>0</v>
      </c>
      <c r="K56">
        <v>0</v>
      </c>
      <c r="L56">
        <v>783.94117647058795</v>
      </c>
      <c r="M56">
        <v>700</v>
      </c>
      <c r="N56">
        <v>145800</v>
      </c>
      <c r="O56">
        <v>400</v>
      </c>
    </row>
    <row r="57" spans="1:15" x14ac:dyDescent="0.3">
      <c r="A57" t="s">
        <v>42</v>
      </c>
      <c r="B57" t="s">
        <v>21</v>
      </c>
      <c r="C57">
        <v>10200</v>
      </c>
      <c r="D57">
        <v>0</v>
      </c>
      <c r="E57">
        <v>200</v>
      </c>
      <c r="F57">
        <v>0</v>
      </c>
      <c r="G57">
        <v>0</v>
      </c>
      <c r="H57">
        <v>10000</v>
      </c>
      <c r="I57">
        <v>0</v>
      </c>
      <c r="J57">
        <v>0</v>
      </c>
      <c r="K57">
        <v>0</v>
      </c>
      <c r="L57">
        <v>3203.4705882352901</v>
      </c>
      <c r="M57">
        <v>2600</v>
      </c>
      <c r="N57">
        <v>156200</v>
      </c>
      <c r="O57">
        <v>1600</v>
      </c>
    </row>
    <row r="58" spans="1:15" x14ac:dyDescent="0.3">
      <c r="A58" t="s">
        <v>42</v>
      </c>
      <c r="B58" t="s">
        <v>22</v>
      </c>
      <c r="C58">
        <v>10200</v>
      </c>
      <c r="D58">
        <v>1663</v>
      </c>
      <c r="E58">
        <v>200</v>
      </c>
      <c r="F58">
        <v>39</v>
      </c>
      <c r="G58">
        <v>19.5</v>
      </c>
      <c r="H58">
        <v>10000</v>
      </c>
      <c r="I58">
        <v>1624</v>
      </c>
      <c r="J58">
        <v>16.239999999999998</v>
      </c>
      <c r="K58">
        <v>0</v>
      </c>
      <c r="L58">
        <v>97010.127450980406</v>
      </c>
      <c r="M58">
        <v>69200</v>
      </c>
      <c r="N58">
        <v>5029700</v>
      </c>
      <c r="O58">
        <v>800</v>
      </c>
    </row>
    <row r="59" spans="1:15" x14ac:dyDescent="0.3">
      <c r="A59" t="s">
        <v>42</v>
      </c>
      <c r="B59" t="s">
        <v>23</v>
      </c>
      <c r="C59">
        <v>10200</v>
      </c>
      <c r="D59">
        <v>0</v>
      </c>
      <c r="E59">
        <v>200</v>
      </c>
      <c r="F59">
        <v>0</v>
      </c>
      <c r="G59">
        <v>0</v>
      </c>
      <c r="H59">
        <v>10000</v>
      </c>
      <c r="I59">
        <v>0</v>
      </c>
      <c r="J59">
        <v>0</v>
      </c>
      <c r="K59">
        <v>0</v>
      </c>
      <c r="L59">
        <v>2078.4607843137201</v>
      </c>
      <c r="M59">
        <v>1700</v>
      </c>
      <c r="N59">
        <v>54400</v>
      </c>
      <c r="O59">
        <v>700</v>
      </c>
    </row>
    <row r="60" spans="1:15" x14ac:dyDescent="0.3">
      <c r="A60" t="s">
        <v>42</v>
      </c>
      <c r="B60" t="s">
        <v>24</v>
      </c>
      <c r="C60">
        <v>10200</v>
      </c>
      <c r="D60">
        <v>10200</v>
      </c>
      <c r="E60">
        <v>200</v>
      </c>
      <c r="F60">
        <v>200</v>
      </c>
      <c r="G60">
        <v>100</v>
      </c>
      <c r="H60">
        <v>10000</v>
      </c>
      <c r="I60">
        <v>10000</v>
      </c>
      <c r="J60">
        <v>100</v>
      </c>
      <c r="K60">
        <v>0</v>
      </c>
      <c r="L60">
        <v>792.93137254901899</v>
      </c>
      <c r="M60">
        <v>700</v>
      </c>
      <c r="N60">
        <v>354100</v>
      </c>
      <c r="O60">
        <v>400</v>
      </c>
    </row>
    <row r="61" spans="1:15" x14ac:dyDescent="0.3">
      <c r="A61" t="s">
        <v>42</v>
      </c>
      <c r="B61" t="s">
        <v>25</v>
      </c>
      <c r="C61">
        <v>10200</v>
      </c>
      <c r="D61">
        <v>10200</v>
      </c>
      <c r="E61">
        <v>200</v>
      </c>
      <c r="F61">
        <v>200</v>
      </c>
      <c r="G61">
        <v>100</v>
      </c>
      <c r="H61">
        <v>10000</v>
      </c>
      <c r="I61">
        <v>10000</v>
      </c>
      <c r="J61">
        <v>100</v>
      </c>
      <c r="K61">
        <v>0</v>
      </c>
      <c r="L61">
        <v>1715.8137254901901</v>
      </c>
      <c r="M61">
        <v>1500</v>
      </c>
      <c r="N61">
        <v>231600</v>
      </c>
      <c r="O61">
        <v>400</v>
      </c>
    </row>
    <row r="62" spans="1:15" x14ac:dyDescent="0.3">
      <c r="A62" t="s">
        <v>42</v>
      </c>
      <c r="B62" t="s">
        <v>26</v>
      </c>
      <c r="C62">
        <v>10200</v>
      </c>
      <c r="D62">
        <v>10200</v>
      </c>
      <c r="E62">
        <v>200</v>
      </c>
      <c r="F62">
        <v>200</v>
      </c>
      <c r="G62">
        <v>100</v>
      </c>
      <c r="H62">
        <v>10000</v>
      </c>
      <c r="I62">
        <v>10000</v>
      </c>
      <c r="J62">
        <v>100</v>
      </c>
      <c r="K62">
        <v>0</v>
      </c>
      <c r="L62">
        <v>1364.01960784313</v>
      </c>
      <c r="M62">
        <v>1200</v>
      </c>
      <c r="N62">
        <v>240000</v>
      </c>
      <c r="O62">
        <v>600</v>
      </c>
    </row>
    <row r="63" spans="1:15" x14ac:dyDescent="0.3">
      <c r="A63" t="s">
        <v>42</v>
      </c>
      <c r="B63" t="s">
        <v>27</v>
      </c>
      <c r="C63">
        <v>10200</v>
      </c>
      <c r="D63">
        <v>10200</v>
      </c>
      <c r="E63">
        <v>200</v>
      </c>
      <c r="F63">
        <v>200</v>
      </c>
      <c r="G63">
        <v>100</v>
      </c>
      <c r="H63">
        <v>10000</v>
      </c>
      <c r="I63">
        <v>10000</v>
      </c>
      <c r="J63">
        <v>100</v>
      </c>
      <c r="K63">
        <v>0</v>
      </c>
      <c r="L63">
        <v>1525.4215686274499</v>
      </c>
      <c r="M63">
        <v>1200</v>
      </c>
      <c r="N63">
        <v>335500</v>
      </c>
      <c r="O63">
        <v>400</v>
      </c>
    </row>
    <row r="64" spans="1:15" x14ac:dyDescent="0.3">
      <c r="A64" t="s">
        <v>42</v>
      </c>
      <c r="B64" t="s">
        <v>28</v>
      </c>
      <c r="C64">
        <v>10200</v>
      </c>
      <c r="D64">
        <v>10200</v>
      </c>
      <c r="E64">
        <v>200</v>
      </c>
      <c r="F64">
        <v>200</v>
      </c>
      <c r="G64">
        <v>100</v>
      </c>
      <c r="H64">
        <v>10000</v>
      </c>
      <c r="I64">
        <v>10000</v>
      </c>
      <c r="J64">
        <v>100</v>
      </c>
      <c r="K64">
        <v>0</v>
      </c>
      <c r="L64">
        <v>2190.76470588235</v>
      </c>
      <c r="M64">
        <v>2100</v>
      </c>
      <c r="N64">
        <v>53900</v>
      </c>
      <c r="O64">
        <v>1100</v>
      </c>
    </row>
    <row r="65" spans="1:15" x14ac:dyDescent="0.3">
      <c r="A65" t="s">
        <v>42</v>
      </c>
      <c r="B65" t="s">
        <v>29</v>
      </c>
      <c r="C65">
        <v>10200</v>
      </c>
      <c r="D65">
        <v>0</v>
      </c>
      <c r="E65">
        <v>200</v>
      </c>
      <c r="F65">
        <v>0</v>
      </c>
      <c r="G65">
        <v>0</v>
      </c>
      <c r="H65">
        <v>10000</v>
      </c>
      <c r="I65">
        <v>0</v>
      </c>
      <c r="J65">
        <v>0</v>
      </c>
      <c r="K65">
        <v>0</v>
      </c>
      <c r="L65">
        <v>2695.5882352941098</v>
      </c>
      <c r="M65">
        <v>2400</v>
      </c>
      <c r="N65">
        <v>673400</v>
      </c>
      <c r="O65">
        <v>1500</v>
      </c>
    </row>
    <row r="66" spans="1:15" x14ac:dyDescent="0.3">
      <c r="A66" t="s">
        <v>42</v>
      </c>
      <c r="B66" t="s">
        <v>30</v>
      </c>
      <c r="C66">
        <v>10200</v>
      </c>
      <c r="D66">
        <v>0</v>
      </c>
      <c r="E66">
        <v>200</v>
      </c>
      <c r="F66">
        <v>0</v>
      </c>
      <c r="G66">
        <v>0</v>
      </c>
      <c r="H66">
        <v>10000</v>
      </c>
      <c r="I66">
        <v>0</v>
      </c>
      <c r="J66">
        <v>0</v>
      </c>
      <c r="K66">
        <v>10200</v>
      </c>
      <c r="L66">
        <v>2577.4117647058802</v>
      </c>
      <c r="M66">
        <v>2300</v>
      </c>
      <c r="N66">
        <v>416500</v>
      </c>
      <c r="O66">
        <v>1900</v>
      </c>
    </row>
    <row r="67" spans="1:15" x14ac:dyDescent="0.3">
      <c r="A67" t="s">
        <v>42</v>
      </c>
      <c r="B67" t="s">
        <v>31</v>
      </c>
      <c r="C67">
        <v>10200</v>
      </c>
      <c r="D67">
        <v>10200</v>
      </c>
      <c r="E67">
        <v>200</v>
      </c>
      <c r="F67">
        <v>200</v>
      </c>
      <c r="G67">
        <v>100</v>
      </c>
      <c r="H67">
        <v>10000</v>
      </c>
      <c r="I67">
        <v>10000</v>
      </c>
      <c r="J67">
        <v>100</v>
      </c>
      <c r="K67">
        <v>0</v>
      </c>
      <c r="L67">
        <v>833.51960784313701</v>
      </c>
      <c r="M67">
        <v>700</v>
      </c>
      <c r="N67">
        <v>248000</v>
      </c>
      <c r="O67">
        <v>400</v>
      </c>
    </row>
    <row r="68" spans="1:15" x14ac:dyDescent="0.3">
      <c r="A68" t="s">
        <v>42</v>
      </c>
      <c r="B68" t="s">
        <v>32</v>
      </c>
      <c r="C68">
        <v>10200</v>
      </c>
      <c r="D68">
        <v>10200</v>
      </c>
      <c r="E68">
        <v>200</v>
      </c>
      <c r="F68">
        <v>200</v>
      </c>
      <c r="G68">
        <v>100</v>
      </c>
      <c r="H68">
        <v>10000</v>
      </c>
      <c r="I68">
        <v>10000</v>
      </c>
      <c r="J68">
        <v>100</v>
      </c>
      <c r="K68">
        <v>0</v>
      </c>
      <c r="L68">
        <v>2643.4019607843102</v>
      </c>
      <c r="M68">
        <v>2400</v>
      </c>
      <c r="N68">
        <v>72900</v>
      </c>
      <c r="O68">
        <v>600</v>
      </c>
    </row>
    <row r="69" spans="1:15" x14ac:dyDescent="0.3">
      <c r="A69" t="s">
        <v>42</v>
      </c>
      <c r="B69" t="s">
        <v>33</v>
      </c>
      <c r="C69">
        <v>10200</v>
      </c>
      <c r="D69">
        <v>9</v>
      </c>
      <c r="E69">
        <v>200</v>
      </c>
      <c r="F69">
        <v>8</v>
      </c>
      <c r="G69">
        <v>4</v>
      </c>
      <c r="H69">
        <v>10000</v>
      </c>
      <c r="I69">
        <v>1</v>
      </c>
      <c r="J69">
        <v>0.01</v>
      </c>
      <c r="K69">
        <v>0</v>
      </c>
      <c r="L69">
        <v>2510.4607843137201</v>
      </c>
      <c r="M69">
        <v>2400</v>
      </c>
      <c r="N69">
        <v>150700</v>
      </c>
      <c r="O69">
        <v>900</v>
      </c>
    </row>
    <row r="70" spans="1:15" x14ac:dyDescent="0.3">
      <c r="A70" t="s">
        <v>42</v>
      </c>
      <c r="B70" t="s">
        <v>34</v>
      </c>
      <c r="C70">
        <v>10200</v>
      </c>
      <c r="D70">
        <v>482</v>
      </c>
      <c r="E70">
        <v>200</v>
      </c>
      <c r="F70">
        <v>19</v>
      </c>
      <c r="G70">
        <v>9.5</v>
      </c>
      <c r="H70">
        <v>10000</v>
      </c>
      <c r="I70">
        <v>463</v>
      </c>
      <c r="J70">
        <v>4.63</v>
      </c>
      <c r="K70">
        <v>0</v>
      </c>
      <c r="L70">
        <v>2255.2941176470499</v>
      </c>
      <c r="M70">
        <v>1500</v>
      </c>
      <c r="N70">
        <v>1664600</v>
      </c>
      <c r="O70">
        <v>500</v>
      </c>
    </row>
    <row r="71" spans="1:15" x14ac:dyDescent="0.3">
      <c r="A71" t="s">
        <v>42</v>
      </c>
      <c r="B71" t="s">
        <v>35</v>
      </c>
      <c r="C71">
        <v>10200</v>
      </c>
      <c r="D71">
        <v>0</v>
      </c>
      <c r="E71">
        <v>200</v>
      </c>
      <c r="F71">
        <v>0</v>
      </c>
      <c r="G71">
        <v>0</v>
      </c>
      <c r="H71">
        <v>10000</v>
      </c>
      <c r="I71">
        <v>0</v>
      </c>
      <c r="J71">
        <v>0</v>
      </c>
      <c r="K71">
        <v>10200</v>
      </c>
      <c r="L71">
        <v>20268.911764705801</v>
      </c>
      <c r="M71">
        <v>18600</v>
      </c>
      <c r="N71">
        <v>787500</v>
      </c>
      <c r="O71">
        <v>8800</v>
      </c>
    </row>
    <row r="72" spans="1:15" x14ac:dyDescent="0.3">
      <c r="A72" t="s">
        <v>42</v>
      </c>
      <c r="B72" t="s">
        <v>36</v>
      </c>
      <c r="C72">
        <v>10200</v>
      </c>
      <c r="D72">
        <v>10200</v>
      </c>
      <c r="E72">
        <v>200</v>
      </c>
      <c r="F72">
        <v>200</v>
      </c>
      <c r="G72">
        <v>100</v>
      </c>
      <c r="H72">
        <v>10000</v>
      </c>
      <c r="I72">
        <v>10000</v>
      </c>
      <c r="J72">
        <v>100</v>
      </c>
      <c r="K72">
        <v>0</v>
      </c>
      <c r="L72">
        <v>1312.00980392156</v>
      </c>
      <c r="M72">
        <v>1200</v>
      </c>
      <c r="N72">
        <v>112700</v>
      </c>
      <c r="O72">
        <v>600</v>
      </c>
    </row>
    <row r="73" spans="1:15" x14ac:dyDescent="0.3">
      <c r="A73" t="s">
        <v>42</v>
      </c>
      <c r="B73" t="s">
        <v>37</v>
      </c>
      <c r="C73">
        <v>10200</v>
      </c>
      <c r="D73">
        <v>10200</v>
      </c>
      <c r="E73">
        <v>200</v>
      </c>
      <c r="F73">
        <v>200</v>
      </c>
      <c r="G73">
        <v>100</v>
      </c>
      <c r="H73">
        <v>10000</v>
      </c>
      <c r="I73">
        <v>10000</v>
      </c>
      <c r="J73">
        <v>100</v>
      </c>
      <c r="K73">
        <v>0</v>
      </c>
      <c r="L73">
        <v>2422.9705882352901</v>
      </c>
      <c r="M73">
        <v>2100</v>
      </c>
      <c r="N73">
        <v>182100</v>
      </c>
      <c r="O73">
        <v>800</v>
      </c>
    </row>
    <row r="74" spans="1:15" x14ac:dyDescent="0.3">
      <c r="A74" t="s">
        <v>42</v>
      </c>
      <c r="B74" t="s">
        <v>38</v>
      </c>
      <c r="C74">
        <v>10200</v>
      </c>
      <c r="D74">
        <v>437</v>
      </c>
      <c r="E74">
        <v>200</v>
      </c>
      <c r="F74">
        <v>8</v>
      </c>
      <c r="G74">
        <v>4</v>
      </c>
      <c r="H74">
        <v>10000</v>
      </c>
      <c r="I74">
        <v>429</v>
      </c>
      <c r="J74">
        <v>4.29</v>
      </c>
      <c r="K74">
        <v>0</v>
      </c>
      <c r="L74">
        <v>2882.2156862745001</v>
      </c>
      <c r="M74">
        <v>2500</v>
      </c>
      <c r="N74">
        <v>82400</v>
      </c>
      <c r="O74">
        <v>400</v>
      </c>
    </row>
    <row r="75" spans="1:15" x14ac:dyDescent="0.3">
      <c r="A75" t="s">
        <v>42</v>
      </c>
      <c r="B75" t="s">
        <v>39</v>
      </c>
      <c r="C75">
        <v>10200</v>
      </c>
      <c r="D75">
        <v>10200</v>
      </c>
      <c r="E75">
        <v>200</v>
      </c>
      <c r="F75">
        <v>200</v>
      </c>
      <c r="G75">
        <v>100</v>
      </c>
      <c r="H75">
        <v>10000</v>
      </c>
      <c r="I75">
        <v>10000</v>
      </c>
      <c r="J75">
        <v>100</v>
      </c>
      <c r="K75">
        <v>0</v>
      </c>
      <c r="L75">
        <v>800.78431372549005</v>
      </c>
      <c r="M75">
        <v>700</v>
      </c>
      <c r="N75">
        <v>86700</v>
      </c>
      <c r="O75">
        <v>300</v>
      </c>
    </row>
    <row r="76" spans="1:15" x14ac:dyDescent="0.3">
      <c r="A76" t="s">
        <v>42</v>
      </c>
      <c r="B76" t="s">
        <v>40</v>
      </c>
      <c r="C76">
        <v>10200</v>
      </c>
      <c r="D76">
        <v>10200</v>
      </c>
      <c r="E76">
        <v>200</v>
      </c>
      <c r="F76">
        <v>200</v>
      </c>
      <c r="G76">
        <v>100</v>
      </c>
      <c r="H76">
        <v>10000</v>
      </c>
      <c r="I76">
        <v>10000</v>
      </c>
      <c r="J76">
        <v>100</v>
      </c>
      <c r="K76">
        <v>0</v>
      </c>
      <c r="L76">
        <v>3651.3725490195998</v>
      </c>
      <c r="M76">
        <v>3100</v>
      </c>
      <c r="N76">
        <v>672600</v>
      </c>
      <c r="O76">
        <v>1200</v>
      </c>
    </row>
    <row r="77" spans="1:15" x14ac:dyDescent="0.3">
      <c r="A77" t="s">
        <v>43</v>
      </c>
      <c r="B77" t="s">
        <v>16</v>
      </c>
      <c r="C77">
        <v>10200</v>
      </c>
      <c r="D77">
        <v>10200</v>
      </c>
      <c r="E77">
        <v>200</v>
      </c>
      <c r="F77">
        <v>200</v>
      </c>
      <c r="G77">
        <v>100</v>
      </c>
      <c r="H77">
        <v>10000</v>
      </c>
      <c r="I77">
        <v>10000</v>
      </c>
      <c r="J77">
        <v>100</v>
      </c>
      <c r="K77">
        <v>0</v>
      </c>
      <c r="L77">
        <v>1284.4313725490099</v>
      </c>
      <c r="M77">
        <v>1100</v>
      </c>
      <c r="N77">
        <v>65900</v>
      </c>
      <c r="O77">
        <v>600</v>
      </c>
    </row>
    <row r="78" spans="1:15" x14ac:dyDescent="0.3">
      <c r="A78" t="s">
        <v>43</v>
      </c>
      <c r="B78" t="s">
        <v>17</v>
      </c>
      <c r="C78">
        <v>10200</v>
      </c>
      <c r="D78">
        <v>878</v>
      </c>
      <c r="E78">
        <v>200</v>
      </c>
      <c r="F78">
        <v>14</v>
      </c>
      <c r="G78">
        <v>7</v>
      </c>
      <c r="H78">
        <v>10000</v>
      </c>
      <c r="I78">
        <v>864</v>
      </c>
      <c r="J78">
        <v>8.64</v>
      </c>
      <c r="K78">
        <v>0</v>
      </c>
      <c r="L78">
        <v>1846.3333333333301</v>
      </c>
      <c r="M78">
        <v>1700</v>
      </c>
      <c r="N78">
        <v>345300</v>
      </c>
      <c r="O78">
        <v>700</v>
      </c>
    </row>
    <row r="79" spans="1:15" x14ac:dyDescent="0.3">
      <c r="A79" t="s">
        <v>43</v>
      </c>
      <c r="B79" t="s">
        <v>18</v>
      </c>
      <c r="C79">
        <v>10200</v>
      </c>
      <c r="D79">
        <v>44</v>
      </c>
      <c r="E79">
        <v>200</v>
      </c>
      <c r="F79">
        <v>7</v>
      </c>
      <c r="G79">
        <v>3.5</v>
      </c>
      <c r="H79">
        <v>10000</v>
      </c>
      <c r="I79">
        <v>37</v>
      </c>
      <c r="J79">
        <v>0.37</v>
      </c>
      <c r="K79">
        <v>10156</v>
      </c>
      <c r="L79">
        <v>3943.9705882352901</v>
      </c>
      <c r="M79">
        <v>3300</v>
      </c>
      <c r="N79">
        <v>269500</v>
      </c>
      <c r="O79">
        <v>2000</v>
      </c>
    </row>
    <row r="80" spans="1:15" x14ac:dyDescent="0.3">
      <c r="A80" t="s">
        <v>43</v>
      </c>
      <c r="B80" t="s">
        <v>19</v>
      </c>
      <c r="C80">
        <v>10200</v>
      </c>
      <c r="D80">
        <v>10200</v>
      </c>
      <c r="E80">
        <v>200</v>
      </c>
      <c r="F80">
        <v>200</v>
      </c>
      <c r="G80">
        <v>100</v>
      </c>
      <c r="H80">
        <v>10000</v>
      </c>
      <c r="I80">
        <v>10000</v>
      </c>
      <c r="J80">
        <v>100</v>
      </c>
      <c r="K80">
        <v>0</v>
      </c>
      <c r="L80">
        <v>1644.76470588235</v>
      </c>
      <c r="M80">
        <v>1500</v>
      </c>
      <c r="N80">
        <v>22600</v>
      </c>
      <c r="O80">
        <v>900</v>
      </c>
    </row>
    <row r="81" spans="1:15" x14ac:dyDescent="0.3">
      <c r="A81" t="s">
        <v>43</v>
      </c>
      <c r="B81" t="s">
        <v>20</v>
      </c>
      <c r="C81">
        <v>10200</v>
      </c>
      <c r="D81">
        <v>0</v>
      </c>
      <c r="E81">
        <v>200</v>
      </c>
      <c r="F81">
        <v>0</v>
      </c>
      <c r="G81">
        <v>0</v>
      </c>
      <c r="H81">
        <v>10000</v>
      </c>
      <c r="I81">
        <v>0</v>
      </c>
      <c r="J81">
        <v>0</v>
      </c>
      <c r="K81">
        <v>0</v>
      </c>
      <c r="L81">
        <v>776.362745098039</v>
      </c>
      <c r="M81">
        <v>700</v>
      </c>
      <c r="N81">
        <v>186200</v>
      </c>
      <c r="O81">
        <v>400</v>
      </c>
    </row>
    <row r="82" spans="1:15" x14ac:dyDescent="0.3">
      <c r="A82" t="s">
        <v>43</v>
      </c>
      <c r="B82" t="s">
        <v>21</v>
      </c>
      <c r="C82">
        <v>10200</v>
      </c>
      <c r="D82">
        <v>0</v>
      </c>
      <c r="E82">
        <v>200</v>
      </c>
      <c r="F82">
        <v>0</v>
      </c>
      <c r="G82">
        <v>0</v>
      </c>
      <c r="H82">
        <v>10000</v>
      </c>
      <c r="I82">
        <v>0</v>
      </c>
      <c r="J82">
        <v>0</v>
      </c>
      <c r="K82">
        <v>0</v>
      </c>
      <c r="L82">
        <v>3342.4509803921501</v>
      </c>
      <c r="M82">
        <v>2800</v>
      </c>
      <c r="N82">
        <v>84600</v>
      </c>
      <c r="O82">
        <v>1400</v>
      </c>
    </row>
    <row r="83" spans="1:15" x14ac:dyDescent="0.3">
      <c r="A83" t="s">
        <v>43</v>
      </c>
      <c r="B83" t="s">
        <v>22</v>
      </c>
      <c r="C83">
        <v>10200</v>
      </c>
      <c r="D83">
        <v>122</v>
      </c>
      <c r="E83">
        <v>200</v>
      </c>
      <c r="F83">
        <v>4</v>
      </c>
      <c r="G83">
        <v>2</v>
      </c>
      <c r="H83">
        <v>10000</v>
      </c>
      <c r="I83">
        <v>118</v>
      </c>
      <c r="J83">
        <v>1.18</v>
      </c>
      <c r="K83">
        <v>0</v>
      </c>
      <c r="L83">
        <v>4366.4509803921501</v>
      </c>
      <c r="M83">
        <v>4000</v>
      </c>
      <c r="N83">
        <v>219800</v>
      </c>
      <c r="O83">
        <v>800</v>
      </c>
    </row>
    <row r="84" spans="1:15" x14ac:dyDescent="0.3">
      <c r="A84" t="s">
        <v>43</v>
      </c>
      <c r="B84" t="s">
        <v>23</v>
      </c>
      <c r="C84">
        <v>10200</v>
      </c>
      <c r="D84">
        <v>0</v>
      </c>
      <c r="E84">
        <v>200</v>
      </c>
      <c r="F84">
        <v>0</v>
      </c>
      <c r="G84">
        <v>0</v>
      </c>
      <c r="H84">
        <v>10000</v>
      </c>
      <c r="I84">
        <v>0</v>
      </c>
      <c r="J84">
        <v>0</v>
      </c>
      <c r="K84">
        <v>0</v>
      </c>
      <c r="L84">
        <v>2363.2058823529401</v>
      </c>
      <c r="M84">
        <v>2000</v>
      </c>
      <c r="N84">
        <v>155100</v>
      </c>
      <c r="O84">
        <v>800</v>
      </c>
    </row>
    <row r="85" spans="1:15" x14ac:dyDescent="0.3">
      <c r="A85" t="s">
        <v>43</v>
      </c>
      <c r="B85" t="s">
        <v>24</v>
      </c>
      <c r="C85">
        <v>10200</v>
      </c>
      <c r="D85">
        <v>10200</v>
      </c>
      <c r="E85">
        <v>200</v>
      </c>
      <c r="F85">
        <v>200</v>
      </c>
      <c r="G85">
        <v>100</v>
      </c>
      <c r="H85">
        <v>10000</v>
      </c>
      <c r="I85">
        <v>10000</v>
      </c>
      <c r="J85">
        <v>100</v>
      </c>
      <c r="K85">
        <v>0</v>
      </c>
      <c r="L85">
        <v>728.68627450980296</v>
      </c>
      <c r="M85">
        <v>700</v>
      </c>
      <c r="N85">
        <v>21000</v>
      </c>
      <c r="O85">
        <v>400</v>
      </c>
    </row>
    <row r="86" spans="1:15" x14ac:dyDescent="0.3">
      <c r="A86" t="s">
        <v>43</v>
      </c>
      <c r="B86" t="s">
        <v>25</v>
      </c>
      <c r="C86">
        <v>10200</v>
      </c>
      <c r="D86">
        <v>10200</v>
      </c>
      <c r="E86">
        <v>200</v>
      </c>
      <c r="F86">
        <v>200</v>
      </c>
      <c r="G86">
        <v>100</v>
      </c>
      <c r="H86">
        <v>10000</v>
      </c>
      <c r="I86">
        <v>10000</v>
      </c>
      <c r="J86">
        <v>100</v>
      </c>
      <c r="K86">
        <v>0</v>
      </c>
      <c r="L86">
        <v>1854.8431372549001</v>
      </c>
      <c r="M86">
        <v>1600</v>
      </c>
      <c r="N86">
        <v>110700</v>
      </c>
      <c r="O86">
        <v>800</v>
      </c>
    </row>
    <row r="87" spans="1:15" x14ac:dyDescent="0.3">
      <c r="A87" t="s">
        <v>43</v>
      </c>
      <c r="B87" t="s">
        <v>26</v>
      </c>
      <c r="C87">
        <v>10200</v>
      </c>
      <c r="D87">
        <v>10200</v>
      </c>
      <c r="E87">
        <v>200</v>
      </c>
      <c r="F87">
        <v>200</v>
      </c>
      <c r="G87">
        <v>100</v>
      </c>
      <c r="H87">
        <v>10000</v>
      </c>
      <c r="I87">
        <v>10000</v>
      </c>
      <c r="J87">
        <v>100</v>
      </c>
      <c r="K87">
        <v>0</v>
      </c>
      <c r="L87">
        <v>654.31372549019602</v>
      </c>
      <c r="M87">
        <v>600</v>
      </c>
      <c r="N87">
        <v>340400</v>
      </c>
      <c r="O87">
        <v>300</v>
      </c>
    </row>
    <row r="88" spans="1:15" x14ac:dyDescent="0.3">
      <c r="A88" t="s">
        <v>43</v>
      </c>
      <c r="B88" t="s">
        <v>27</v>
      </c>
      <c r="C88">
        <v>10200</v>
      </c>
      <c r="D88">
        <v>10200</v>
      </c>
      <c r="E88">
        <v>200</v>
      </c>
      <c r="F88">
        <v>200</v>
      </c>
      <c r="G88">
        <v>100</v>
      </c>
      <c r="H88">
        <v>10000</v>
      </c>
      <c r="I88">
        <v>10000</v>
      </c>
      <c r="J88">
        <v>100</v>
      </c>
      <c r="K88">
        <v>0</v>
      </c>
      <c r="L88">
        <v>1368.8039215686199</v>
      </c>
      <c r="M88">
        <v>1200</v>
      </c>
      <c r="N88">
        <v>35500</v>
      </c>
      <c r="O88">
        <v>500</v>
      </c>
    </row>
    <row r="89" spans="1:15" x14ac:dyDescent="0.3">
      <c r="A89" t="s">
        <v>43</v>
      </c>
      <c r="B89" t="s">
        <v>28</v>
      </c>
      <c r="C89">
        <v>10200</v>
      </c>
      <c r="D89">
        <v>10200</v>
      </c>
      <c r="E89">
        <v>200</v>
      </c>
      <c r="F89">
        <v>200</v>
      </c>
      <c r="G89">
        <v>100</v>
      </c>
      <c r="H89">
        <v>10000</v>
      </c>
      <c r="I89">
        <v>10000</v>
      </c>
      <c r="J89">
        <v>100</v>
      </c>
      <c r="K89">
        <v>0</v>
      </c>
      <c r="L89">
        <v>2114.4117647058802</v>
      </c>
      <c r="M89">
        <v>2000</v>
      </c>
      <c r="N89">
        <v>38700</v>
      </c>
      <c r="O89">
        <v>1200</v>
      </c>
    </row>
    <row r="90" spans="1:15" x14ac:dyDescent="0.3">
      <c r="A90" t="s">
        <v>43</v>
      </c>
      <c r="B90" t="s">
        <v>29</v>
      </c>
      <c r="C90">
        <v>10200</v>
      </c>
      <c r="D90">
        <v>10200</v>
      </c>
      <c r="E90">
        <v>200</v>
      </c>
      <c r="F90">
        <v>200</v>
      </c>
      <c r="G90">
        <v>100</v>
      </c>
      <c r="H90">
        <v>10000</v>
      </c>
      <c r="I90">
        <v>10000</v>
      </c>
      <c r="J90">
        <v>100</v>
      </c>
      <c r="K90">
        <v>0</v>
      </c>
      <c r="L90">
        <v>3990.1666666666601</v>
      </c>
      <c r="M90">
        <v>3500</v>
      </c>
      <c r="N90">
        <v>171300</v>
      </c>
      <c r="O90">
        <v>3100</v>
      </c>
    </row>
    <row r="91" spans="1:15" x14ac:dyDescent="0.3">
      <c r="A91" t="s">
        <v>43</v>
      </c>
      <c r="B91" t="s">
        <v>30</v>
      </c>
      <c r="C91">
        <v>10200</v>
      </c>
      <c r="D91">
        <v>0</v>
      </c>
      <c r="E91">
        <v>200</v>
      </c>
      <c r="F91">
        <v>0</v>
      </c>
      <c r="G91">
        <v>0</v>
      </c>
      <c r="H91">
        <v>10000</v>
      </c>
      <c r="I91">
        <v>0</v>
      </c>
      <c r="J91">
        <v>0</v>
      </c>
      <c r="K91">
        <v>0</v>
      </c>
      <c r="L91">
        <v>4968.9411764705801</v>
      </c>
      <c r="M91">
        <v>4300</v>
      </c>
      <c r="N91">
        <v>324500</v>
      </c>
      <c r="O91">
        <v>3500</v>
      </c>
    </row>
    <row r="92" spans="1:15" x14ac:dyDescent="0.3">
      <c r="A92" t="s">
        <v>43</v>
      </c>
      <c r="B92" t="s">
        <v>31</v>
      </c>
      <c r="C92">
        <v>10200</v>
      </c>
      <c r="D92">
        <v>10200</v>
      </c>
      <c r="E92">
        <v>200</v>
      </c>
      <c r="F92">
        <v>200</v>
      </c>
      <c r="G92">
        <v>100</v>
      </c>
      <c r="H92">
        <v>10000</v>
      </c>
      <c r="I92">
        <v>10000</v>
      </c>
      <c r="J92">
        <v>100</v>
      </c>
      <c r="K92">
        <v>0</v>
      </c>
      <c r="L92">
        <v>776.32352941176396</v>
      </c>
      <c r="M92">
        <v>700</v>
      </c>
      <c r="N92">
        <v>31600</v>
      </c>
      <c r="O92">
        <v>400</v>
      </c>
    </row>
    <row r="93" spans="1:15" x14ac:dyDescent="0.3">
      <c r="A93" t="s">
        <v>43</v>
      </c>
      <c r="B93" t="s">
        <v>32</v>
      </c>
      <c r="C93">
        <v>10200</v>
      </c>
      <c r="D93">
        <v>10200</v>
      </c>
      <c r="E93">
        <v>200</v>
      </c>
      <c r="F93">
        <v>200</v>
      </c>
      <c r="G93">
        <v>100</v>
      </c>
      <c r="H93">
        <v>10000</v>
      </c>
      <c r="I93">
        <v>10000</v>
      </c>
      <c r="J93">
        <v>100</v>
      </c>
      <c r="K93">
        <v>0</v>
      </c>
      <c r="L93">
        <v>2871.0686274509799</v>
      </c>
      <c r="M93">
        <v>2300</v>
      </c>
      <c r="N93">
        <v>930500</v>
      </c>
      <c r="O93">
        <v>700</v>
      </c>
    </row>
    <row r="94" spans="1:15" x14ac:dyDescent="0.3">
      <c r="A94" t="s">
        <v>43</v>
      </c>
      <c r="B94" t="s">
        <v>33</v>
      </c>
      <c r="C94">
        <v>10200</v>
      </c>
      <c r="D94">
        <v>10</v>
      </c>
      <c r="E94">
        <v>200</v>
      </c>
      <c r="F94">
        <v>7</v>
      </c>
      <c r="G94">
        <v>3.5</v>
      </c>
      <c r="H94">
        <v>10000</v>
      </c>
      <c r="I94">
        <v>3</v>
      </c>
      <c r="J94">
        <v>0.03</v>
      </c>
      <c r="K94">
        <v>0</v>
      </c>
      <c r="L94">
        <v>3851.8529411764698</v>
      </c>
      <c r="M94">
        <v>3400</v>
      </c>
      <c r="N94">
        <v>353500</v>
      </c>
      <c r="O94">
        <v>1200</v>
      </c>
    </row>
    <row r="95" spans="1:15" x14ac:dyDescent="0.3">
      <c r="A95" t="s">
        <v>43</v>
      </c>
      <c r="B95" t="s">
        <v>34</v>
      </c>
      <c r="C95">
        <v>10200</v>
      </c>
      <c r="D95">
        <v>463</v>
      </c>
      <c r="E95">
        <v>200</v>
      </c>
      <c r="F95">
        <v>10</v>
      </c>
      <c r="G95">
        <v>5</v>
      </c>
      <c r="H95">
        <v>10000</v>
      </c>
      <c r="I95">
        <v>453</v>
      </c>
      <c r="J95">
        <v>4.53</v>
      </c>
      <c r="K95">
        <v>0</v>
      </c>
      <c r="L95">
        <v>2173.4509803921501</v>
      </c>
      <c r="M95">
        <v>2000</v>
      </c>
      <c r="N95">
        <v>124300</v>
      </c>
      <c r="O95">
        <v>500</v>
      </c>
    </row>
    <row r="96" spans="1:15" x14ac:dyDescent="0.3">
      <c r="A96" t="s">
        <v>43</v>
      </c>
      <c r="B96" t="s">
        <v>35</v>
      </c>
      <c r="C96">
        <v>10200</v>
      </c>
      <c r="D96">
        <v>0</v>
      </c>
      <c r="E96">
        <v>200</v>
      </c>
      <c r="F96">
        <v>0</v>
      </c>
      <c r="G96">
        <v>0</v>
      </c>
      <c r="H96">
        <v>10000</v>
      </c>
      <c r="I96">
        <v>0</v>
      </c>
      <c r="J96">
        <v>0</v>
      </c>
      <c r="K96">
        <v>10200</v>
      </c>
      <c r="L96">
        <v>1772.22549019607</v>
      </c>
      <c r="M96">
        <v>1700</v>
      </c>
      <c r="N96">
        <v>68900</v>
      </c>
      <c r="O96">
        <v>1100</v>
      </c>
    </row>
    <row r="97" spans="1:15" x14ac:dyDescent="0.3">
      <c r="A97" t="s">
        <v>43</v>
      </c>
      <c r="B97" t="s">
        <v>36</v>
      </c>
      <c r="C97">
        <v>10200</v>
      </c>
      <c r="D97">
        <v>10200</v>
      </c>
      <c r="E97">
        <v>200</v>
      </c>
      <c r="F97">
        <v>200</v>
      </c>
      <c r="G97">
        <v>100</v>
      </c>
      <c r="H97">
        <v>10000</v>
      </c>
      <c r="I97">
        <v>10000</v>
      </c>
      <c r="J97">
        <v>100</v>
      </c>
      <c r="K97">
        <v>0</v>
      </c>
      <c r="L97">
        <v>1493.4705882352901</v>
      </c>
      <c r="M97">
        <v>1400</v>
      </c>
      <c r="N97">
        <v>77700</v>
      </c>
      <c r="O97">
        <v>600</v>
      </c>
    </row>
    <row r="98" spans="1:15" x14ac:dyDescent="0.3">
      <c r="A98" t="s">
        <v>43</v>
      </c>
      <c r="B98" t="s">
        <v>37</v>
      </c>
      <c r="C98">
        <v>10200</v>
      </c>
      <c r="D98">
        <v>10200</v>
      </c>
      <c r="E98">
        <v>200</v>
      </c>
      <c r="F98">
        <v>200</v>
      </c>
      <c r="G98">
        <v>100</v>
      </c>
      <c r="H98">
        <v>10000</v>
      </c>
      <c r="I98">
        <v>10000</v>
      </c>
      <c r="J98">
        <v>100</v>
      </c>
      <c r="K98">
        <v>0</v>
      </c>
      <c r="L98">
        <v>2409.5882352941098</v>
      </c>
      <c r="M98">
        <v>2100</v>
      </c>
      <c r="N98">
        <v>76100</v>
      </c>
      <c r="O98">
        <v>1000</v>
      </c>
    </row>
    <row r="99" spans="1:15" x14ac:dyDescent="0.3">
      <c r="A99" t="s">
        <v>43</v>
      </c>
      <c r="B99" t="s">
        <v>38</v>
      </c>
      <c r="C99">
        <v>10200</v>
      </c>
      <c r="D99">
        <v>443</v>
      </c>
      <c r="E99">
        <v>200</v>
      </c>
      <c r="F99">
        <v>12</v>
      </c>
      <c r="G99">
        <v>6</v>
      </c>
      <c r="H99">
        <v>10000</v>
      </c>
      <c r="I99">
        <v>431</v>
      </c>
      <c r="J99">
        <v>4.3099999999999996</v>
      </c>
      <c r="K99">
        <v>0</v>
      </c>
      <c r="L99">
        <v>3394.6960784313701</v>
      </c>
      <c r="M99">
        <v>3100</v>
      </c>
      <c r="N99">
        <v>519700</v>
      </c>
      <c r="O99">
        <v>300</v>
      </c>
    </row>
    <row r="100" spans="1:15" x14ac:dyDescent="0.3">
      <c r="A100" t="s">
        <v>43</v>
      </c>
      <c r="B100" t="s">
        <v>39</v>
      </c>
      <c r="C100">
        <v>10200</v>
      </c>
      <c r="D100">
        <v>10152</v>
      </c>
      <c r="E100">
        <v>200</v>
      </c>
      <c r="F100">
        <v>199</v>
      </c>
      <c r="G100">
        <v>99.5</v>
      </c>
      <c r="H100">
        <v>10000</v>
      </c>
      <c r="I100">
        <v>9953</v>
      </c>
      <c r="J100">
        <v>99.53</v>
      </c>
      <c r="K100">
        <v>0</v>
      </c>
      <c r="L100">
        <v>908.83333333333303</v>
      </c>
      <c r="M100">
        <v>700</v>
      </c>
      <c r="N100">
        <v>414500</v>
      </c>
      <c r="O100">
        <v>200</v>
      </c>
    </row>
    <row r="101" spans="1:15" x14ac:dyDescent="0.3">
      <c r="A101" t="s">
        <v>43</v>
      </c>
      <c r="B101" t="s">
        <v>40</v>
      </c>
      <c r="C101">
        <v>10200</v>
      </c>
      <c r="D101">
        <v>10200</v>
      </c>
      <c r="E101">
        <v>200</v>
      </c>
      <c r="F101">
        <v>200</v>
      </c>
      <c r="G101">
        <v>100</v>
      </c>
      <c r="H101">
        <v>10000</v>
      </c>
      <c r="I101">
        <v>10000</v>
      </c>
      <c r="J101">
        <v>100</v>
      </c>
      <c r="K101">
        <v>0</v>
      </c>
      <c r="L101">
        <v>4406.0490196078399</v>
      </c>
      <c r="M101">
        <v>3600</v>
      </c>
      <c r="N101">
        <v>602000</v>
      </c>
      <c r="O101">
        <v>1400</v>
      </c>
    </row>
    <row r="102" spans="1:15" x14ac:dyDescent="0.3">
      <c r="A102" t="s">
        <v>44</v>
      </c>
      <c r="B102" t="s">
        <v>16</v>
      </c>
      <c r="C102">
        <v>10200</v>
      </c>
      <c r="D102">
        <v>10200</v>
      </c>
      <c r="E102">
        <v>200</v>
      </c>
      <c r="F102">
        <v>200</v>
      </c>
      <c r="G102">
        <v>100</v>
      </c>
      <c r="H102">
        <v>10000</v>
      </c>
      <c r="I102">
        <v>10000</v>
      </c>
      <c r="J102">
        <v>100</v>
      </c>
      <c r="K102">
        <v>0</v>
      </c>
      <c r="L102">
        <v>1276.98039215686</v>
      </c>
      <c r="M102">
        <v>1100</v>
      </c>
      <c r="N102">
        <v>98000</v>
      </c>
      <c r="O102">
        <v>600</v>
      </c>
    </row>
    <row r="103" spans="1:15" x14ac:dyDescent="0.3">
      <c r="A103" t="s">
        <v>44</v>
      </c>
      <c r="B103" t="s">
        <v>17</v>
      </c>
      <c r="C103">
        <v>10200</v>
      </c>
      <c r="D103">
        <v>895</v>
      </c>
      <c r="E103">
        <v>200</v>
      </c>
      <c r="F103">
        <v>13</v>
      </c>
      <c r="G103">
        <v>6.5</v>
      </c>
      <c r="H103">
        <v>10000</v>
      </c>
      <c r="I103">
        <v>882</v>
      </c>
      <c r="J103">
        <v>8.82</v>
      </c>
      <c r="K103">
        <v>0</v>
      </c>
      <c r="L103">
        <v>1911.51960784313</v>
      </c>
      <c r="M103">
        <v>1800</v>
      </c>
      <c r="N103">
        <v>198900</v>
      </c>
      <c r="O103">
        <v>600</v>
      </c>
    </row>
    <row r="104" spans="1:15" x14ac:dyDescent="0.3">
      <c r="A104" t="s">
        <v>44</v>
      </c>
      <c r="B104" t="s">
        <v>18</v>
      </c>
      <c r="C104">
        <v>10200</v>
      </c>
      <c r="D104">
        <v>10076</v>
      </c>
      <c r="E104">
        <v>200</v>
      </c>
      <c r="F104">
        <v>197</v>
      </c>
      <c r="G104">
        <v>98.5</v>
      </c>
      <c r="H104">
        <v>10000</v>
      </c>
      <c r="I104">
        <v>9879</v>
      </c>
      <c r="J104">
        <v>98.79</v>
      </c>
      <c r="K104">
        <v>0</v>
      </c>
      <c r="L104">
        <v>10751.4411764705</v>
      </c>
      <c r="M104">
        <v>10600</v>
      </c>
      <c r="N104">
        <v>337800</v>
      </c>
      <c r="O104">
        <v>6700</v>
      </c>
    </row>
    <row r="105" spans="1:15" x14ac:dyDescent="0.3">
      <c r="A105" t="s">
        <v>44</v>
      </c>
      <c r="B105" t="s">
        <v>19</v>
      </c>
      <c r="C105">
        <v>10200</v>
      </c>
      <c r="D105">
        <v>10200</v>
      </c>
      <c r="E105">
        <v>200</v>
      </c>
      <c r="F105">
        <v>200</v>
      </c>
      <c r="G105">
        <v>100</v>
      </c>
      <c r="H105">
        <v>10000</v>
      </c>
      <c r="I105">
        <v>10000</v>
      </c>
      <c r="J105">
        <v>100</v>
      </c>
      <c r="K105">
        <v>0</v>
      </c>
      <c r="L105">
        <v>2491.5294117646999</v>
      </c>
      <c r="M105">
        <v>2300</v>
      </c>
      <c r="N105">
        <v>353700</v>
      </c>
      <c r="O105">
        <v>1100</v>
      </c>
    </row>
    <row r="106" spans="1:15" x14ac:dyDescent="0.3">
      <c r="A106" t="s">
        <v>44</v>
      </c>
      <c r="B106" t="s">
        <v>20</v>
      </c>
      <c r="C106">
        <v>10200</v>
      </c>
      <c r="D106">
        <v>0</v>
      </c>
      <c r="E106">
        <v>200</v>
      </c>
      <c r="F106">
        <v>0</v>
      </c>
      <c r="G106">
        <v>0</v>
      </c>
      <c r="H106">
        <v>10000</v>
      </c>
      <c r="I106">
        <v>0</v>
      </c>
      <c r="J106">
        <v>0</v>
      </c>
      <c r="K106">
        <v>0</v>
      </c>
      <c r="L106">
        <v>1090.25490196078</v>
      </c>
      <c r="M106">
        <v>900</v>
      </c>
      <c r="N106">
        <v>493500</v>
      </c>
      <c r="O106">
        <v>700</v>
      </c>
    </row>
    <row r="107" spans="1:15" x14ac:dyDescent="0.3">
      <c r="A107" t="s">
        <v>44</v>
      </c>
      <c r="B107" t="s">
        <v>21</v>
      </c>
      <c r="C107">
        <v>10200</v>
      </c>
      <c r="D107">
        <v>0</v>
      </c>
      <c r="E107">
        <v>200</v>
      </c>
      <c r="F107">
        <v>0</v>
      </c>
      <c r="G107">
        <v>0</v>
      </c>
      <c r="H107">
        <v>10000</v>
      </c>
      <c r="I107">
        <v>0</v>
      </c>
      <c r="J107">
        <v>0</v>
      </c>
      <c r="K107">
        <v>0</v>
      </c>
      <c r="L107">
        <v>3064.00980392156</v>
      </c>
      <c r="M107">
        <v>2500</v>
      </c>
      <c r="N107">
        <v>257100</v>
      </c>
      <c r="O107">
        <v>1300</v>
      </c>
    </row>
    <row r="108" spans="1:15" x14ac:dyDescent="0.3">
      <c r="A108" t="s">
        <v>44</v>
      </c>
      <c r="B108" t="s">
        <v>22</v>
      </c>
      <c r="C108">
        <v>10200</v>
      </c>
      <c r="D108">
        <v>942</v>
      </c>
      <c r="E108">
        <v>200</v>
      </c>
      <c r="F108">
        <v>33</v>
      </c>
      <c r="G108">
        <v>16.5</v>
      </c>
      <c r="H108">
        <v>10000</v>
      </c>
      <c r="I108">
        <v>909</v>
      </c>
      <c r="J108">
        <v>9.09</v>
      </c>
      <c r="K108">
        <v>0</v>
      </c>
      <c r="L108">
        <v>9839.3823529411693</v>
      </c>
      <c r="M108">
        <v>9200</v>
      </c>
      <c r="N108">
        <v>423900</v>
      </c>
      <c r="O108">
        <v>700</v>
      </c>
    </row>
    <row r="109" spans="1:15" x14ac:dyDescent="0.3">
      <c r="A109" t="s">
        <v>44</v>
      </c>
      <c r="B109" t="s">
        <v>23</v>
      </c>
      <c r="C109">
        <v>10200</v>
      </c>
      <c r="D109">
        <v>0</v>
      </c>
      <c r="E109">
        <v>200</v>
      </c>
      <c r="F109">
        <v>0</v>
      </c>
      <c r="G109">
        <v>0</v>
      </c>
      <c r="H109">
        <v>10000</v>
      </c>
      <c r="I109">
        <v>0</v>
      </c>
      <c r="J109">
        <v>0</v>
      </c>
      <c r="K109">
        <v>0</v>
      </c>
      <c r="L109">
        <v>2261.74509803921</v>
      </c>
      <c r="M109">
        <v>1900</v>
      </c>
      <c r="N109">
        <v>352500</v>
      </c>
      <c r="O109">
        <v>900</v>
      </c>
    </row>
    <row r="110" spans="1:15" x14ac:dyDescent="0.3">
      <c r="A110" t="s">
        <v>44</v>
      </c>
      <c r="B110" t="s">
        <v>24</v>
      </c>
      <c r="C110">
        <v>10200</v>
      </c>
      <c r="D110">
        <v>10200</v>
      </c>
      <c r="E110">
        <v>200</v>
      </c>
      <c r="F110">
        <v>200</v>
      </c>
      <c r="G110">
        <v>100</v>
      </c>
      <c r="H110">
        <v>10000</v>
      </c>
      <c r="I110">
        <v>10000</v>
      </c>
      <c r="J110">
        <v>100</v>
      </c>
      <c r="K110">
        <v>0</v>
      </c>
      <c r="L110">
        <v>745.20588235294099</v>
      </c>
      <c r="M110">
        <v>700</v>
      </c>
      <c r="N110">
        <v>190900</v>
      </c>
      <c r="O110">
        <v>300</v>
      </c>
    </row>
    <row r="111" spans="1:15" x14ac:dyDescent="0.3">
      <c r="A111" t="s">
        <v>44</v>
      </c>
      <c r="B111" t="s">
        <v>25</v>
      </c>
      <c r="C111">
        <v>10200</v>
      </c>
      <c r="D111">
        <v>10200</v>
      </c>
      <c r="E111">
        <v>200</v>
      </c>
      <c r="F111">
        <v>200</v>
      </c>
      <c r="G111">
        <v>100</v>
      </c>
      <c r="H111">
        <v>10000</v>
      </c>
      <c r="I111">
        <v>10000</v>
      </c>
      <c r="J111">
        <v>100</v>
      </c>
      <c r="K111">
        <v>0</v>
      </c>
      <c r="L111">
        <v>1960.00980392156</v>
      </c>
      <c r="M111">
        <v>1600</v>
      </c>
      <c r="N111">
        <v>137800</v>
      </c>
      <c r="O111">
        <v>500</v>
      </c>
    </row>
    <row r="112" spans="1:15" x14ac:dyDescent="0.3">
      <c r="A112" t="s">
        <v>44</v>
      </c>
      <c r="B112" t="s">
        <v>26</v>
      </c>
      <c r="C112">
        <v>10200</v>
      </c>
      <c r="D112">
        <v>10200</v>
      </c>
      <c r="E112">
        <v>200</v>
      </c>
      <c r="F112">
        <v>200</v>
      </c>
      <c r="G112">
        <v>100</v>
      </c>
      <c r="H112">
        <v>10000</v>
      </c>
      <c r="I112">
        <v>10000</v>
      </c>
      <c r="J112">
        <v>100</v>
      </c>
      <c r="K112">
        <v>0</v>
      </c>
      <c r="L112">
        <v>1779.48039215686</v>
      </c>
      <c r="M112">
        <v>1300</v>
      </c>
      <c r="N112">
        <v>1455700</v>
      </c>
      <c r="O112">
        <v>500</v>
      </c>
    </row>
    <row r="113" spans="1:15" x14ac:dyDescent="0.3">
      <c r="A113" t="s">
        <v>44</v>
      </c>
      <c r="B113" t="s">
        <v>27</v>
      </c>
      <c r="C113">
        <v>10200</v>
      </c>
      <c r="D113">
        <v>10200</v>
      </c>
      <c r="E113">
        <v>200</v>
      </c>
      <c r="F113">
        <v>200</v>
      </c>
      <c r="G113">
        <v>100</v>
      </c>
      <c r="H113">
        <v>10000</v>
      </c>
      <c r="I113">
        <v>10000</v>
      </c>
      <c r="J113">
        <v>100</v>
      </c>
      <c r="K113">
        <v>0</v>
      </c>
      <c r="L113">
        <v>2174.3823529411702</v>
      </c>
      <c r="M113">
        <v>1900</v>
      </c>
      <c r="N113">
        <v>271000</v>
      </c>
      <c r="O113">
        <v>600</v>
      </c>
    </row>
    <row r="114" spans="1:15" x14ac:dyDescent="0.3">
      <c r="A114" t="s">
        <v>44</v>
      </c>
      <c r="B114" t="s">
        <v>28</v>
      </c>
      <c r="C114">
        <v>10200</v>
      </c>
      <c r="D114">
        <v>10200</v>
      </c>
      <c r="E114">
        <v>200</v>
      </c>
      <c r="F114">
        <v>200</v>
      </c>
      <c r="G114">
        <v>100</v>
      </c>
      <c r="H114">
        <v>10000</v>
      </c>
      <c r="I114">
        <v>10000</v>
      </c>
      <c r="J114">
        <v>100</v>
      </c>
      <c r="K114">
        <v>0</v>
      </c>
      <c r="L114">
        <v>2220.5686274509799</v>
      </c>
      <c r="M114">
        <v>2000</v>
      </c>
      <c r="N114">
        <v>275200</v>
      </c>
      <c r="O114">
        <v>1100</v>
      </c>
    </row>
    <row r="115" spans="1:15" x14ac:dyDescent="0.3">
      <c r="A115" t="s">
        <v>44</v>
      </c>
      <c r="B115" t="s">
        <v>29</v>
      </c>
      <c r="C115">
        <v>10200</v>
      </c>
      <c r="D115">
        <v>10200</v>
      </c>
      <c r="E115">
        <v>200</v>
      </c>
      <c r="F115">
        <v>200</v>
      </c>
      <c r="G115">
        <v>100</v>
      </c>
      <c r="H115">
        <v>10000</v>
      </c>
      <c r="I115">
        <v>10000</v>
      </c>
      <c r="J115">
        <v>100</v>
      </c>
      <c r="K115">
        <v>0</v>
      </c>
      <c r="L115">
        <v>4073.7058823529401</v>
      </c>
      <c r="M115">
        <v>3400</v>
      </c>
      <c r="N115">
        <v>354900</v>
      </c>
      <c r="O115">
        <v>3000</v>
      </c>
    </row>
    <row r="116" spans="1:15" x14ac:dyDescent="0.3">
      <c r="A116" t="s">
        <v>44</v>
      </c>
      <c r="B116" t="s">
        <v>30</v>
      </c>
      <c r="C116">
        <v>10200</v>
      </c>
      <c r="D116">
        <v>0</v>
      </c>
      <c r="E116">
        <v>200</v>
      </c>
      <c r="F116">
        <v>0</v>
      </c>
      <c r="G116">
        <v>0</v>
      </c>
      <c r="H116">
        <v>10000</v>
      </c>
      <c r="I116">
        <v>0</v>
      </c>
      <c r="J116">
        <v>0</v>
      </c>
      <c r="K116">
        <v>0</v>
      </c>
      <c r="L116">
        <v>8540.5098039215609</v>
      </c>
      <c r="M116">
        <v>3300</v>
      </c>
      <c r="N116">
        <v>10367700</v>
      </c>
      <c r="O116">
        <v>1600</v>
      </c>
    </row>
    <row r="117" spans="1:15" x14ac:dyDescent="0.3">
      <c r="A117" t="s">
        <v>44</v>
      </c>
      <c r="B117" t="s">
        <v>31</v>
      </c>
      <c r="C117">
        <v>10200</v>
      </c>
      <c r="D117">
        <v>10200</v>
      </c>
      <c r="E117">
        <v>200</v>
      </c>
      <c r="F117">
        <v>200</v>
      </c>
      <c r="G117">
        <v>100</v>
      </c>
      <c r="H117">
        <v>10000</v>
      </c>
      <c r="I117">
        <v>10000</v>
      </c>
      <c r="J117">
        <v>100</v>
      </c>
      <c r="K117">
        <v>0</v>
      </c>
      <c r="L117">
        <v>774.82352941176396</v>
      </c>
      <c r="M117">
        <v>700</v>
      </c>
      <c r="N117">
        <v>36000</v>
      </c>
      <c r="O117">
        <v>300</v>
      </c>
    </row>
    <row r="118" spans="1:15" x14ac:dyDescent="0.3">
      <c r="A118" t="s">
        <v>44</v>
      </c>
      <c r="B118" t="s">
        <v>32</v>
      </c>
      <c r="C118">
        <v>10200</v>
      </c>
      <c r="D118">
        <v>10200</v>
      </c>
      <c r="E118">
        <v>200</v>
      </c>
      <c r="F118">
        <v>200</v>
      </c>
      <c r="G118">
        <v>100</v>
      </c>
      <c r="H118">
        <v>10000</v>
      </c>
      <c r="I118">
        <v>10000</v>
      </c>
      <c r="J118">
        <v>100</v>
      </c>
      <c r="K118">
        <v>0</v>
      </c>
      <c r="L118">
        <v>2405.23529411764</v>
      </c>
      <c r="M118">
        <v>2200</v>
      </c>
      <c r="N118">
        <v>61400</v>
      </c>
      <c r="O118">
        <v>600</v>
      </c>
    </row>
    <row r="119" spans="1:15" x14ac:dyDescent="0.3">
      <c r="A119" t="s">
        <v>44</v>
      </c>
      <c r="B119" t="s">
        <v>33</v>
      </c>
      <c r="C119">
        <v>10200</v>
      </c>
      <c r="D119">
        <v>9</v>
      </c>
      <c r="E119">
        <v>200</v>
      </c>
      <c r="F119">
        <v>7</v>
      </c>
      <c r="G119">
        <v>3.5</v>
      </c>
      <c r="H119">
        <v>10000</v>
      </c>
      <c r="I119">
        <v>2</v>
      </c>
      <c r="J119">
        <v>0.02</v>
      </c>
      <c r="K119">
        <v>0</v>
      </c>
      <c r="L119">
        <v>2799.00980392156</v>
      </c>
      <c r="M119">
        <v>2600</v>
      </c>
      <c r="N119">
        <v>195000</v>
      </c>
      <c r="O119">
        <v>900</v>
      </c>
    </row>
    <row r="120" spans="1:15" x14ac:dyDescent="0.3">
      <c r="A120" t="s">
        <v>44</v>
      </c>
      <c r="B120" t="s">
        <v>34</v>
      </c>
      <c r="C120">
        <v>10200</v>
      </c>
      <c r="D120">
        <v>0</v>
      </c>
      <c r="E120">
        <v>200</v>
      </c>
      <c r="F120">
        <v>0</v>
      </c>
      <c r="G120">
        <v>0</v>
      </c>
      <c r="H120">
        <v>10000</v>
      </c>
      <c r="I120">
        <v>0</v>
      </c>
      <c r="J120">
        <v>0</v>
      </c>
      <c r="K120">
        <v>10200</v>
      </c>
      <c r="L120">
        <v>1358.59803921568</v>
      </c>
      <c r="M120">
        <v>1200</v>
      </c>
      <c r="N120">
        <v>251800</v>
      </c>
      <c r="O120">
        <v>900</v>
      </c>
    </row>
    <row r="121" spans="1:15" x14ac:dyDescent="0.3">
      <c r="A121" t="s">
        <v>44</v>
      </c>
      <c r="B121" t="s">
        <v>35</v>
      </c>
      <c r="C121">
        <v>10200</v>
      </c>
      <c r="D121">
        <v>0</v>
      </c>
      <c r="E121">
        <v>200</v>
      </c>
      <c r="F121">
        <v>0</v>
      </c>
      <c r="G121">
        <v>0</v>
      </c>
      <c r="H121">
        <v>10000</v>
      </c>
      <c r="I121">
        <v>0</v>
      </c>
      <c r="J121">
        <v>0</v>
      </c>
      <c r="K121">
        <v>10200</v>
      </c>
      <c r="L121">
        <v>21498.676470588201</v>
      </c>
      <c r="M121">
        <v>19500</v>
      </c>
      <c r="N121">
        <v>451600</v>
      </c>
      <c r="O121">
        <v>8800</v>
      </c>
    </row>
    <row r="122" spans="1:15" x14ac:dyDescent="0.3">
      <c r="A122" t="s">
        <v>44</v>
      </c>
      <c r="B122" t="s">
        <v>36</v>
      </c>
      <c r="C122">
        <v>10200</v>
      </c>
      <c r="D122">
        <v>10200</v>
      </c>
      <c r="E122">
        <v>200</v>
      </c>
      <c r="F122">
        <v>200</v>
      </c>
      <c r="G122">
        <v>100</v>
      </c>
      <c r="H122">
        <v>10000</v>
      </c>
      <c r="I122">
        <v>10000</v>
      </c>
      <c r="J122">
        <v>100</v>
      </c>
      <c r="K122">
        <v>0</v>
      </c>
      <c r="L122">
        <v>1664.3333333333301</v>
      </c>
      <c r="M122">
        <v>1300</v>
      </c>
      <c r="N122">
        <v>716100</v>
      </c>
      <c r="O122">
        <v>600</v>
      </c>
    </row>
    <row r="123" spans="1:15" x14ac:dyDescent="0.3">
      <c r="A123" t="s">
        <v>44</v>
      </c>
      <c r="B123" t="s">
        <v>37</v>
      </c>
      <c r="C123">
        <v>10200</v>
      </c>
      <c r="D123">
        <v>10200</v>
      </c>
      <c r="E123">
        <v>200</v>
      </c>
      <c r="F123">
        <v>200</v>
      </c>
      <c r="G123">
        <v>100</v>
      </c>
      <c r="H123">
        <v>10000</v>
      </c>
      <c r="I123">
        <v>10000</v>
      </c>
      <c r="J123">
        <v>100</v>
      </c>
      <c r="K123">
        <v>0</v>
      </c>
      <c r="L123">
        <v>2769.48039215686</v>
      </c>
      <c r="M123">
        <v>2400</v>
      </c>
      <c r="N123">
        <v>281700</v>
      </c>
      <c r="O123">
        <v>1300</v>
      </c>
    </row>
    <row r="124" spans="1:15" x14ac:dyDescent="0.3">
      <c r="A124" t="s">
        <v>44</v>
      </c>
      <c r="B124" t="s">
        <v>38</v>
      </c>
      <c r="C124">
        <v>10200</v>
      </c>
      <c r="D124">
        <v>10200</v>
      </c>
      <c r="E124">
        <v>200</v>
      </c>
      <c r="F124">
        <v>200</v>
      </c>
      <c r="G124">
        <v>100</v>
      </c>
      <c r="H124">
        <v>10000</v>
      </c>
      <c r="I124">
        <v>10000</v>
      </c>
      <c r="J124">
        <v>100</v>
      </c>
      <c r="K124">
        <v>0</v>
      </c>
      <c r="L124">
        <v>3978.98039215686</v>
      </c>
      <c r="M124">
        <v>3800</v>
      </c>
      <c r="N124">
        <v>319100</v>
      </c>
      <c r="O124">
        <v>1300</v>
      </c>
    </row>
    <row r="125" spans="1:15" x14ac:dyDescent="0.3">
      <c r="A125" t="s">
        <v>44</v>
      </c>
      <c r="B125" t="s">
        <v>39</v>
      </c>
      <c r="C125">
        <v>10200</v>
      </c>
      <c r="D125">
        <v>10150</v>
      </c>
      <c r="E125">
        <v>200</v>
      </c>
      <c r="F125">
        <v>199</v>
      </c>
      <c r="G125">
        <v>99.5</v>
      </c>
      <c r="H125">
        <v>10000</v>
      </c>
      <c r="I125">
        <v>9951</v>
      </c>
      <c r="J125">
        <v>99.51</v>
      </c>
      <c r="K125">
        <v>0</v>
      </c>
      <c r="L125">
        <v>854.38235294117601</v>
      </c>
      <c r="M125">
        <v>700</v>
      </c>
      <c r="N125">
        <v>682100</v>
      </c>
      <c r="O125">
        <v>300</v>
      </c>
    </row>
    <row r="126" spans="1:15" x14ac:dyDescent="0.3">
      <c r="A126" t="s">
        <v>44</v>
      </c>
      <c r="B126" t="s">
        <v>40</v>
      </c>
      <c r="C126">
        <v>10200</v>
      </c>
      <c r="D126">
        <v>10200</v>
      </c>
      <c r="E126">
        <v>200</v>
      </c>
      <c r="F126">
        <v>200</v>
      </c>
      <c r="G126">
        <v>100</v>
      </c>
      <c r="H126">
        <v>10000</v>
      </c>
      <c r="I126">
        <v>10000</v>
      </c>
      <c r="J126">
        <v>100</v>
      </c>
      <c r="K126">
        <v>0</v>
      </c>
      <c r="L126">
        <v>4063.1274509803902</v>
      </c>
      <c r="M126">
        <v>3500</v>
      </c>
      <c r="N126">
        <v>195900</v>
      </c>
      <c r="O126">
        <v>1500</v>
      </c>
    </row>
    <row r="127" spans="1:15" x14ac:dyDescent="0.3">
      <c r="A127" t="s">
        <v>45</v>
      </c>
      <c r="B127" t="s">
        <v>16</v>
      </c>
      <c r="C127">
        <v>10200</v>
      </c>
      <c r="D127">
        <v>10200</v>
      </c>
      <c r="E127">
        <v>200</v>
      </c>
      <c r="F127">
        <v>200</v>
      </c>
      <c r="G127">
        <v>100</v>
      </c>
      <c r="H127">
        <v>10000</v>
      </c>
      <c r="I127">
        <v>10000</v>
      </c>
      <c r="J127">
        <v>100</v>
      </c>
      <c r="K127">
        <v>0</v>
      </c>
      <c r="L127">
        <v>1353.5392156862699</v>
      </c>
      <c r="M127">
        <v>1200</v>
      </c>
      <c r="N127">
        <v>114700</v>
      </c>
      <c r="O127">
        <v>700</v>
      </c>
    </row>
    <row r="128" spans="1:15" x14ac:dyDescent="0.3">
      <c r="A128" t="s">
        <v>45</v>
      </c>
      <c r="B128" t="s">
        <v>17</v>
      </c>
      <c r="C128">
        <v>10200</v>
      </c>
      <c r="D128">
        <v>0</v>
      </c>
      <c r="E128">
        <v>200</v>
      </c>
      <c r="F128">
        <v>0</v>
      </c>
      <c r="G128">
        <v>0</v>
      </c>
      <c r="H128">
        <v>10000</v>
      </c>
      <c r="I128">
        <v>0</v>
      </c>
      <c r="J128">
        <v>0</v>
      </c>
      <c r="K128">
        <v>10200</v>
      </c>
      <c r="L128">
        <v>1879.3333333333301</v>
      </c>
      <c r="M128">
        <v>1600</v>
      </c>
      <c r="N128">
        <v>224900</v>
      </c>
      <c r="O128">
        <v>1100</v>
      </c>
    </row>
    <row r="129" spans="1:15" x14ac:dyDescent="0.3">
      <c r="A129" t="s">
        <v>45</v>
      </c>
      <c r="B129" t="s">
        <v>18</v>
      </c>
      <c r="C129">
        <v>10200</v>
      </c>
      <c r="D129">
        <v>17</v>
      </c>
      <c r="E129">
        <v>200</v>
      </c>
      <c r="F129">
        <v>2</v>
      </c>
      <c r="G129">
        <v>1</v>
      </c>
      <c r="H129">
        <v>10000</v>
      </c>
      <c r="I129">
        <v>15</v>
      </c>
      <c r="J129">
        <v>0.15</v>
      </c>
      <c r="K129">
        <v>9730</v>
      </c>
      <c r="L129">
        <v>3665.5686274509799</v>
      </c>
      <c r="M129">
        <v>3100</v>
      </c>
      <c r="N129">
        <v>372100</v>
      </c>
      <c r="O129">
        <v>1400</v>
      </c>
    </row>
    <row r="130" spans="1:15" x14ac:dyDescent="0.3">
      <c r="A130" t="s">
        <v>45</v>
      </c>
      <c r="B130" t="s">
        <v>19</v>
      </c>
      <c r="C130">
        <v>10200</v>
      </c>
      <c r="D130">
        <v>3050</v>
      </c>
      <c r="E130">
        <v>200</v>
      </c>
      <c r="F130">
        <v>65</v>
      </c>
      <c r="G130">
        <v>32.5</v>
      </c>
      <c r="H130">
        <v>10000</v>
      </c>
      <c r="I130">
        <v>2985</v>
      </c>
      <c r="J130">
        <v>29.85</v>
      </c>
      <c r="K130">
        <v>0</v>
      </c>
      <c r="L130">
        <v>2046.59803921568</v>
      </c>
      <c r="M130">
        <v>1400</v>
      </c>
      <c r="N130">
        <v>1266300</v>
      </c>
      <c r="O130">
        <v>900</v>
      </c>
    </row>
    <row r="131" spans="1:15" x14ac:dyDescent="0.3">
      <c r="A131" t="s">
        <v>45</v>
      </c>
      <c r="B131" t="s">
        <v>20</v>
      </c>
      <c r="C131">
        <v>10200</v>
      </c>
      <c r="D131">
        <v>0</v>
      </c>
      <c r="E131">
        <v>200</v>
      </c>
      <c r="F131">
        <v>0</v>
      </c>
      <c r="G131">
        <v>0</v>
      </c>
      <c r="H131">
        <v>10000</v>
      </c>
      <c r="I131">
        <v>0</v>
      </c>
      <c r="J131">
        <v>0</v>
      </c>
      <c r="K131">
        <v>0</v>
      </c>
      <c r="L131">
        <v>14167.5196078431</v>
      </c>
      <c r="M131">
        <v>12700</v>
      </c>
      <c r="N131">
        <v>390400</v>
      </c>
      <c r="O131">
        <v>500</v>
      </c>
    </row>
    <row r="132" spans="1:15" x14ac:dyDescent="0.3">
      <c r="A132" t="s">
        <v>45</v>
      </c>
      <c r="B132" t="s">
        <v>21</v>
      </c>
      <c r="C132">
        <v>10200</v>
      </c>
      <c r="D132">
        <v>0</v>
      </c>
      <c r="E132">
        <v>200</v>
      </c>
      <c r="F132">
        <v>0</v>
      </c>
      <c r="G132">
        <v>0</v>
      </c>
      <c r="H132">
        <v>10000</v>
      </c>
      <c r="I132">
        <v>0</v>
      </c>
      <c r="J132">
        <v>0</v>
      </c>
      <c r="K132">
        <v>0</v>
      </c>
      <c r="L132">
        <v>6814.3725490196002</v>
      </c>
      <c r="M132">
        <v>5000</v>
      </c>
      <c r="N132">
        <v>224400</v>
      </c>
      <c r="O132">
        <v>600</v>
      </c>
    </row>
    <row r="133" spans="1:15" x14ac:dyDescent="0.3">
      <c r="A133" t="s">
        <v>45</v>
      </c>
      <c r="B133" t="s">
        <v>22</v>
      </c>
      <c r="C133">
        <v>10200</v>
      </c>
      <c r="D133">
        <v>16</v>
      </c>
      <c r="E133">
        <v>200</v>
      </c>
      <c r="F133">
        <v>3</v>
      </c>
      <c r="G133">
        <v>1.5</v>
      </c>
      <c r="H133">
        <v>10000</v>
      </c>
      <c r="I133">
        <v>13</v>
      </c>
      <c r="J133">
        <v>0.13</v>
      </c>
      <c r="K133">
        <v>0</v>
      </c>
      <c r="L133">
        <v>448.23529411764702</v>
      </c>
      <c r="M133">
        <v>400</v>
      </c>
      <c r="N133">
        <v>42600</v>
      </c>
      <c r="O133">
        <v>200</v>
      </c>
    </row>
    <row r="134" spans="1:15" x14ac:dyDescent="0.3">
      <c r="A134" t="s">
        <v>45</v>
      </c>
      <c r="B134" t="s">
        <v>23</v>
      </c>
      <c r="C134">
        <v>10200</v>
      </c>
      <c r="D134">
        <v>0</v>
      </c>
      <c r="E134">
        <v>200</v>
      </c>
      <c r="F134">
        <v>0</v>
      </c>
      <c r="G134">
        <v>0</v>
      </c>
      <c r="H134">
        <v>10000</v>
      </c>
      <c r="I134">
        <v>0</v>
      </c>
      <c r="J134">
        <v>0</v>
      </c>
      <c r="K134">
        <v>0</v>
      </c>
      <c r="L134">
        <v>2515.3431372548998</v>
      </c>
      <c r="M134">
        <v>2100</v>
      </c>
      <c r="N134">
        <v>229100</v>
      </c>
      <c r="O134">
        <v>900</v>
      </c>
    </row>
    <row r="135" spans="1:15" x14ac:dyDescent="0.3">
      <c r="A135" t="s">
        <v>45</v>
      </c>
      <c r="B135" t="s">
        <v>24</v>
      </c>
      <c r="C135">
        <v>10200</v>
      </c>
      <c r="D135">
        <v>10200</v>
      </c>
      <c r="E135">
        <v>200</v>
      </c>
      <c r="F135">
        <v>200</v>
      </c>
      <c r="G135">
        <v>100</v>
      </c>
      <c r="H135">
        <v>10000</v>
      </c>
      <c r="I135">
        <v>10000</v>
      </c>
      <c r="J135">
        <v>100</v>
      </c>
      <c r="K135">
        <v>0</v>
      </c>
      <c r="L135">
        <v>711.71568627450904</v>
      </c>
      <c r="M135">
        <v>600</v>
      </c>
      <c r="N135">
        <v>457700</v>
      </c>
      <c r="O135">
        <v>400</v>
      </c>
    </row>
    <row r="136" spans="1:15" x14ac:dyDescent="0.3">
      <c r="A136" t="s">
        <v>45</v>
      </c>
      <c r="B136" t="s">
        <v>25</v>
      </c>
      <c r="C136">
        <v>10200</v>
      </c>
      <c r="D136">
        <v>10200</v>
      </c>
      <c r="E136">
        <v>200</v>
      </c>
      <c r="F136">
        <v>200</v>
      </c>
      <c r="G136">
        <v>100</v>
      </c>
      <c r="H136">
        <v>10000</v>
      </c>
      <c r="I136">
        <v>10000</v>
      </c>
      <c r="J136">
        <v>100</v>
      </c>
      <c r="K136">
        <v>0</v>
      </c>
      <c r="L136">
        <v>2759.3529411764698</v>
      </c>
      <c r="M136">
        <v>2100</v>
      </c>
      <c r="N136">
        <v>452100</v>
      </c>
      <c r="O136">
        <v>800</v>
      </c>
    </row>
    <row r="137" spans="1:15" x14ac:dyDescent="0.3">
      <c r="A137" t="s">
        <v>45</v>
      </c>
      <c r="B137" t="s">
        <v>26</v>
      </c>
      <c r="C137">
        <v>10200</v>
      </c>
      <c r="D137">
        <v>466</v>
      </c>
      <c r="E137">
        <v>200</v>
      </c>
      <c r="F137">
        <v>10</v>
      </c>
      <c r="G137">
        <v>5</v>
      </c>
      <c r="H137">
        <v>10000</v>
      </c>
      <c r="I137">
        <v>456</v>
      </c>
      <c r="J137">
        <v>4.5599999999999996</v>
      </c>
      <c r="K137">
        <v>0</v>
      </c>
      <c r="L137">
        <v>20443838.4117647</v>
      </c>
      <c r="M137">
        <v>15284550</v>
      </c>
      <c r="N137">
        <v>252045400</v>
      </c>
      <c r="O137">
        <v>1300</v>
      </c>
    </row>
    <row r="138" spans="1:15" x14ac:dyDescent="0.3">
      <c r="A138" t="s">
        <v>45</v>
      </c>
      <c r="B138" t="s">
        <v>27</v>
      </c>
      <c r="C138">
        <v>10200</v>
      </c>
      <c r="D138">
        <v>10183</v>
      </c>
      <c r="E138">
        <v>200</v>
      </c>
      <c r="F138">
        <v>195</v>
      </c>
      <c r="G138">
        <v>97.5</v>
      </c>
      <c r="H138">
        <v>10000</v>
      </c>
      <c r="I138">
        <v>9988</v>
      </c>
      <c r="J138">
        <v>99.88</v>
      </c>
      <c r="K138">
        <v>0</v>
      </c>
      <c r="L138">
        <v>1958.4607843137201</v>
      </c>
      <c r="M138">
        <v>1800</v>
      </c>
      <c r="N138">
        <v>59200</v>
      </c>
      <c r="O138">
        <v>500</v>
      </c>
    </row>
    <row r="139" spans="1:15" x14ac:dyDescent="0.3">
      <c r="A139" t="s">
        <v>45</v>
      </c>
      <c r="B139" t="s">
        <v>28</v>
      </c>
      <c r="C139">
        <v>10200</v>
      </c>
      <c r="D139">
        <v>1</v>
      </c>
      <c r="E139">
        <v>200</v>
      </c>
      <c r="F139">
        <v>1</v>
      </c>
      <c r="G139">
        <v>0.5</v>
      </c>
      <c r="H139">
        <v>10000</v>
      </c>
      <c r="I139">
        <v>0</v>
      </c>
      <c r="J139">
        <v>0</v>
      </c>
      <c r="K139">
        <v>10199</v>
      </c>
      <c r="L139">
        <v>2263.4019607843102</v>
      </c>
      <c r="M139">
        <v>1900</v>
      </c>
      <c r="N139">
        <v>394800</v>
      </c>
      <c r="O139">
        <v>1400</v>
      </c>
    </row>
    <row r="140" spans="1:15" x14ac:dyDescent="0.3">
      <c r="A140" t="s">
        <v>45</v>
      </c>
      <c r="B140" t="s">
        <v>29</v>
      </c>
      <c r="C140">
        <v>10200</v>
      </c>
      <c r="D140">
        <v>2</v>
      </c>
      <c r="E140">
        <v>200</v>
      </c>
      <c r="F140">
        <v>1</v>
      </c>
      <c r="G140">
        <v>0.5</v>
      </c>
      <c r="H140">
        <v>10000</v>
      </c>
      <c r="I140">
        <v>1</v>
      </c>
      <c r="J140">
        <v>0.01</v>
      </c>
      <c r="K140">
        <v>0</v>
      </c>
      <c r="L140">
        <v>1967.86274509803</v>
      </c>
      <c r="M140">
        <v>1800</v>
      </c>
      <c r="N140">
        <v>103000</v>
      </c>
      <c r="O140">
        <v>1300</v>
      </c>
    </row>
    <row r="141" spans="1:15" x14ac:dyDescent="0.3">
      <c r="A141" t="s">
        <v>45</v>
      </c>
      <c r="B141" t="s">
        <v>30</v>
      </c>
      <c r="C141">
        <v>10200</v>
      </c>
      <c r="D141">
        <v>0</v>
      </c>
      <c r="E141">
        <v>200</v>
      </c>
      <c r="F141">
        <v>0</v>
      </c>
      <c r="G141">
        <v>0</v>
      </c>
      <c r="H141">
        <v>10000</v>
      </c>
      <c r="I141">
        <v>0</v>
      </c>
      <c r="J141">
        <v>0</v>
      </c>
      <c r="K141">
        <v>0</v>
      </c>
      <c r="L141">
        <v>1475.59803921568</v>
      </c>
      <c r="M141">
        <v>1300</v>
      </c>
      <c r="N141">
        <v>222700</v>
      </c>
      <c r="O141">
        <v>900</v>
      </c>
    </row>
    <row r="142" spans="1:15" x14ac:dyDescent="0.3">
      <c r="A142" t="s">
        <v>45</v>
      </c>
      <c r="B142" t="s">
        <v>31</v>
      </c>
      <c r="C142">
        <v>10200</v>
      </c>
      <c r="D142">
        <v>10200</v>
      </c>
      <c r="E142">
        <v>200</v>
      </c>
      <c r="F142">
        <v>200</v>
      </c>
      <c r="G142">
        <v>100</v>
      </c>
      <c r="H142">
        <v>10000</v>
      </c>
      <c r="I142">
        <v>10000</v>
      </c>
      <c r="J142">
        <v>100</v>
      </c>
      <c r="K142">
        <v>0</v>
      </c>
      <c r="L142">
        <v>833.225490196078</v>
      </c>
      <c r="M142">
        <v>700</v>
      </c>
      <c r="N142">
        <v>95200</v>
      </c>
      <c r="O142">
        <v>300</v>
      </c>
    </row>
    <row r="143" spans="1:15" x14ac:dyDescent="0.3">
      <c r="A143" t="s">
        <v>45</v>
      </c>
      <c r="B143" t="s">
        <v>32</v>
      </c>
      <c r="C143">
        <v>10200</v>
      </c>
      <c r="D143">
        <v>10200</v>
      </c>
      <c r="E143">
        <v>200</v>
      </c>
      <c r="F143">
        <v>200</v>
      </c>
      <c r="G143">
        <v>100</v>
      </c>
      <c r="H143">
        <v>10000</v>
      </c>
      <c r="I143">
        <v>10000</v>
      </c>
      <c r="J143">
        <v>100</v>
      </c>
      <c r="K143">
        <v>0</v>
      </c>
      <c r="L143">
        <v>2407.6960784313701</v>
      </c>
      <c r="M143">
        <v>2200</v>
      </c>
      <c r="N143">
        <v>147900</v>
      </c>
      <c r="O143">
        <v>600</v>
      </c>
    </row>
    <row r="144" spans="1:15" x14ac:dyDescent="0.3">
      <c r="A144" t="s">
        <v>45</v>
      </c>
      <c r="B144" t="s">
        <v>33</v>
      </c>
      <c r="C144">
        <v>10200</v>
      </c>
      <c r="D144">
        <v>1</v>
      </c>
      <c r="E144">
        <v>200</v>
      </c>
      <c r="F144">
        <v>1</v>
      </c>
      <c r="G144">
        <v>0.5</v>
      </c>
      <c r="H144">
        <v>10000</v>
      </c>
      <c r="I144">
        <v>0</v>
      </c>
      <c r="J144">
        <v>0</v>
      </c>
      <c r="K144">
        <v>0</v>
      </c>
      <c r="L144">
        <v>2918.51960784313</v>
      </c>
      <c r="M144">
        <v>2500</v>
      </c>
      <c r="N144">
        <v>476200</v>
      </c>
      <c r="O144">
        <v>900</v>
      </c>
    </row>
    <row r="145" spans="1:15" x14ac:dyDescent="0.3">
      <c r="A145" t="s">
        <v>45</v>
      </c>
      <c r="B145" t="s">
        <v>34</v>
      </c>
      <c r="C145">
        <v>10200</v>
      </c>
      <c r="D145">
        <v>491</v>
      </c>
      <c r="E145">
        <v>200</v>
      </c>
      <c r="F145">
        <v>13</v>
      </c>
      <c r="G145">
        <v>6.5</v>
      </c>
      <c r="H145">
        <v>10000</v>
      </c>
      <c r="I145">
        <v>478</v>
      </c>
      <c r="J145">
        <v>4.78</v>
      </c>
      <c r="K145">
        <v>0</v>
      </c>
      <c r="L145">
        <v>1457.4313725490099</v>
      </c>
      <c r="M145">
        <v>1300</v>
      </c>
      <c r="N145">
        <v>114900</v>
      </c>
      <c r="O145">
        <v>500</v>
      </c>
    </row>
    <row r="146" spans="1:15" x14ac:dyDescent="0.3">
      <c r="A146" t="s">
        <v>45</v>
      </c>
      <c r="B146" t="s">
        <v>35</v>
      </c>
      <c r="C146">
        <v>10200</v>
      </c>
      <c r="D146">
        <v>0</v>
      </c>
      <c r="E146">
        <v>200</v>
      </c>
      <c r="F146">
        <v>0</v>
      </c>
      <c r="G146">
        <v>0</v>
      </c>
      <c r="H146">
        <v>10000</v>
      </c>
      <c r="I146">
        <v>0</v>
      </c>
      <c r="J146">
        <v>0</v>
      </c>
      <c r="K146">
        <v>10200</v>
      </c>
      <c r="L146">
        <v>1462.5686274509801</v>
      </c>
      <c r="M146">
        <v>1300</v>
      </c>
      <c r="N146">
        <v>113600</v>
      </c>
      <c r="O146">
        <v>1000</v>
      </c>
    </row>
    <row r="147" spans="1:15" x14ac:dyDescent="0.3">
      <c r="A147" t="s">
        <v>45</v>
      </c>
      <c r="B147" t="s">
        <v>36</v>
      </c>
      <c r="C147">
        <v>10200</v>
      </c>
      <c r="D147">
        <v>10200</v>
      </c>
      <c r="E147">
        <v>200</v>
      </c>
      <c r="F147">
        <v>200</v>
      </c>
      <c r="G147">
        <v>100</v>
      </c>
      <c r="H147">
        <v>10000</v>
      </c>
      <c r="I147">
        <v>10000</v>
      </c>
      <c r="J147">
        <v>100</v>
      </c>
      <c r="K147">
        <v>0</v>
      </c>
      <c r="L147">
        <v>1215.9705882352901</v>
      </c>
      <c r="M147">
        <v>1100</v>
      </c>
      <c r="N147">
        <v>91200</v>
      </c>
      <c r="O147">
        <v>500</v>
      </c>
    </row>
    <row r="148" spans="1:15" x14ac:dyDescent="0.3">
      <c r="A148" t="s">
        <v>45</v>
      </c>
      <c r="B148" t="s">
        <v>37</v>
      </c>
      <c r="C148">
        <v>10200</v>
      </c>
      <c r="D148">
        <v>0</v>
      </c>
      <c r="E148">
        <v>200</v>
      </c>
      <c r="F148">
        <v>0</v>
      </c>
      <c r="G148">
        <v>0</v>
      </c>
      <c r="H148">
        <v>10000</v>
      </c>
      <c r="I148">
        <v>0</v>
      </c>
      <c r="J148">
        <v>0</v>
      </c>
      <c r="K148">
        <v>10200</v>
      </c>
      <c r="L148">
        <v>1774.01960784313</v>
      </c>
      <c r="M148">
        <v>1600</v>
      </c>
      <c r="N148">
        <v>42600</v>
      </c>
      <c r="O148">
        <v>1400</v>
      </c>
    </row>
    <row r="149" spans="1:15" x14ac:dyDescent="0.3">
      <c r="A149" t="s">
        <v>45</v>
      </c>
      <c r="B149" t="s">
        <v>38</v>
      </c>
      <c r="C149">
        <v>10200</v>
      </c>
      <c r="D149">
        <v>10200</v>
      </c>
      <c r="E149">
        <v>200</v>
      </c>
      <c r="F149">
        <v>200</v>
      </c>
      <c r="G149">
        <v>100</v>
      </c>
      <c r="H149">
        <v>10000</v>
      </c>
      <c r="I149">
        <v>10000</v>
      </c>
      <c r="J149">
        <v>100</v>
      </c>
      <c r="K149">
        <v>0</v>
      </c>
      <c r="L149">
        <v>4569.3039215686204</v>
      </c>
      <c r="M149">
        <v>3800</v>
      </c>
      <c r="N149">
        <v>403800</v>
      </c>
      <c r="O149">
        <v>800</v>
      </c>
    </row>
    <row r="150" spans="1:15" x14ac:dyDescent="0.3">
      <c r="A150" t="s">
        <v>45</v>
      </c>
      <c r="B150" t="s">
        <v>39</v>
      </c>
      <c r="C150">
        <v>10200</v>
      </c>
      <c r="D150">
        <v>10149</v>
      </c>
      <c r="E150">
        <v>200</v>
      </c>
      <c r="F150">
        <v>198</v>
      </c>
      <c r="G150">
        <v>99</v>
      </c>
      <c r="H150">
        <v>10000</v>
      </c>
      <c r="I150">
        <v>9951</v>
      </c>
      <c r="J150">
        <v>99.51</v>
      </c>
      <c r="K150">
        <v>0</v>
      </c>
      <c r="L150">
        <v>788.92156862745003</v>
      </c>
      <c r="M150">
        <v>700</v>
      </c>
      <c r="N150">
        <v>195200</v>
      </c>
      <c r="O150">
        <v>300</v>
      </c>
    </row>
    <row r="151" spans="1:15" x14ac:dyDescent="0.3">
      <c r="A151" t="s">
        <v>45</v>
      </c>
      <c r="B151" t="s">
        <v>40</v>
      </c>
      <c r="C151">
        <v>10200</v>
      </c>
      <c r="D151">
        <v>1</v>
      </c>
      <c r="E151">
        <v>200</v>
      </c>
      <c r="F151">
        <v>1</v>
      </c>
      <c r="G151">
        <v>0.5</v>
      </c>
      <c r="H151">
        <v>10000</v>
      </c>
      <c r="I151">
        <v>0</v>
      </c>
      <c r="J151">
        <v>0</v>
      </c>
      <c r="K151">
        <v>0</v>
      </c>
      <c r="L151">
        <v>8206.6176470588198</v>
      </c>
      <c r="M151">
        <v>7000</v>
      </c>
      <c r="N151">
        <v>406900</v>
      </c>
      <c r="O151">
        <v>2700</v>
      </c>
    </row>
    <row r="152" spans="1:15" x14ac:dyDescent="0.3">
      <c r="A152" t="s">
        <v>46</v>
      </c>
      <c r="B152" t="s">
        <v>16</v>
      </c>
      <c r="C152">
        <v>10200</v>
      </c>
      <c r="D152">
        <v>10200</v>
      </c>
      <c r="E152">
        <v>200</v>
      </c>
      <c r="F152">
        <v>200</v>
      </c>
      <c r="G152">
        <v>100</v>
      </c>
      <c r="H152">
        <v>10000</v>
      </c>
      <c r="I152">
        <v>10000</v>
      </c>
      <c r="J152">
        <v>100</v>
      </c>
      <c r="K152">
        <v>0</v>
      </c>
      <c r="L152">
        <v>1392.50980392156</v>
      </c>
      <c r="M152">
        <v>1200</v>
      </c>
      <c r="N152">
        <v>196600</v>
      </c>
      <c r="O152">
        <v>600</v>
      </c>
    </row>
    <row r="153" spans="1:15" x14ac:dyDescent="0.3">
      <c r="A153" t="s">
        <v>46</v>
      </c>
      <c r="B153" t="s">
        <v>17</v>
      </c>
      <c r="C153">
        <v>10200</v>
      </c>
      <c r="D153">
        <v>864</v>
      </c>
      <c r="E153">
        <v>200</v>
      </c>
      <c r="F153">
        <v>13</v>
      </c>
      <c r="G153">
        <v>6.5</v>
      </c>
      <c r="H153">
        <v>10000</v>
      </c>
      <c r="I153">
        <v>851</v>
      </c>
      <c r="J153">
        <v>8.51</v>
      </c>
      <c r="K153">
        <v>0</v>
      </c>
      <c r="L153">
        <v>2962.9411764705801</v>
      </c>
      <c r="M153">
        <v>2800</v>
      </c>
      <c r="N153">
        <v>169200</v>
      </c>
      <c r="O153">
        <v>500</v>
      </c>
    </row>
    <row r="154" spans="1:15" x14ac:dyDescent="0.3">
      <c r="A154" t="s">
        <v>46</v>
      </c>
      <c r="B154" t="s">
        <v>18</v>
      </c>
      <c r="C154">
        <v>10200</v>
      </c>
      <c r="D154">
        <v>1</v>
      </c>
      <c r="E154">
        <v>200</v>
      </c>
      <c r="F154">
        <v>0</v>
      </c>
      <c r="G154">
        <v>0</v>
      </c>
      <c r="H154">
        <v>10000</v>
      </c>
      <c r="I154">
        <v>1</v>
      </c>
      <c r="J154">
        <v>0.01</v>
      </c>
      <c r="K154">
        <v>10075</v>
      </c>
      <c r="L154">
        <v>4149.6764705882297</v>
      </c>
      <c r="M154">
        <v>3400</v>
      </c>
      <c r="N154">
        <v>284300</v>
      </c>
      <c r="O154">
        <v>1900</v>
      </c>
    </row>
    <row r="155" spans="1:15" x14ac:dyDescent="0.3">
      <c r="A155" t="s">
        <v>46</v>
      </c>
      <c r="B155" t="s">
        <v>19</v>
      </c>
      <c r="C155">
        <v>10200</v>
      </c>
      <c r="D155">
        <v>1</v>
      </c>
      <c r="E155">
        <v>200</v>
      </c>
      <c r="F155">
        <v>1</v>
      </c>
      <c r="G155">
        <v>0.5</v>
      </c>
      <c r="H155">
        <v>10000</v>
      </c>
      <c r="I155">
        <v>0</v>
      </c>
      <c r="J155">
        <v>0</v>
      </c>
      <c r="K155">
        <v>0</v>
      </c>
      <c r="L155">
        <v>1639.35294117647</v>
      </c>
      <c r="M155">
        <v>1500</v>
      </c>
      <c r="N155">
        <v>89400</v>
      </c>
      <c r="O155">
        <v>900</v>
      </c>
    </row>
    <row r="156" spans="1:15" x14ac:dyDescent="0.3">
      <c r="A156" t="s">
        <v>46</v>
      </c>
      <c r="B156" t="s">
        <v>20</v>
      </c>
      <c r="C156">
        <v>10200</v>
      </c>
      <c r="D156">
        <v>0</v>
      </c>
      <c r="E156">
        <v>200</v>
      </c>
      <c r="F156">
        <v>0</v>
      </c>
      <c r="G156">
        <v>0</v>
      </c>
      <c r="H156">
        <v>10000</v>
      </c>
      <c r="I156">
        <v>0</v>
      </c>
      <c r="J156">
        <v>0</v>
      </c>
      <c r="K156">
        <v>0</v>
      </c>
      <c r="L156">
        <v>1021.22549019607</v>
      </c>
      <c r="M156">
        <v>900</v>
      </c>
      <c r="N156">
        <v>190900</v>
      </c>
      <c r="O156">
        <v>600</v>
      </c>
    </row>
    <row r="157" spans="1:15" x14ac:dyDescent="0.3">
      <c r="A157" t="s">
        <v>46</v>
      </c>
      <c r="B157" t="s">
        <v>21</v>
      </c>
      <c r="C157">
        <v>10200</v>
      </c>
      <c r="D157">
        <v>0</v>
      </c>
      <c r="E157">
        <v>200</v>
      </c>
      <c r="F157">
        <v>0</v>
      </c>
      <c r="G157">
        <v>0</v>
      </c>
      <c r="H157">
        <v>10000</v>
      </c>
      <c r="I157">
        <v>0</v>
      </c>
      <c r="J157">
        <v>0</v>
      </c>
      <c r="K157">
        <v>0</v>
      </c>
      <c r="L157">
        <v>7364.9117647058802</v>
      </c>
      <c r="M157">
        <v>5000</v>
      </c>
      <c r="N157">
        <v>513700</v>
      </c>
      <c r="O157">
        <v>2000</v>
      </c>
    </row>
    <row r="158" spans="1:15" x14ac:dyDescent="0.3">
      <c r="A158" t="s">
        <v>46</v>
      </c>
      <c r="B158" t="s">
        <v>22</v>
      </c>
      <c r="C158">
        <v>10200</v>
      </c>
      <c r="D158">
        <v>8</v>
      </c>
      <c r="E158">
        <v>200</v>
      </c>
      <c r="F158">
        <v>1</v>
      </c>
      <c r="G158">
        <v>0.5</v>
      </c>
      <c r="H158">
        <v>10000</v>
      </c>
      <c r="I158">
        <v>7</v>
      </c>
      <c r="J158">
        <v>7.0000000000000007E-2</v>
      </c>
      <c r="K158">
        <v>0</v>
      </c>
      <c r="L158">
        <v>19911.029411764699</v>
      </c>
      <c r="M158">
        <v>18400</v>
      </c>
      <c r="N158">
        <v>398300</v>
      </c>
      <c r="O158">
        <v>2200</v>
      </c>
    </row>
    <row r="159" spans="1:15" x14ac:dyDescent="0.3">
      <c r="A159" t="s">
        <v>46</v>
      </c>
      <c r="B159" t="s">
        <v>23</v>
      </c>
      <c r="C159">
        <v>10200</v>
      </c>
      <c r="D159">
        <v>0</v>
      </c>
      <c r="E159">
        <v>200</v>
      </c>
      <c r="F159">
        <v>0</v>
      </c>
      <c r="G159">
        <v>0</v>
      </c>
      <c r="H159">
        <v>10000</v>
      </c>
      <c r="I159">
        <v>0</v>
      </c>
      <c r="J159">
        <v>0</v>
      </c>
      <c r="K159">
        <v>0</v>
      </c>
      <c r="L159">
        <v>2455.6960784313701</v>
      </c>
      <c r="M159">
        <v>2000</v>
      </c>
      <c r="N159">
        <v>168300</v>
      </c>
      <c r="O159">
        <v>900</v>
      </c>
    </row>
    <row r="160" spans="1:15" x14ac:dyDescent="0.3">
      <c r="A160" t="s">
        <v>46</v>
      </c>
      <c r="B160" t="s">
        <v>24</v>
      </c>
      <c r="C160">
        <v>10200</v>
      </c>
      <c r="D160">
        <v>10200</v>
      </c>
      <c r="E160">
        <v>200</v>
      </c>
      <c r="F160">
        <v>200</v>
      </c>
      <c r="G160">
        <v>100</v>
      </c>
      <c r="H160">
        <v>10000</v>
      </c>
      <c r="I160">
        <v>10000</v>
      </c>
      <c r="J160">
        <v>100</v>
      </c>
      <c r="K160">
        <v>0</v>
      </c>
      <c r="L160">
        <v>709.862745098039</v>
      </c>
      <c r="M160">
        <v>700</v>
      </c>
      <c r="N160">
        <v>61900</v>
      </c>
      <c r="O160">
        <v>300</v>
      </c>
    </row>
    <row r="161" spans="1:15" x14ac:dyDescent="0.3">
      <c r="A161" t="s">
        <v>46</v>
      </c>
      <c r="B161" t="s">
        <v>25</v>
      </c>
      <c r="C161">
        <v>10200</v>
      </c>
      <c r="D161">
        <v>10200</v>
      </c>
      <c r="E161">
        <v>200</v>
      </c>
      <c r="F161">
        <v>200</v>
      </c>
      <c r="G161">
        <v>100</v>
      </c>
      <c r="H161">
        <v>10000</v>
      </c>
      <c r="I161">
        <v>10000</v>
      </c>
      <c r="J161">
        <v>100</v>
      </c>
      <c r="K161">
        <v>0</v>
      </c>
      <c r="L161">
        <v>2546.6862745098001</v>
      </c>
      <c r="M161">
        <v>2200</v>
      </c>
      <c r="N161">
        <v>121700</v>
      </c>
      <c r="O161">
        <v>800</v>
      </c>
    </row>
    <row r="162" spans="1:15" x14ac:dyDescent="0.3">
      <c r="A162" t="s">
        <v>46</v>
      </c>
      <c r="B162" t="s">
        <v>26</v>
      </c>
      <c r="C162">
        <v>10200</v>
      </c>
      <c r="D162">
        <v>10200</v>
      </c>
      <c r="E162">
        <v>200</v>
      </c>
      <c r="F162">
        <v>200</v>
      </c>
      <c r="G162">
        <v>100</v>
      </c>
      <c r="H162">
        <v>10000</v>
      </c>
      <c r="I162">
        <v>10000</v>
      </c>
      <c r="J162">
        <v>100</v>
      </c>
      <c r="K162">
        <v>0</v>
      </c>
      <c r="L162">
        <v>1474.38235294117</v>
      </c>
      <c r="M162">
        <v>1400</v>
      </c>
      <c r="N162">
        <v>179200</v>
      </c>
      <c r="O162">
        <v>600</v>
      </c>
    </row>
    <row r="163" spans="1:15" x14ac:dyDescent="0.3">
      <c r="A163" t="s">
        <v>46</v>
      </c>
      <c r="B163" t="s">
        <v>27</v>
      </c>
      <c r="C163">
        <v>10200</v>
      </c>
      <c r="D163">
        <v>10182</v>
      </c>
      <c r="E163">
        <v>200</v>
      </c>
      <c r="F163">
        <v>194</v>
      </c>
      <c r="G163">
        <v>97</v>
      </c>
      <c r="H163">
        <v>10000</v>
      </c>
      <c r="I163">
        <v>9988</v>
      </c>
      <c r="J163">
        <v>99.88</v>
      </c>
      <c r="K163">
        <v>0</v>
      </c>
      <c r="L163">
        <v>1460.5588235294099</v>
      </c>
      <c r="M163">
        <v>1300</v>
      </c>
      <c r="N163">
        <v>49600</v>
      </c>
      <c r="O163">
        <v>500</v>
      </c>
    </row>
    <row r="164" spans="1:15" x14ac:dyDescent="0.3">
      <c r="A164" t="s">
        <v>46</v>
      </c>
      <c r="B164" t="s">
        <v>28</v>
      </c>
      <c r="C164">
        <v>10200</v>
      </c>
      <c r="D164">
        <v>0</v>
      </c>
      <c r="E164">
        <v>200</v>
      </c>
      <c r="F164">
        <v>0</v>
      </c>
      <c r="G164">
        <v>0</v>
      </c>
      <c r="H164">
        <v>10000</v>
      </c>
      <c r="I164">
        <v>0</v>
      </c>
      <c r="J164">
        <v>0</v>
      </c>
      <c r="K164">
        <v>1</v>
      </c>
      <c r="L164">
        <v>1751.73529411764</v>
      </c>
      <c r="M164">
        <v>1600</v>
      </c>
      <c r="N164">
        <v>44700</v>
      </c>
      <c r="O164">
        <v>700</v>
      </c>
    </row>
    <row r="165" spans="1:15" x14ac:dyDescent="0.3">
      <c r="A165" t="s">
        <v>46</v>
      </c>
      <c r="B165" t="s">
        <v>29</v>
      </c>
      <c r="C165">
        <v>10200</v>
      </c>
      <c r="D165">
        <v>0</v>
      </c>
      <c r="E165">
        <v>200</v>
      </c>
      <c r="F165">
        <v>0</v>
      </c>
      <c r="G165">
        <v>0</v>
      </c>
      <c r="H165">
        <v>10000</v>
      </c>
      <c r="I165">
        <v>0</v>
      </c>
      <c r="J165">
        <v>0</v>
      </c>
      <c r="K165">
        <v>10200</v>
      </c>
      <c r="L165">
        <v>4204.5</v>
      </c>
      <c r="M165">
        <v>3300</v>
      </c>
      <c r="N165">
        <v>256600</v>
      </c>
      <c r="O165">
        <v>2900</v>
      </c>
    </row>
    <row r="166" spans="1:15" x14ac:dyDescent="0.3">
      <c r="A166" t="s">
        <v>46</v>
      </c>
      <c r="B166" t="s">
        <v>30</v>
      </c>
      <c r="C166">
        <v>10200</v>
      </c>
      <c r="D166">
        <v>0</v>
      </c>
      <c r="E166">
        <v>200</v>
      </c>
      <c r="F166">
        <v>0</v>
      </c>
      <c r="G166">
        <v>0</v>
      </c>
      <c r="H166">
        <v>10000</v>
      </c>
      <c r="I166">
        <v>0</v>
      </c>
      <c r="J166">
        <v>0</v>
      </c>
      <c r="K166">
        <v>0</v>
      </c>
      <c r="L166">
        <v>3083.1666666666601</v>
      </c>
      <c r="M166">
        <v>2900</v>
      </c>
      <c r="N166">
        <v>251800</v>
      </c>
      <c r="O166">
        <v>1200</v>
      </c>
    </row>
    <row r="167" spans="1:15" x14ac:dyDescent="0.3">
      <c r="A167" t="s">
        <v>46</v>
      </c>
      <c r="B167" t="s">
        <v>31</v>
      </c>
      <c r="C167">
        <v>10200</v>
      </c>
      <c r="D167">
        <v>10200</v>
      </c>
      <c r="E167">
        <v>200</v>
      </c>
      <c r="F167">
        <v>200</v>
      </c>
      <c r="G167">
        <v>100</v>
      </c>
      <c r="H167">
        <v>10000</v>
      </c>
      <c r="I167">
        <v>10000</v>
      </c>
      <c r="J167">
        <v>100</v>
      </c>
      <c r="K167">
        <v>0</v>
      </c>
      <c r="L167">
        <v>780.450980392156</v>
      </c>
      <c r="M167">
        <v>700</v>
      </c>
      <c r="N167">
        <v>36800</v>
      </c>
      <c r="O167">
        <v>300</v>
      </c>
    </row>
    <row r="168" spans="1:15" x14ac:dyDescent="0.3">
      <c r="A168" t="s">
        <v>46</v>
      </c>
      <c r="B168" t="s">
        <v>32</v>
      </c>
      <c r="C168">
        <v>10200</v>
      </c>
      <c r="D168">
        <v>10200</v>
      </c>
      <c r="E168">
        <v>200</v>
      </c>
      <c r="F168">
        <v>200</v>
      </c>
      <c r="G168">
        <v>100</v>
      </c>
      <c r="H168">
        <v>10000</v>
      </c>
      <c r="I168">
        <v>10000</v>
      </c>
      <c r="J168">
        <v>100</v>
      </c>
      <c r="K168">
        <v>0</v>
      </c>
      <c r="L168">
        <v>2541.4215686274501</v>
      </c>
      <c r="M168">
        <v>2200</v>
      </c>
      <c r="N168">
        <v>506800</v>
      </c>
      <c r="O168">
        <v>600</v>
      </c>
    </row>
    <row r="169" spans="1:15" x14ac:dyDescent="0.3">
      <c r="A169" t="s">
        <v>46</v>
      </c>
      <c r="B169" t="s">
        <v>33</v>
      </c>
      <c r="C169">
        <v>10200</v>
      </c>
      <c r="D169">
        <v>8</v>
      </c>
      <c r="E169">
        <v>200</v>
      </c>
      <c r="F169">
        <v>7</v>
      </c>
      <c r="G169">
        <v>3.5</v>
      </c>
      <c r="H169">
        <v>10000</v>
      </c>
      <c r="I169">
        <v>1</v>
      </c>
      <c r="J169">
        <v>0.01</v>
      </c>
      <c r="K169">
        <v>0</v>
      </c>
      <c r="L169">
        <v>3255.99019607843</v>
      </c>
      <c r="M169">
        <v>3100</v>
      </c>
      <c r="N169">
        <v>140300</v>
      </c>
      <c r="O169">
        <v>900</v>
      </c>
    </row>
    <row r="170" spans="1:15" x14ac:dyDescent="0.3">
      <c r="A170" t="s">
        <v>46</v>
      </c>
      <c r="B170" t="s">
        <v>34</v>
      </c>
      <c r="C170">
        <v>10200</v>
      </c>
      <c r="D170">
        <v>10200</v>
      </c>
      <c r="E170">
        <v>200</v>
      </c>
      <c r="F170">
        <v>200</v>
      </c>
      <c r="G170">
        <v>100</v>
      </c>
      <c r="H170">
        <v>10000</v>
      </c>
      <c r="I170">
        <v>10000</v>
      </c>
      <c r="J170">
        <v>100</v>
      </c>
      <c r="K170">
        <v>0</v>
      </c>
      <c r="L170">
        <v>1758.3039215686199</v>
      </c>
      <c r="M170">
        <v>1600</v>
      </c>
      <c r="N170">
        <v>187400</v>
      </c>
      <c r="O170">
        <v>600</v>
      </c>
    </row>
    <row r="171" spans="1:15" x14ac:dyDescent="0.3">
      <c r="A171" t="s">
        <v>46</v>
      </c>
      <c r="B171" t="s">
        <v>35</v>
      </c>
      <c r="C171">
        <v>10200</v>
      </c>
      <c r="D171">
        <v>0</v>
      </c>
      <c r="E171">
        <v>200</v>
      </c>
      <c r="F171">
        <v>0</v>
      </c>
      <c r="G171">
        <v>0</v>
      </c>
      <c r="H171">
        <v>10000</v>
      </c>
      <c r="I171">
        <v>0</v>
      </c>
      <c r="J171">
        <v>0</v>
      </c>
      <c r="K171">
        <v>10200</v>
      </c>
      <c r="L171">
        <v>2842.73529411764</v>
      </c>
      <c r="M171">
        <v>2300</v>
      </c>
      <c r="N171">
        <v>122600</v>
      </c>
      <c r="O171">
        <v>1900</v>
      </c>
    </row>
    <row r="172" spans="1:15" x14ac:dyDescent="0.3">
      <c r="A172" t="s">
        <v>46</v>
      </c>
      <c r="B172" t="s">
        <v>36</v>
      </c>
      <c r="C172">
        <v>10200</v>
      </c>
      <c r="D172">
        <v>10200</v>
      </c>
      <c r="E172">
        <v>200</v>
      </c>
      <c r="F172">
        <v>200</v>
      </c>
      <c r="G172">
        <v>100</v>
      </c>
      <c r="H172">
        <v>10000</v>
      </c>
      <c r="I172">
        <v>10000</v>
      </c>
      <c r="J172">
        <v>100</v>
      </c>
      <c r="K172">
        <v>0</v>
      </c>
      <c r="L172">
        <v>1384.0686274509801</v>
      </c>
      <c r="M172">
        <v>1300</v>
      </c>
      <c r="N172">
        <v>59000</v>
      </c>
      <c r="O172">
        <v>600</v>
      </c>
    </row>
    <row r="173" spans="1:15" x14ac:dyDescent="0.3">
      <c r="A173" t="s">
        <v>46</v>
      </c>
      <c r="B173" t="s">
        <v>37</v>
      </c>
      <c r="C173">
        <v>10200</v>
      </c>
      <c r="D173">
        <v>0</v>
      </c>
      <c r="E173">
        <v>200</v>
      </c>
      <c r="F173">
        <v>0</v>
      </c>
      <c r="G173">
        <v>0</v>
      </c>
      <c r="H173">
        <v>10000</v>
      </c>
      <c r="I173">
        <v>0</v>
      </c>
      <c r="J173">
        <v>0</v>
      </c>
      <c r="K173">
        <v>0</v>
      </c>
      <c r="L173">
        <v>3286.8921568627402</v>
      </c>
      <c r="M173">
        <v>2800</v>
      </c>
      <c r="N173">
        <v>746200</v>
      </c>
      <c r="O173">
        <v>1000</v>
      </c>
    </row>
    <row r="174" spans="1:15" x14ac:dyDescent="0.3">
      <c r="A174" t="s">
        <v>46</v>
      </c>
      <c r="B174" t="s">
        <v>38</v>
      </c>
      <c r="C174">
        <v>10200</v>
      </c>
      <c r="D174">
        <v>0</v>
      </c>
      <c r="E174">
        <v>200</v>
      </c>
      <c r="F174">
        <v>0</v>
      </c>
      <c r="G174">
        <v>0</v>
      </c>
      <c r="H174">
        <v>10000</v>
      </c>
      <c r="I174">
        <v>0</v>
      </c>
      <c r="J174">
        <v>0</v>
      </c>
      <c r="K174">
        <v>10200</v>
      </c>
      <c r="L174">
        <v>1657.85294117647</v>
      </c>
      <c r="M174">
        <v>1400</v>
      </c>
      <c r="N174">
        <v>272300</v>
      </c>
      <c r="O174">
        <v>1100</v>
      </c>
    </row>
    <row r="175" spans="1:15" x14ac:dyDescent="0.3">
      <c r="A175" t="s">
        <v>46</v>
      </c>
      <c r="B175" t="s">
        <v>39</v>
      </c>
      <c r="C175">
        <v>10200</v>
      </c>
      <c r="D175">
        <v>10152</v>
      </c>
      <c r="E175">
        <v>200</v>
      </c>
      <c r="F175">
        <v>198</v>
      </c>
      <c r="G175">
        <v>99</v>
      </c>
      <c r="H175">
        <v>10000</v>
      </c>
      <c r="I175">
        <v>9954</v>
      </c>
      <c r="J175">
        <v>99.54</v>
      </c>
      <c r="K175">
        <v>0</v>
      </c>
      <c r="L175">
        <v>893.35294117647004</v>
      </c>
      <c r="M175">
        <v>800</v>
      </c>
      <c r="N175">
        <v>283600</v>
      </c>
      <c r="O175">
        <v>300</v>
      </c>
    </row>
    <row r="176" spans="1:15" x14ac:dyDescent="0.3">
      <c r="A176" t="s">
        <v>46</v>
      </c>
      <c r="B176" t="s">
        <v>40</v>
      </c>
      <c r="C176">
        <v>10200</v>
      </c>
      <c r="D176">
        <v>10200</v>
      </c>
      <c r="E176">
        <v>200</v>
      </c>
      <c r="F176">
        <v>200</v>
      </c>
      <c r="G176">
        <v>100</v>
      </c>
      <c r="H176">
        <v>10000</v>
      </c>
      <c r="I176">
        <v>10000</v>
      </c>
      <c r="J176">
        <v>100</v>
      </c>
      <c r="K176">
        <v>0</v>
      </c>
      <c r="L176">
        <v>4017.23529411764</v>
      </c>
      <c r="M176">
        <v>3100</v>
      </c>
      <c r="N176">
        <v>514800</v>
      </c>
      <c r="O176">
        <v>1200</v>
      </c>
    </row>
    <row r="177" spans="1:15" x14ac:dyDescent="0.3">
      <c r="A177" t="s">
        <v>47</v>
      </c>
      <c r="B177" t="s">
        <v>16</v>
      </c>
      <c r="C177">
        <v>10200</v>
      </c>
      <c r="D177">
        <v>3995</v>
      </c>
      <c r="E177">
        <v>200</v>
      </c>
      <c r="F177">
        <v>86</v>
      </c>
      <c r="G177">
        <v>43</v>
      </c>
      <c r="H177">
        <v>10000</v>
      </c>
      <c r="I177">
        <v>3909</v>
      </c>
      <c r="J177">
        <v>39.090000000000003</v>
      </c>
      <c r="K177">
        <v>0</v>
      </c>
      <c r="L177">
        <v>1485.4509803921501</v>
      </c>
      <c r="M177">
        <v>1300</v>
      </c>
      <c r="N177">
        <v>77300</v>
      </c>
      <c r="O177">
        <v>600</v>
      </c>
    </row>
    <row r="178" spans="1:15" x14ac:dyDescent="0.3">
      <c r="A178" t="s">
        <v>47</v>
      </c>
      <c r="B178" t="s">
        <v>17</v>
      </c>
      <c r="C178">
        <v>10200</v>
      </c>
      <c r="D178">
        <v>0</v>
      </c>
      <c r="E178">
        <v>200</v>
      </c>
      <c r="F178">
        <v>0</v>
      </c>
      <c r="G178">
        <v>0</v>
      </c>
      <c r="H178">
        <v>10000</v>
      </c>
      <c r="I178">
        <v>0</v>
      </c>
      <c r="J178">
        <v>0</v>
      </c>
      <c r="K178">
        <v>10200</v>
      </c>
      <c r="L178">
        <v>1562.01960784313</v>
      </c>
      <c r="M178">
        <v>1300</v>
      </c>
      <c r="N178">
        <v>228800</v>
      </c>
      <c r="O178">
        <v>1100</v>
      </c>
    </row>
    <row r="179" spans="1:15" x14ac:dyDescent="0.3">
      <c r="A179" t="s">
        <v>47</v>
      </c>
      <c r="B179" t="s">
        <v>18</v>
      </c>
      <c r="C179">
        <v>10200</v>
      </c>
      <c r="D179">
        <v>5</v>
      </c>
      <c r="E179">
        <v>200</v>
      </c>
      <c r="F179">
        <v>2</v>
      </c>
      <c r="G179">
        <v>1</v>
      </c>
      <c r="H179">
        <v>10000</v>
      </c>
      <c r="I179">
        <v>3</v>
      </c>
      <c r="J179">
        <v>0.03</v>
      </c>
      <c r="K179">
        <v>10195</v>
      </c>
      <c r="L179">
        <v>5282.7352941176396</v>
      </c>
      <c r="M179">
        <v>4800</v>
      </c>
      <c r="N179">
        <v>179600</v>
      </c>
      <c r="O179">
        <v>4000</v>
      </c>
    </row>
    <row r="180" spans="1:15" x14ac:dyDescent="0.3">
      <c r="A180" t="s">
        <v>47</v>
      </c>
      <c r="B180" t="s">
        <v>19</v>
      </c>
      <c r="C180">
        <v>10200</v>
      </c>
      <c r="D180">
        <v>1</v>
      </c>
      <c r="E180">
        <v>200</v>
      </c>
      <c r="F180">
        <v>1</v>
      </c>
      <c r="G180">
        <v>0.5</v>
      </c>
      <c r="H180">
        <v>10000</v>
      </c>
      <c r="I180">
        <v>0</v>
      </c>
      <c r="J180">
        <v>0</v>
      </c>
      <c r="K180">
        <v>0</v>
      </c>
      <c r="L180">
        <v>1814.5686274509801</v>
      </c>
      <c r="M180">
        <v>1600</v>
      </c>
      <c r="N180">
        <v>187700</v>
      </c>
      <c r="O180">
        <v>900</v>
      </c>
    </row>
    <row r="181" spans="1:15" x14ac:dyDescent="0.3">
      <c r="A181" t="s">
        <v>47</v>
      </c>
      <c r="B181" t="s">
        <v>20</v>
      </c>
      <c r="C181">
        <v>10200</v>
      </c>
      <c r="D181">
        <v>0</v>
      </c>
      <c r="E181">
        <v>200</v>
      </c>
      <c r="F181">
        <v>0</v>
      </c>
      <c r="G181">
        <v>0</v>
      </c>
      <c r="H181">
        <v>10000</v>
      </c>
      <c r="I181">
        <v>0</v>
      </c>
      <c r="J181">
        <v>0</v>
      </c>
      <c r="K181">
        <v>0</v>
      </c>
      <c r="L181">
        <v>1325048.3529411701</v>
      </c>
      <c r="M181">
        <v>1273700</v>
      </c>
      <c r="N181">
        <v>49514500</v>
      </c>
      <c r="O181">
        <v>1700</v>
      </c>
    </row>
    <row r="182" spans="1:15" x14ac:dyDescent="0.3">
      <c r="A182" t="s">
        <v>47</v>
      </c>
      <c r="B182" t="s">
        <v>21</v>
      </c>
      <c r="C182">
        <v>10200</v>
      </c>
      <c r="D182">
        <v>0</v>
      </c>
      <c r="E182">
        <v>200</v>
      </c>
      <c r="F182">
        <v>0</v>
      </c>
      <c r="G182">
        <v>0</v>
      </c>
      <c r="H182">
        <v>10000</v>
      </c>
      <c r="I182">
        <v>0</v>
      </c>
      <c r="J182">
        <v>0</v>
      </c>
      <c r="K182">
        <v>9047</v>
      </c>
      <c r="L182">
        <v>5592.00980392156</v>
      </c>
      <c r="M182">
        <v>4600</v>
      </c>
      <c r="N182">
        <v>186800</v>
      </c>
      <c r="O182">
        <v>800</v>
      </c>
    </row>
    <row r="183" spans="1:15" x14ac:dyDescent="0.3">
      <c r="A183" t="s">
        <v>47</v>
      </c>
      <c r="B183" t="s">
        <v>22</v>
      </c>
      <c r="C183">
        <v>10200</v>
      </c>
      <c r="D183">
        <v>1611</v>
      </c>
      <c r="E183">
        <v>200</v>
      </c>
      <c r="F183">
        <v>50</v>
      </c>
      <c r="G183">
        <v>25</v>
      </c>
      <c r="H183">
        <v>10000</v>
      </c>
      <c r="I183">
        <v>1561</v>
      </c>
      <c r="J183">
        <v>15.61</v>
      </c>
      <c r="K183">
        <v>0</v>
      </c>
      <c r="L183">
        <v>93137.421568627396</v>
      </c>
      <c r="M183">
        <v>67900</v>
      </c>
      <c r="N183">
        <v>1989800</v>
      </c>
      <c r="O183">
        <v>900</v>
      </c>
    </row>
    <row r="184" spans="1:15" x14ac:dyDescent="0.3">
      <c r="A184" t="s">
        <v>47</v>
      </c>
      <c r="B184" t="s">
        <v>23</v>
      </c>
      <c r="C184">
        <v>10200</v>
      </c>
      <c r="D184">
        <v>0</v>
      </c>
      <c r="E184">
        <v>200</v>
      </c>
      <c r="F184">
        <v>0</v>
      </c>
      <c r="G184">
        <v>0</v>
      </c>
      <c r="H184">
        <v>10000</v>
      </c>
      <c r="I184">
        <v>0</v>
      </c>
      <c r="J184">
        <v>0</v>
      </c>
      <c r="K184">
        <v>0</v>
      </c>
      <c r="L184">
        <v>2143.75490196078</v>
      </c>
      <c r="M184">
        <v>1800</v>
      </c>
      <c r="N184">
        <v>45500</v>
      </c>
      <c r="O184">
        <v>900</v>
      </c>
    </row>
    <row r="185" spans="1:15" x14ac:dyDescent="0.3">
      <c r="A185" t="s">
        <v>47</v>
      </c>
      <c r="B185" t="s">
        <v>24</v>
      </c>
      <c r="C185">
        <v>10200</v>
      </c>
      <c r="D185">
        <v>10200</v>
      </c>
      <c r="E185">
        <v>200</v>
      </c>
      <c r="F185">
        <v>200</v>
      </c>
      <c r="G185">
        <v>100</v>
      </c>
      <c r="H185">
        <v>10000</v>
      </c>
      <c r="I185">
        <v>10000</v>
      </c>
      <c r="J185">
        <v>100</v>
      </c>
      <c r="K185">
        <v>0</v>
      </c>
      <c r="L185">
        <v>630.40196078431302</v>
      </c>
      <c r="M185">
        <v>600</v>
      </c>
      <c r="N185">
        <v>59400</v>
      </c>
      <c r="O185">
        <v>300</v>
      </c>
    </row>
    <row r="186" spans="1:15" x14ac:dyDescent="0.3">
      <c r="A186" t="s">
        <v>47</v>
      </c>
      <c r="B186" t="s">
        <v>25</v>
      </c>
      <c r="C186">
        <v>10200</v>
      </c>
      <c r="D186">
        <v>1881</v>
      </c>
      <c r="E186">
        <v>200</v>
      </c>
      <c r="F186">
        <v>55</v>
      </c>
      <c r="G186">
        <v>27.5</v>
      </c>
      <c r="H186">
        <v>10000</v>
      </c>
      <c r="I186">
        <v>1826</v>
      </c>
      <c r="J186">
        <v>18.260000000000002</v>
      </c>
      <c r="K186">
        <v>0</v>
      </c>
      <c r="L186">
        <v>3342.9215686274501</v>
      </c>
      <c r="M186">
        <v>2800</v>
      </c>
      <c r="N186">
        <v>233800</v>
      </c>
      <c r="O186">
        <v>1000</v>
      </c>
    </row>
    <row r="187" spans="1:15" x14ac:dyDescent="0.3">
      <c r="A187" t="s">
        <v>47</v>
      </c>
      <c r="B187" t="s">
        <v>26</v>
      </c>
      <c r="C187">
        <v>10200</v>
      </c>
      <c r="D187">
        <v>10200</v>
      </c>
      <c r="E187">
        <v>200</v>
      </c>
      <c r="F187">
        <v>200</v>
      </c>
      <c r="G187">
        <v>100</v>
      </c>
      <c r="H187">
        <v>10000</v>
      </c>
      <c r="I187">
        <v>10000</v>
      </c>
      <c r="J187">
        <v>100</v>
      </c>
      <c r="K187">
        <v>0</v>
      </c>
      <c r="L187">
        <v>1588.23529411764</v>
      </c>
      <c r="M187">
        <v>1400</v>
      </c>
      <c r="N187">
        <v>206500</v>
      </c>
      <c r="O187">
        <v>600</v>
      </c>
    </row>
    <row r="188" spans="1:15" x14ac:dyDescent="0.3">
      <c r="A188" t="s">
        <v>47</v>
      </c>
      <c r="B188" t="s">
        <v>27</v>
      </c>
      <c r="C188">
        <v>10200</v>
      </c>
      <c r="D188">
        <v>9230</v>
      </c>
      <c r="E188">
        <v>200</v>
      </c>
      <c r="F188">
        <v>180</v>
      </c>
      <c r="G188">
        <v>90</v>
      </c>
      <c r="H188">
        <v>10000</v>
      </c>
      <c r="I188">
        <v>9050</v>
      </c>
      <c r="J188">
        <v>90.5</v>
      </c>
      <c r="K188">
        <v>970</v>
      </c>
      <c r="L188">
        <v>2197.6568627450902</v>
      </c>
      <c r="M188">
        <v>2100</v>
      </c>
      <c r="N188">
        <v>49700</v>
      </c>
      <c r="O188">
        <v>800</v>
      </c>
    </row>
    <row r="189" spans="1:15" x14ac:dyDescent="0.3">
      <c r="A189" t="s">
        <v>47</v>
      </c>
      <c r="B189" t="s">
        <v>28</v>
      </c>
      <c r="C189">
        <v>10200</v>
      </c>
      <c r="D189">
        <v>9700</v>
      </c>
      <c r="E189">
        <v>200</v>
      </c>
      <c r="F189">
        <v>192</v>
      </c>
      <c r="G189">
        <v>96</v>
      </c>
      <c r="H189">
        <v>10000</v>
      </c>
      <c r="I189">
        <v>9508</v>
      </c>
      <c r="J189">
        <v>95.08</v>
      </c>
      <c r="K189">
        <v>500</v>
      </c>
      <c r="L189">
        <v>10789.127450980301</v>
      </c>
      <c r="M189">
        <v>10200</v>
      </c>
      <c r="N189">
        <v>224700</v>
      </c>
      <c r="O189">
        <v>1000</v>
      </c>
    </row>
    <row r="190" spans="1:15" x14ac:dyDescent="0.3">
      <c r="A190" t="s">
        <v>47</v>
      </c>
      <c r="B190" t="s">
        <v>29</v>
      </c>
      <c r="C190">
        <v>10200</v>
      </c>
      <c r="D190">
        <v>0</v>
      </c>
      <c r="E190">
        <v>200</v>
      </c>
      <c r="F190">
        <v>0</v>
      </c>
      <c r="G190">
        <v>0</v>
      </c>
      <c r="H190">
        <v>10000</v>
      </c>
      <c r="I190">
        <v>0</v>
      </c>
      <c r="J190">
        <v>0</v>
      </c>
      <c r="K190">
        <v>0</v>
      </c>
      <c r="L190">
        <v>4349.7843137254904</v>
      </c>
      <c r="M190">
        <v>3800</v>
      </c>
      <c r="N190">
        <v>140800</v>
      </c>
      <c r="O190">
        <v>3300</v>
      </c>
    </row>
    <row r="191" spans="1:15" x14ac:dyDescent="0.3">
      <c r="A191" t="s">
        <v>47</v>
      </c>
      <c r="B191" t="s">
        <v>30</v>
      </c>
      <c r="C191">
        <v>10200</v>
      </c>
      <c r="D191">
        <v>0</v>
      </c>
      <c r="E191">
        <v>200</v>
      </c>
      <c r="F191">
        <v>0</v>
      </c>
      <c r="G191">
        <v>0</v>
      </c>
      <c r="H191">
        <v>10000</v>
      </c>
      <c r="I191">
        <v>0</v>
      </c>
      <c r="J191">
        <v>0</v>
      </c>
      <c r="K191">
        <v>0</v>
      </c>
      <c r="L191">
        <v>2194.3333333333298</v>
      </c>
      <c r="M191">
        <v>2000</v>
      </c>
      <c r="N191">
        <v>387300</v>
      </c>
      <c r="O191">
        <v>1000</v>
      </c>
    </row>
    <row r="192" spans="1:15" x14ac:dyDescent="0.3">
      <c r="A192" t="s">
        <v>47</v>
      </c>
      <c r="B192" t="s">
        <v>31</v>
      </c>
      <c r="C192">
        <v>10200</v>
      </c>
      <c r="D192">
        <v>10200</v>
      </c>
      <c r="E192">
        <v>200</v>
      </c>
      <c r="F192">
        <v>200</v>
      </c>
      <c r="G192">
        <v>100</v>
      </c>
      <c r="H192">
        <v>10000</v>
      </c>
      <c r="I192">
        <v>10000</v>
      </c>
      <c r="J192">
        <v>100</v>
      </c>
      <c r="K192">
        <v>0</v>
      </c>
      <c r="L192">
        <v>834.90196078431302</v>
      </c>
      <c r="M192">
        <v>800</v>
      </c>
      <c r="N192">
        <v>45300</v>
      </c>
      <c r="O192">
        <v>400</v>
      </c>
    </row>
    <row r="193" spans="1:15" x14ac:dyDescent="0.3">
      <c r="A193" t="s">
        <v>47</v>
      </c>
      <c r="B193" t="s">
        <v>32</v>
      </c>
      <c r="C193">
        <v>10200</v>
      </c>
      <c r="D193">
        <v>10200</v>
      </c>
      <c r="E193">
        <v>200</v>
      </c>
      <c r="F193">
        <v>200</v>
      </c>
      <c r="G193">
        <v>100</v>
      </c>
      <c r="H193">
        <v>10000</v>
      </c>
      <c r="I193">
        <v>10000</v>
      </c>
      <c r="J193">
        <v>100</v>
      </c>
      <c r="K193">
        <v>0</v>
      </c>
      <c r="L193">
        <v>3543.6078431372498</v>
      </c>
      <c r="M193">
        <v>3300</v>
      </c>
      <c r="N193">
        <v>81400</v>
      </c>
      <c r="O193">
        <v>1200</v>
      </c>
    </row>
    <row r="194" spans="1:15" x14ac:dyDescent="0.3">
      <c r="A194" t="s">
        <v>47</v>
      </c>
      <c r="B194" t="s">
        <v>33</v>
      </c>
      <c r="C194">
        <v>10200</v>
      </c>
      <c r="D194">
        <v>2</v>
      </c>
      <c r="E194">
        <v>200</v>
      </c>
      <c r="F194">
        <v>1</v>
      </c>
      <c r="G194">
        <v>0.5</v>
      </c>
      <c r="H194">
        <v>10000</v>
      </c>
      <c r="I194">
        <v>1</v>
      </c>
      <c r="J194">
        <v>0.01</v>
      </c>
      <c r="K194">
        <v>0</v>
      </c>
      <c r="L194">
        <v>3507.3627450980398</v>
      </c>
      <c r="M194">
        <v>2800</v>
      </c>
      <c r="N194">
        <v>786600</v>
      </c>
      <c r="O194">
        <v>1300</v>
      </c>
    </row>
    <row r="195" spans="1:15" x14ac:dyDescent="0.3">
      <c r="A195" t="s">
        <v>47</v>
      </c>
      <c r="B195" t="s">
        <v>34</v>
      </c>
      <c r="C195">
        <v>10200</v>
      </c>
      <c r="D195">
        <v>10200</v>
      </c>
      <c r="E195">
        <v>200</v>
      </c>
      <c r="F195">
        <v>200</v>
      </c>
      <c r="G195">
        <v>100</v>
      </c>
      <c r="H195">
        <v>10000</v>
      </c>
      <c r="I195">
        <v>10000</v>
      </c>
      <c r="J195">
        <v>100</v>
      </c>
      <c r="K195">
        <v>0</v>
      </c>
      <c r="L195">
        <v>3296.9019607843102</v>
      </c>
      <c r="M195">
        <v>2100</v>
      </c>
      <c r="N195">
        <v>3065400</v>
      </c>
      <c r="O195">
        <v>1100</v>
      </c>
    </row>
    <row r="196" spans="1:15" x14ac:dyDescent="0.3">
      <c r="A196" t="s">
        <v>47</v>
      </c>
      <c r="B196" t="s">
        <v>35</v>
      </c>
      <c r="C196">
        <v>10200</v>
      </c>
      <c r="D196">
        <v>0</v>
      </c>
      <c r="E196">
        <v>200</v>
      </c>
      <c r="F196">
        <v>0</v>
      </c>
      <c r="G196">
        <v>0</v>
      </c>
      <c r="H196">
        <v>10000</v>
      </c>
      <c r="I196">
        <v>0</v>
      </c>
      <c r="J196">
        <v>0</v>
      </c>
      <c r="K196">
        <v>10200</v>
      </c>
      <c r="L196">
        <v>2063.72549019607</v>
      </c>
      <c r="M196">
        <v>1600</v>
      </c>
      <c r="N196">
        <v>124500</v>
      </c>
      <c r="O196">
        <v>1300</v>
      </c>
    </row>
    <row r="197" spans="1:15" x14ac:dyDescent="0.3">
      <c r="A197" t="s">
        <v>47</v>
      </c>
      <c r="B197" t="s">
        <v>36</v>
      </c>
      <c r="C197">
        <v>10200</v>
      </c>
      <c r="D197">
        <v>3227</v>
      </c>
      <c r="E197">
        <v>200</v>
      </c>
      <c r="F197">
        <v>67</v>
      </c>
      <c r="G197">
        <v>33.5</v>
      </c>
      <c r="H197">
        <v>10000</v>
      </c>
      <c r="I197">
        <v>3160</v>
      </c>
      <c r="J197">
        <v>31.6</v>
      </c>
      <c r="K197">
        <v>6973</v>
      </c>
      <c r="L197">
        <v>2012</v>
      </c>
      <c r="M197">
        <v>1900</v>
      </c>
      <c r="N197">
        <v>52200</v>
      </c>
      <c r="O197">
        <v>1100</v>
      </c>
    </row>
    <row r="198" spans="1:15" x14ac:dyDescent="0.3">
      <c r="A198" t="s">
        <v>47</v>
      </c>
      <c r="B198" t="s">
        <v>37</v>
      </c>
      <c r="C198">
        <v>10200</v>
      </c>
      <c r="D198">
        <v>10199</v>
      </c>
      <c r="E198">
        <v>200</v>
      </c>
      <c r="F198">
        <v>199</v>
      </c>
      <c r="G198">
        <v>99.5</v>
      </c>
      <c r="H198">
        <v>10000</v>
      </c>
      <c r="I198">
        <v>10000</v>
      </c>
      <c r="J198">
        <v>100</v>
      </c>
      <c r="K198">
        <v>1</v>
      </c>
      <c r="L198">
        <v>2302.0392156862699</v>
      </c>
      <c r="M198">
        <v>2000</v>
      </c>
      <c r="N198">
        <v>280000</v>
      </c>
      <c r="O198">
        <v>900</v>
      </c>
    </row>
    <row r="199" spans="1:15" x14ac:dyDescent="0.3">
      <c r="A199" t="s">
        <v>47</v>
      </c>
      <c r="B199" t="s">
        <v>38</v>
      </c>
      <c r="C199">
        <v>10200</v>
      </c>
      <c r="D199">
        <v>349</v>
      </c>
      <c r="E199">
        <v>200</v>
      </c>
      <c r="F199">
        <v>6</v>
      </c>
      <c r="G199">
        <v>3</v>
      </c>
      <c r="H199">
        <v>10000</v>
      </c>
      <c r="I199">
        <v>343</v>
      </c>
      <c r="J199">
        <v>3.43</v>
      </c>
      <c r="K199">
        <v>0</v>
      </c>
      <c r="L199">
        <v>7538.8431372549003</v>
      </c>
      <c r="M199">
        <v>7200</v>
      </c>
      <c r="N199">
        <v>343400</v>
      </c>
      <c r="O199">
        <v>1000</v>
      </c>
    </row>
    <row r="200" spans="1:15" x14ac:dyDescent="0.3">
      <c r="A200" t="s">
        <v>47</v>
      </c>
      <c r="B200" t="s">
        <v>39</v>
      </c>
      <c r="C200">
        <v>10200</v>
      </c>
      <c r="D200">
        <v>10158</v>
      </c>
      <c r="E200">
        <v>200</v>
      </c>
      <c r="F200">
        <v>197</v>
      </c>
      <c r="G200">
        <v>98.5</v>
      </c>
      <c r="H200">
        <v>10000</v>
      </c>
      <c r="I200">
        <v>9961</v>
      </c>
      <c r="J200">
        <v>99.61</v>
      </c>
      <c r="K200">
        <v>0</v>
      </c>
      <c r="L200">
        <v>784.92156862745003</v>
      </c>
      <c r="M200">
        <v>700</v>
      </c>
      <c r="N200">
        <v>31200</v>
      </c>
      <c r="O200">
        <v>300</v>
      </c>
    </row>
    <row r="201" spans="1:15" x14ac:dyDescent="0.3">
      <c r="A201" t="s">
        <v>47</v>
      </c>
      <c r="B201" t="s">
        <v>40</v>
      </c>
      <c r="C201">
        <v>10200</v>
      </c>
      <c r="D201">
        <v>10200</v>
      </c>
      <c r="E201">
        <v>200</v>
      </c>
      <c r="F201">
        <v>200</v>
      </c>
      <c r="G201">
        <v>100</v>
      </c>
      <c r="H201">
        <v>10000</v>
      </c>
      <c r="I201">
        <v>10000</v>
      </c>
      <c r="J201">
        <v>100</v>
      </c>
      <c r="K201">
        <v>0</v>
      </c>
      <c r="L201">
        <v>4703.0686274509799</v>
      </c>
      <c r="M201">
        <v>3900</v>
      </c>
      <c r="N201">
        <v>324200</v>
      </c>
      <c r="O201">
        <v>1400</v>
      </c>
    </row>
    <row r="202" spans="1:15" x14ac:dyDescent="0.3">
      <c r="A202" t="s">
        <v>48</v>
      </c>
      <c r="B202" t="s">
        <v>16</v>
      </c>
      <c r="C202">
        <v>10200</v>
      </c>
      <c r="D202">
        <v>10200</v>
      </c>
      <c r="E202">
        <v>200</v>
      </c>
      <c r="F202">
        <v>200</v>
      </c>
      <c r="G202">
        <v>100</v>
      </c>
      <c r="H202">
        <v>10000</v>
      </c>
      <c r="I202">
        <v>10000</v>
      </c>
      <c r="J202">
        <v>100</v>
      </c>
      <c r="K202">
        <v>0</v>
      </c>
      <c r="L202">
        <v>2985.2941176470499</v>
      </c>
      <c r="M202">
        <v>2100</v>
      </c>
      <c r="N202">
        <v>665400</v>
      </c>
      <c r="O202">
        <v>700</v>
      </c>
    </row>
    <row r="203" spans="1:15" x14ac:dyDescent="0.3">
      <c r="A203" t="s">
        <v>48</v>
      </c>
      <c r="B203" t="s">
        <v>17</v>
      </c>
      <c r="C203">
        <v>10200</v>
      </c>
      <c r="D203">
        <v>0</v>
      </c>
      <c r="E203">
        <v>200</v>
      </c>
      <c r="F203">
        <v>0</v>
      </c>
      <c r="G203">
        <v>0</v>
      </c>
      <c r="H203">
        <v>10000</v>
      </c>
      <c r="I203">
        <v>0</v>
      </c>
      <c r="J203">
        <v>0</v>
      </c>
      <c r="K203">
        <v>0</v>
      </c>
      <c r="L203">
        <v>3382.48039215686</v>
      </c>
      <c r="M203">
        <v>3200</v>
      </c>
      <c r="N203">
        <v>125200</v>
      </c>
      <c r="O203">
        <v>800</v>
      </c>
    </row>
    <row r="204" spans="1:15" x14ac:dyDescent="0.3">
      <c r="A204" t="s">
        <v>48</v>
      </c>
      <c r="B204" t="s">
        <v>18</v>
      </c>
      <c r="C204">
        <v>10200</v>
      </c>
      <c r="D204">
        <v>10</v>
      </c>
      <c r="E204">
        <v>200</v>
      </c>
      <c r="F204">
        <v>2</v>
      </c>
      <c r="G204">
        <v>1</v>
      </c>
      <c r="H204">
        <v>10000</v>
      </c>
      <c r="I204">
        <v>8</v>
      </c>
      <c r="J204">
        <v>0.08</v>
      </c>
      <c r="K204">
        <v>10190</v>
      </c>
      <c r="L204">
        <v>3400.7843137254899</v>
      </c>
      <c r="M204">
        <v>3100</v>
      </c>
      <c r="N204">
        <v>100800</v>
      </c>
      <c r="O204">
        <v>2100</v>
      </c>
    </row>
    <row r="205" spans="1:15" x14ac:dyDescent="0.3">
      <c r="A205" t="s">
        <v>48</v>
      </c>
      <c r="B205" t="s">
        <v>19</v>
      </c>
      <c r="C205">
        <v>10200</v>
      </c>
      <c r="D205">
        <v>10200</v>
      </c>
      <c r="E205">
        <v>200</v>
      </c>
      <c r="F205">
        <v>200</v>
      </c>
      <c r="G205">
        <v>100</v>
      </c>
      <c r="H205">
        <v>10000</v>
      </c>
      <c r="I205">
        <v>10000</v>
      </c>
      <c r="J205">
        <v>100</v>
      </c>
      <c r="K205">
        <v>0</v>
      </c>
      <c r="L205">
        <v>1475.01960784313</v>
      </c>
      <c r="M205">
        <v>1300</v>
      </c>
      <c r="N205">
        <v>68000</v>
      </c>
      <c r="O205">
        <v>500</v>
      </c>
    </row>
    <row r="206" spans="1:15" x14ac:dyDescent="0.3">
      <c r="A206" t="s">
        <v>48</v>
      </c>
      <c r="B206" t="s">
        <v>20</v>
      </c>
      <c r="C206">
        <v>10200</v>
      </c>
      <c r="D206">
        <v>0</v>
      </c>
      <c r="E206">
        <v>200</v>
      </c>
      <c r="F206">
        <v>0</v>
      </c>
      <c r="G206">
        <v>0</v>
      </c>
      <c r="H206">
        <v>10000</v>
      </c>
      <c r="I206">
        <v>0</v>
      </c>
      <c r="J206">
        <v>0</v>
      </c>
      <c r="K206">
        <v>0</v>
      </c>
      <c r="L206">
        <v>1330.25490196078</v>
      </c>
      <c r="M206">
        <v>1100</v>
      </c>
      <c r="N206">
        <v>213100</v>
      </c>
      <c r="O206">
        <v>800</v>
      </c>
    </row>
    <row r="207" spans="1:15" x14ac:dyDescent="0.3">
      <c r="A207" t="s">
        <v>48</v>
      </c>
      <c r="B207" t="s">
        <v>21</v>
      </c>
      <c r="C207">
        <v>10200</v>
      </c>
      <c r="D207">
        <v>0</v>
      </c>
      <c r="E207">
        <v>200</v>
      </c>
      <c r="F207">
        <v>0</v>
      </c>
      <c r="G207">
        <v>0</v>
      </c>
      <c r="H207">
        <v>10000</v>
      </c>
      <c r="I207">
        <v>0</v>
      </c>
      <c r="J207">
        <v>0</v>
      </c>
      <c r="K207">
        <v>0</v>
      </c>
      <c r="L207">
        <v>2960.26470588235</v>
      </c>
      <c r="M207">
        <v>2500</v>
      </c>
      <c r="N207">
        <v>160100</v>
      </c>
      <c r="O207">
        <v>1100</v>
      </c>
    </row>
    <row r="208" spans="1:15" x14ac:dyDescent="0.3">
      <c r="A208" t="s">
        <v>48</v>
      </c>
      <c r="B208" t="s">
        <v>22</v>
      </c>
      <c r="C208">
        <v>10200</v>
      </c>
      <c r="D208">
        <v>1562</v>
      </c>
      <c r="E208">
        <v>200</v>
      </c>
      <c r="F208">
        <v>43</v>
      </c>
      <c r="G208">
        <v>21.5</v>
      </c>
      <c r="H208">
        <v>10000</v>
      </c>
      <c r="I208">
        <v>1519</v>
      </c>
      <c r="J208">
        <v>15.19</v>
      </c>
      <c r="K208">
        <v>0</v>
      </c>
      <c r="L208">
        <v>99171.441176470602</v>
      </c>
      <c r="M208">
        <v>71300</v>
      </c>
      <c r="N208">
        <v>1290200</v>
      </c>
      <c r="O208">
        <v>1000</v>
      </c>
    </row>
    <row r="209" spans="1:15" x14ac:dyDescent="0.3">
      <c r="A209" t="s">
        <v>48</v>
      </c>
      <c r="B209" t="s">
        <v>23</v>
      </c>
      <c r="C209">
        <v>10200</v>
      </c>
      <c r="D209">
        <v>0</v>
      </c>
      <c r="E209">
        <v>200</v>
      </c>
      <c r="F209">
        <v>0</v>
      </c>
      <c r="G209">
        <v>0</v>
      </c>
      <c r="H209">
        <v>10000</v>
      </c>
      <c r="I209">
        <v>0</v>
      </c>
      <c r="J209">
        <v>0</v>
      </c>
      <c r="K209">
        <v>0</v>
      </c>
      <c r="L209">
        <v>2171.5882352941098</v>
      </c>
      <c r="M209">
        <v>1800</v>
      </c>
      <c r="N209">
        <v>60200</v>
      </c>
      <c r="O209">
        <v>800</v>
      </c>
    </row>
    <row r="210" spans="1:15" x14ac:dyDescent="0.3">
      <c r="A210" t="s">
        <v>48</v>
      </c>
      <c r="B210" t="s">
        <v>24</v>
      </c>
      <c r="C210">
        <v>10200</v>
      </c>
      <c r="D210">
        <v>10200</v>
      </c>
      <c r="E210">
        <v>200</v>
      </c>
      <c r="F210">
        <v>200</v>
      </c>
      <c r="G210">
        <v>100</v>
      </c>
      <c r="H210">
        <v>10000</v>
      </c>
      <c r="I210">
        <v>10000</v>
      </c>
      <c r="J210">
        <v>100</v>
      </c>
      <c r="K210">
        <v>0</v>
      </c>
      <c r="L210">
        <v>662.01960784313701</v>
      </c>
      <c r="M210">
        <v>600</v>
      </c>
      <c r="N210">
        <v>32200</v>
      </c>
      <c r="O210">
        <v>400</v>
      </c>
    </row>
    <row r="211" spans="1:15" x14ac:dyDescent="0.3">
      <c r="A211" t="s">
        <v>48</v>
      </c>
      <c r="B211" t="s">
        <v>25</v>
      </c>
      <c r="C211">
        <v>10200</v>
      </c>
      <c r="D211">
        <v>10200</v>
      </c>
      <c r="E211">
        <v>200</v>
      </c>
      <c r="F211">
        <v>200</v>
      </c>
      <c r="G211">
        <v>100</v>
      </c>
      <c r="H211">
        <v>10000</v>
      </c>
      <c r="I211">
        <v>10000</v>
      </c>
      <c r="J211">
        <v>100</v>
      </c>
      <c r="K211">
        <v>0</v>
      </c>
      <c r="L211">
        <v>1782.72549019607</v>
      </c>
      <c r="M211">
        <v>1500</v>
      </c>
      <c r="N211">
        <v>93100</v>
      </c>
      <c r="O211">
        <v>500</v>
      </c>
    </row>
    <row r="212" spans="1:15" x14ac:dyDescent="0.3">
      <c r="A212" t="s">
        <v>48</v>
      </c>
      <c r="B212" t="s">
        <v>26</v>
      </c>
      <c r="C212">
        <v>10200</v>
      </c>
      <c r="D212">
        <v>10200</v>
      </c>
      <c r="E212">
        <v>200</v>
      </c>
      <c r="F212">
        <v>200</v>
      </c>
      <c r="G212">
        <v>100</v>
      </c>
      <c r="H212">
        <v>10000</v>
      </c>
      <c r="I212">
        <v>10000</v>
      </c>
      <c r="J212">
        <v>100</v>
      </c>
      <c r="K212">
        <v>0</v>
      </c>
      <c r="L212">
        <v>1188.2156862745001</v>
      </c>
      <c r="M212">
        <v>1100</v>
      </c>
      <c r="N212">
        <v>132000</v>
      </c>
      <c r="O212">
        <v>600</v>
      </c>
    </row>
    <row r="213" spans="1:15" x14ac:dyDescent="0.3">
      <c r="A213" t="s">
        <v>48</v>
      </c>
      <c r="B213" t="s">
        <v>27</v>
      </c>
      <c r="C213">
        <v>10200</v>
      </c>
      <c r="D213">
        <v>10200</v>
      </c>
      <c r="E213">
        <v>200</v>
      </c>
      <c r="F213">
        <v>200</v>
      </c>
      <c r="G213">
        <v>100</v>
      </c>
      <c r="H213">
        <v>10000</v>
      </c>
      <c r="I213">
        <v>10000</v>
      </c>
      <c r="J213">
        <v>100</v>
      </c>
      <c r="K213">
        <v>0</v>
      </c>
      <c r="L213">
        <v>2118.9607843137201</v>
      </c>
      <c r="M213">
        <v>2000</v>
      </c>
      <c r="N213">
        <v>71600</v>
      </c>
      <c r="O213">
        <v>600</v>
      </c>
    </row>
    <row r="214" spans="1:15" x14ac:dyDescent="0.3">
      <c r="A214" t="s">
        <v>48</v>
      </c>
      <c r="B214" t="s">
        <v>28</v>
      </c>
      <c r="C214">
        <v>10200</v>
      </c>
      <c r="D214">
        <v>1792</v>
      </c>
      <c r="E214">
        <v>200</v>
      </c>
      <c r="F214">
        <v>38</v>
      </c>
      <c r="G214">
        <v>19</v>
      </c>
      <c r="H214">
        <v>10000</v>
      </c>
      <c r="I214">
        <v>1754</v>
      </c>
      <c r="J214">
        <v>17.54</v>
      </c>
      <c r="K214">
        <v>0</v>
      </c>
      <c r="L214">
        <v>5867.9607843137201</v>
      </c>
      <c r="M214">
        <v>5100</v>
      </c>
      <c r="N214">
        <v>1034700</v>
      </c>
      <c r="O214">
        <v>900</v>
      </c>
    </row>
    <row r="215" spans="1:15" x14ac:dyDescent="0.3">
      <c r="A215" t="s">
        <v>48</v>
      </c>
      <c r="B215" t="s">
        <v>29</v>
      </c>
      <c r="C215">
        <v>10200</v>
      </c>
      <c r="D215">
        <v>0</v>
      </c>
      <c r="E215">
        <v>200</v>
      </c>
      <c r="F215">
        <v>0</v>
      </c>
      <c r="G215">
        <v>0</v>
      </c>
      <c r="H215">
        <v>10000</v>
      </c>
      <c r="I215">
        <v>0</v>
      </c>
      <c r="J215">
        <v>0</v>
      </c>
      <c r="K215">
        <v>10200</v>
      </c>
      <c r="L215">
        <v>4384.5294117646999</v>
      </c>
      <c r="M215">
        <v>3600</v>
      </c>
      <c r="N215">
        <v>282400</v>
      </c>
      <c r="O215">
        <v>2800</v>
      </c>
    </row>
    <row r="216" spans="1:15" x14ac:dyDescent="0.3">
      <c r="A216" t="s">
        <v>48</v>
      </c>
      <c r="B216" t="s">
        <v>30</v>
      </c>
      <c r="C216">
        <v>10200</v>
      </c>
      <c r="D216">
        <v>0</v>
      </c>
      <c r="E216">
        <v>200</v>
      </c>
      <c r="F216">
        <v>0</v>
      </c>
      <c r="G216">
        <v>0</v>
      </c>
      <c r="H216">
        <v>10000</v>
      </c>
      <c r="I216">
        <v>0</v>
      </c>
      <c r="J216">
        <v>0</v>
      </c>
      <c r="K216">
        <v>4947</v>
      </c>
      <c r="L216">
        <v>2045.0686274509801</v>
      </c>
      <c r="M216">
        <v>1800</v>
      </c>
      <c r="N216">
        <v>283100</v>
      </c>
      <c r="O216">
        <v>1000</v>
      </c>
    </row>
    <row r="217" spans="1:15" x14ac:dyDescent="0.3">
      <c r="A217" t="s">
        <v>48</v>
      </c>
      <c r="B217" t="s">
        <v>31</v>
      </c>
      <c r="C217">
        <v>10200</v>
      </c>
      <c r="D217">
        <v>10200</v>
      </c>
      <c r="E217">
        <v>200</v>
      </c>
      <c r="F217">
        <v>200</v>
      </c>
      <c r="G217">
        <v>100</v>
      </c>
      <c r="H217">
        <v>10000</v>
      </c>
      <c r="I217">
        <v>10000</v>
      </c>
      <c r="J217">
        <v>100</v>
      </c>
      <c r="K217">
        <v>0</v>
      </c>
      <c r="L217">
        <v>816.73529411764696</v>
      </c>
      <c r="M217">
        <v>700</v>
      </c>
      <c r="N217">
        <v>37700</v>
      </c>
      <c r="O217">
        <v>300</v>
      </c>
    </row>
    <row r="218" spans="1:15" x14ac:dyDescent="0.3">
      <c r="A218" t="s">
        <v>48</v>
      </c>
      <c r="B218" t="s">
        <v>32</v>
      </c>
      <c r="C218">
        <v>10200</v>
      </c>
      <c r="D218">
        <v>10200</v>
      </c>
      <c r="E218">
        <v>200</v>
      </c>
      <c r="F218">
        <v>200</v>
      </c>
      <c r="G218">
        <v>100</v>
      </c>
      <c r="H218">
        <v>10000</v>
      </c>
      <c r="I218">
        <v>10000</v>
      </c>
      <c r="J218">
        <v>100</v>
      </c>
      <c r="K218">
        <v>0</v>
      </c>
      <c r="L218">
        <v>2522.76470588235</v>
      </c>
      <c r="M218">
        <v>2200</v>
      </c>
      <c r="N218">
        <v>128400</v>
      </c>
      <c r="O218">
        <v>600</v>
      </c>
    </row>
    <row r="219" spans="1:15" x14ac:dyDescent="0.3">
      <c r="A219" t="s">
        <v>48</v>
      </c>
      <c r="B219" t="s">
        <v>33</v>
      </c>
      <c r="C219">
        <v>10200</v>
      </c>
      <c r="D219">
        <v>7</v>
      </c>
      <c r="E219">
        <v>200</v>
      </c>
      <c r="F219">
        <v>7</v>
      </c>
      <c r="G219">
        <v>3.5</v>
      </c>
      <c r="H219">
        <v>10000</v>
      </c>
      <c r="I219">
        <v>0</v>
      </c>
      <c r="J219">
        <v>0</v>
      </c>
      <c r="K219">
        <v>0</v>
      </c>
      <c r="L219">
        <v>4530.1764705882297</v>
      </c>
      <c r="M219">
        <v>3300</v>
      </c>
      <c r="N219">
        <v>2208700</v>
      </c>
      <c r="O219">
        <v>900</v>
      </c>
    </row>
    <row r="220" spans="1:15" x14ac:dyDescent="0.3">
      <c r="A220" t="s">
        <v>48</v>
      </c>
      <c r="B220" t="s">
        <v>34</v>
      </c>
      <c r="C220">
        <v>10200</v>
      </c>
      <c r="D220">
        <v>485</v>
      </c>
      <c r="E220">
        <v>200</v>
      </c>
      <c r="F220">
        <v>18</v>
      </c>
      <c r="G220">
        <v>9</v>
      </c>
      <c r="H220">
        <v>10000</v>
      </c>
      <c r="I220">
        <v>467</v>
      </c>
      <c r="J220">
        <v>4.67</v>
      </c>
      <c r="K220">
        <v>0</v>
      </c>
      <c r="L220">
        <v>1864.3235294117601</v>
      </c>
      <c r="M220">
        <v>1500</v>
      </c>
      <c r="N220">
        <v>250200</v>
      </c>
      <c r="O220">
        <v>500</v>
      </c>
    </row>
    <row r="221" spans="1:15" x14ac:dyDescent="0.3">
      <c r="A221" t="s">
        <v>48</v>
      </c>
      <c r="B221" t="s">
        <v>35</v>
      </c>
      <c r="C221">
        <v>10200</v>
      </c>
      <c r="D221">
        <v>0</v>
      </c>
      <c r="E221">
        <v>200</v>
      </c>
      <c r="F221">
        <v>0</v>
      </c>
      <c r="G221">
        <v>0</v>
      </c>
      <c r="H221">
        <v>10000</v>
      </c>
      <c r="I221">
        <v>0</v>
      </c>
      <c r="J221">
        <v>0</v>
      </c>
      <c r="K221">
        <v>10200</v>
      </c>
      <c r="L221">
        <v>1929.5392156862699</v>
      </c>
      <c r="M221">
        <v>1600</v>
      </c>
      <c r="N221">
        <v>244400</v>
      </c>
      <c r="O221">
        <v>1200</v>
      </c>
    </row>
    <row r="222" spans="1:15" x14ac:dyDescent="0.3">
      <c r="A222" t="s">
        <v>48</v>
      </c>
      <c r="B222" t="s">
        <v>36</v>
      </c>
      <c r="C222">
        <v>10200</v>
      </c>
      <c r="D222">
        <v>10200</v>
      </c>
      <c r="E222">
        <v>200</v>
      </c>
      <c r="F222">
        <v>200</v>
      </c>
      <c r="G222">
        <v>100</v>
      </c>
      <c r="H222">
        <v>10000</v>
      </c>
      <c r="I222">
        <v>10000</v>
      </c>
      <c r="J222">
        <v>100</v>
      </c>
      <c r="K222">
        <v>0</v>
      </c>
      <c r="L222">
        <v>1270.5294117646999</v>
      </c>
      <c r="M222">
        <v>1200</v>
      </c>
      <c r="N222">
        <v>74300</v>
      </c>
      <c r="O222">
        <v>500</v>
      </c>
    </row>
    <row r="223" spans="1:15" x14ac:dyDescent="0.3">
      <c r="A223" t="s">
        <v>48</v>
      </c>
      <c r="B223" t="s">
        <v>37</v>
      </c>
      <c r="C223">
        <v>10200</v>
      </c>
      <c r="D223">
        <v>10200</v>
      </c>
      <c r="E223">
        <v>200</v>
      </c>
      <c r="F223">
        <v>200</v>
      </c>
      <c r="G223">
        <v>100</v>
      </c>
      <c r="H223">
        <v>10000</v>
      </c>
      <c r="I223">
        <v>10000</v>
      </c>
      <c r="J223">
        <v>100</v>
      </c>
      <c r="K223">
        <v>0</v>
      </c>
      <c r="L223">
        <v>2389.3333333333298</v>
      </c>
      <c r="M223">
        <v>2100</v>
      </c>
      <c r="N223">
        <v>270800</v>
      </c>
      <c r="O223">
        <v>1000</v>
      </c>
    </row>
    <row r="224" spans="1:15" x14ac:dyDescent="0.3">
      <c r="A224" t="s">
        <v>48</v>
      </c>
      <c r="B224" t="s">
        <v>38</v>
      </c>
      <c r="C224">
        <v>10200</v>
      </c>
      <c r="D224">
        <v>382</v>
      </c>
      <c r="E224">
        <v>200</v>
      </c>
      <c r="F224">
        <v>2</v>
      </c>
      <c r="G224">
        <v>1</v>
      </c>
      <c r="H224">
        <v>10000</v>
      </c>
      <c r="I224">
        <v>380</v>
      </c>
      <c r="J224">
        <v>3.8</v>
      </c>
      <c r="K224">
        <v>9818</v>
      </c>
      <c r="L224">
        <v>1729.50980392156</v>
      </c>
      <c r="M224">
        <v>1600</v>
      </c>
      <c r="N224">
        <v>110400</v>
      </c>
      <c r="O224">
        <v>300</v>
      </c>
    </row>
    <row r="225" spans="1:15" x14ac:dyDescent="0.3">
      <c r="A225" t="s">
        <v>48</v>
      </c>
      <c r="B225" t="s">
        <v>39</v>
      </c>
      <c r="C225">
        <v>10200</v>
      </c>
      <c r="D225">
        <v>10152</v>
      </c>
      <c r="E225">
        <v>200</v>
      </c>
      <c r="F225">
        <v>199</v>
      </c>
      <c r="G225">
        <v>99.5</v>
      </c>
      <c r="H225">
        <v>10000</v>
      </c>
      <c r="I225">
        <v>9953</v>
      </c>
      <c r="J225">
        <v>99.53</v>
      </c>
      <c r="K225">
        <v>0</v>
      </c>
      <c r="L225">
        <v>951.69607843137203</v>
      </c>
      <c r="M225">
        <v>800</v>
      </c>
      <c r="N225">
        <v>144500</v>
      </c>
      <c r="O225">
        <v>300</v>
      </c>
    </row>
    <row r="226" spans="1:15" x14ac:dyDescent="0.3">
      <c r="A226" t="s">
        <v>48</v>
      </c>
      <c r="B226" t="s">
        <v>40</v>
      </c>
      <c r="C226">
        <v>10200</v>
      </c>
      <c r="D226">
        <v>10200</v>
      </c>
      <c r="E226">
        <v>200</v>
      </c>
      <c r="F226">
        <v>200</v>
      </c>
      <c r="G226">
        <v>100</v>
      </c>
      <c r="H226">
        <v>10000</v>
      </c>
      <c r="I226">
        <v>10000</v>
      </c>
      <c r="J226">
        <v>100</v>
      </c>
      <c r="K226">
        <v>0</v>
      </c>
      <c r="L226">
        <v>3707.6470588235202</v>
      </c>
      <c r="M226">
        <v>3100</v>
      </c>
      <c r="N226">
        <v>779900</v>
      </c>
      <c r="O226">
        <v>1200</v>
      </c>
    </row>
    <row r="227" spans="1:15" x14ac:dyDescent="0.3">
      <c r="A227" t="s">
        <v>49</v>
      </c>
      <c r="B227" t="s">
        <v>16</v>
      </c>
      <c r="C227">
        <v>10200</v>
      </c>
      <c r="D227">
        <v>10200</v>
      </c>
      <c r="E227">
        <v>200</v>
      </c>
      <c r="F227">
        <v>200</v>
      </c>
      <c r="G227">
        <v>100</v>
      </c>
      <c r="H227">
        <v>10000</v>
      </c>
      <c r="I227">
        <v>10000</v>
      </c>
      <c r="J227">
        <v>100</v>
      </c>
      <c r="K227">
        <v>0</v>
      </c>
      <c r="L227">
        <v>1374.88235294117</v>
      </c>
      <c r="M227">
        <v>1200</v>
      </c>
      <c r="N227">
        <v>428500</v>
      </c>
      <c r="O227">
        <v>600</v>
      </c>
    </row>
    <row r="228" spans="1:15" x14ac:dyDescent="0.3">
      <c r="A228" t="s">
        <v>49</v>
      </c>
      <c r="B228" t="s">
        <v>17</v>
      </c>
      <c r="C228">
        <v>10200</v>
      </c>
      <c r="D228">
        <v>0</v>
      </c>
      <c r="E228">
        <v>200</v>
      </c>
      <c r="F228">
        <v>0</v>
      </c>
      <c r="G228">
        <v>0</v>
      </c>
      <c r="H228">
        <v>10000</v>
      </c>
      <c r="I228">
        <v>0</v>
      </c>
      <c r="J228">
        <v>0</v>
      </c>
      <c r="K228">
        <v>0</v>
      </c>
      <c r="L228">
        <v>2013.4411764705801</v>
      </c>
      <c r="M228">
        <v>1500</v>
      </c>
      <c r="N228">
        <v>797100</v>
      </c>
      <c r="O228">
        <v>700</v>
      </c>
    </row>
    <row r="229" spans="1:15" x14ac:dyDescent="0.3">
      <c r="A229" t="s">
        <v>49</v>
      </c>
      <c r="B229" t="s">
        <v>18</v>
      </c>
      <c r="C229">
        <v>10200</v>
      </c>
      <c r="D229">
        <v>0</v>
      </c>
      <c r="E229">
        <v>200</v>
      </c>
      <c r="F229">
        <v>0</v>
      </c>
      <c r="G229">
        <v>0</v>
      </c>
      <c r="H229">
        <v>10000</v>
      </c>
      <c r="I229">
        <v>0</v>
      </c>
      <c r="J229">
        <v>0</v>
      </c>
      <c r="K229">
        <v>10200</v>
      </c>
      <c r="L229">
        <v>2318.5784313725399</v>
      </c>
      <c r="M229">
        <v>1900</v>
      </c>
      <c r="N229">
        <v>391800</v>
      </c>
      <c r="O229">
        <v>1700</v>
      </c>
    </row>
    <row r="230" spans="1:15" x14ac:dyDescent="0.3">
      <c r="A230" t="s">
        <v>49</v>
      </c>
      <c r="B230" t="s">
        <v>19</v>
      </c>
      <c r="C230">
        <v>10200</v>
      </c>
      <c r="D230">
        <v>7398</v>
      </c>
      <c r="E230">
        <v>200</v>
      </c>
      <c r="F230">
        <v>151</v>
      </c>
      <c r="G230">
        <v>75.5</v>
      </c>
      <c r="H230">
        <v>10000</v>
      </c>
      <c r="I230">
        <v>7247</v>
      </c>
      <c r="J230">
        <v>72.47</v>
      </c>
      <c r="K230">
        <v>0</v>
      </c>
      <c r="L230">
        <v>1163.2941176470499</v>
      </c>
      <c r="M230">
        <v>1100</v>
      </c>
      <c r="N230">
        <v>328400</v>
      </c>
      <c r="O230">
        <v>500</v>
      </c>
    </row>
    <row r="231" spans="1:15" x14ac:dyDescent="0.3">
      <c r="A231" t="s">
        <v>49</v>
      </c>
      <c r="B231" t="s">
        <v>20</v>
      </c>
      <c r="C231">
        <v>10200</v>
      </c>
      <c r="D231">
        <v>0</v>
      </c>
      <c r="E231">
        <v>200</v>
      </c>
      <c r="F231">
        <v>0</v>
      </c>
      <c r="G231">
        <v>0</v>
      </c>
      <c r="H231">
        <v>10000</v>
      </c>
      <c r="I231">
        <v>0</v>
      </c>
      <c r="J231">
        <v>0</v>
      </c>
      <c r="K231">
        <v>0</v>
      </c>
      <c r="L231">
        <v>1395.99019607843</v>
      </c>
      <c r="M231">
        <v>1100</v>
      </c>
      <c r="N231">
        <v>236100</v>
      </c>
      <c r="O231">
        <v>800</v>
      </c>
    </row>
    <row r="232" spans="1:15" x14ac:dyDescent="0.3">
      <c r="A232" t="s">
        <v>49</v>
      </c>
      <c r="B232" t="s">
        <v>21</v>
      </c>
      <c r="C232">
        <v>10200</v>
      </c>
      <c r="D232">
        <v>0</v>
      </c>
      <c r="E232">
        <v>200</v>
      </c>
      <c r="F232">
        <v>0</v>
      </c>
      <c r="G232">
        <v>0</v>
      </c>
      <c r="H232">
        <v>10000</v>
      </c>
      <c r="I232">
        <v>0</v>
      </c>
      <c r="J232">
        <v>0</v>
      </c>
      <c r="K232">
        <v>0</v>
      </c>
      <c r="L232">
        <v>3599.9509803921501</v>
      </c>
      <c r="M232">
        <v>3000</v>
      </c>
      <c r="N232">
        <v>271800</v>
      </c>
      <c r="O232">
        <v>1600</v>
      </c>
    </row>
    <row r="233" spans="1:15" x14ac:dyDescent="0.3">
      <c r="A233" t="s">
        <v>49</v>
      </c>
      <c r="B233" t="s">
        <v>22</v>
      </c>
      <c r="C233">
        <v>10200</v>
      </c>
      <c r="D233">
        <v>201</v>
      </c>
      <c r="E233">
        <v>200</v>
      </c>
      <c r="F233">
        <v>8</v>
      </c>
      <c r="G233">
        <v>4</v>
      </c>
      <c r="H233">
        <v>10000</v>
      </c>
      <c r="I233">
        <v>193</v>
      </c>
      <c r="J233">
        <v>1.93</v>
      </c>
      <c r="K233">
        <v>0</v>
      </c>
      <c r="L233">
        <v>424156.95098039199</v>
      </c>
      <c r="M233">
        <v>272750</v>
      </c>
      <c r="N233">
        <v>7219600</v>
      </c>
      <c r="O233">
        <v>2200</v>
      </c>
    </row>
    <row r="234" spans="1:15" x14ac:dyDescent="0.3">
      <c r="A234" t="s">
        <v>49</v>
      </c>
      <c r="B234" t="s">
        <v>23</v>
      </c>
      <c r="C234">
        <v>10200</v>
      </c>
      <c r="D234">
        <v>0</v>
      </c>
      <c r="E234">
        <v>200</v>
      </c>
      <c r="F234">
        <v>0</v>
      </c>
      <c r="G234">
        <v>0</v>
      </c>
      <c r="H234">
        <v>10000</v>
      </c>
      <c r="I234">
        <v>0</v>
      </c>
      <c r="J234">
        <v>0</v>
      </c>
      <c r="K234">
        <v>0</v>
      </c>
      <c r="L234">
        <v>1858.60784313725</v>
      </c>
      <c r="M234">
        <v>1600</v>
      </c>
      <c r="N234">
        <v>171400</v>
      </c>
      <c r="O234">
        <v>600</v>
      </c>
    </row>
    <row r="235" spans="1:15" x14ac:dyDescent="0.3">
      <c r="A235" t="s">
        <v>49</v>
      </c>
      <c r="B235" t="s">
        <v>24</v>
      </c>
      <c r="C235">
        <v>10200</v>
      </c>
      <c r="D235">
        <v>10200</v>
      </c>
      <c r="E235">
        <v>200</v>
      </c>
      <c r="F235">
        <v>200</v>
      </c>
      <c r="G235">
        <v>100</v>
      </c>
      <c r="H235">
        <v>10000</v>
      </c>
      <c r="I235">
        <v>10000</v>
      </c>
      <c r="J235">
        <v>100</v>
      </c>
      <c r="K235">
        <v>0</v>
      </c>
      <c r="L235">
        <v>654.62745098039204</v>
      </c>
      <c r="M235">
        <v>600</v>
      </c>
      <c r="N235">
        <v>39400</v>
      </c>
      <c r="O235">
        <v>300</v>
      </c>
    </row>
    <row r="236" spans="1:15" x14ac:dyDescent="0.3">
      <c r="A236" t="s">
        <v>49</v>
      </c>
      <c r="B236" t="s">
        <v>25</v>
      </c>
      <c r="C236">
        <v>10200</v>
      </c>
      <c r="D236">
        <v>2</v>
      </c>
      <c r="E236">
        <v>200</v>
      </c>
      <c r="F236">
        <v>2</v>
      </c>
      <c r="G236">
        <v>1</v>
      </c>
      <c r="H236">
        <v>10000</v>
      </c>
      <c r="I236">
        <v>0</v>
      </c>
      <c r="J236">
        <v>0</v>
      </c>
      <c r="K236">
        <v>0</v>
      </c>
      <c r="L236">
        <v>1510.89215686274</v>
      </c>
      <c r="M236">
        <v>1300</v>
      </c>
      <c r="N236">
        <v>92500</v>
      </c>
      <c r="O236">
        <v>500</v>
      </c>
    </row>
    <row r="237" spans="1:15" x14ac:dyDescent="0.3">
      <c r="A237" t="s">
        <v>49</v>
      </c>
      <c r="B237" t="s">
        <v>26</v>
      </c>
      <c r="C237">
        <v>10200</v>
      </c>
      <c r="D237">
        <v>10200</v>
      </c>
      <c r="E237">
        <v>200</v>
      </c>
      <c r="F237">
        <v>200</v>
      </c>
      <c r="G237">
        <v>100</v>
      </c>
      <c r="H237">
        <v>10000</v>
      </c>
      <c r="I237">
        <v>10000</v>
      </c>
      <c r="J237">
        <v>100</v>
      </c>
      <c r="K237">
        <v>0</v>
      </c>
      <c r="L237">
        <v>1183.9215686274499</v>
      </c>
      <c r="M237">
        <v>1100</v>
      </c>
      <c r="N237">
        <v>48100</v>
      </c>
      <c r="O237">
        <v>500</v>
      </c>
    </row>
    <row r="238" spans="1:15" x14ac:dyDescent="0.3">
      <c r="A238" t="s">
        <v>49</v>
      </c>
      <c r="B238" t="s">
        <v>27</v>
      </c>
      <c r="C238">
        <v>10200</v>
      </c>
      <c r="D238">
        <v>10200</v>
      </c>
      <c r="E238">
        <v>200</v>
      </c>
      <c r="F238">
        <v>200</v>
      </c>
      <c r="G238">
        <v>100</v>
      </c>
      <c r="H238">
        <v>10000</v>
      </c>
      <c r="I238">
        <v>10000</v>
      </c>
      <c r="J238">
        <v>100</v>
      </c>
      <c r="K238">
        <v>0</v>
      </c>
      <c r="L238">
        <v>2311.50980392156</v>
      </c>
      <c r="M238">
        <v>2200</v>
      </c>
      <c r="N238">
        <v>298300</v>
      </c>
      <c r="O238">
        <v>700</v>
      </c>
    </row>
    <row r="239" spans="1:15" x14ac:dyDescent="0.3">
      <c r="A239" t="s">
        <v>49</v>
      </c>
      <c r="B239" t="s">
        <v>28</v>
      </c>
      <c r="C239">
        <v>10200</v>
      </c>
      <c r="D239">
        <v>10200</v>
      </c>
      <c r="E239">
        <v>200</v>
      </c>
      <c r="F239">
        <v>200</v>
      </c>
      <c r="G239">
        <v>100</v>
      </c>
      <c r="H239">
        <v>10000</v>
      </c>
      <c r="I239">
        <v>10000</v>
      </c>
      <c r="J239">
        <v>100</v>
      </c>
      <c r="K239">
        <v>0</v>
      </c>
      <c r="L239">
        <v>12147.5784313725</v>
      </c>
      <c r="M239">
        <v>11000</v>
      </c>
      <c r="N239">
        <v>492900</v>
      </c>
      <c r="O239">
        <v>1600</v>
      </c>
    </row>
    <row r="240" spans="1:15" x14ac:dyDescent="0.3">
      <c r="A240" t="s">
        <v>49</v>
      </c>
      <c r="B240" t="s">
        <v>29</v>
      </c>
      <c r="C240">
        <v>10200</v>
      </c>
      <c r="D240">
        <v>0</v>
      </c>
      <c r="E240">
        <v>200</v>
      </c>
      <c r="F240">
        <v>0</v>
      </c>
      <c r="G240">
        <v>0</v>
      </c>
      <c r="H240">
        <v>10000</v>
      </c>
      <c r="I240">
        <v>0</v>
      </c>
      <c r="J240">
        <v>0</v>
      </c>
      <c r="K240">
        <v>10200</v>
      </c>
      <c r="L240">
        <v>4339.48039215686</v>
      </c>
      <c r="M240">
        <v>3600</v>
      </c>
      <c r="N240">
        <v>626600</v>
      </c>
      <c r="O240">
        <v>2900</v>
      </c>
    </row>
    <row r="241" spans="1:15" x14ac:dyDescent="0.3">
      <c r="A241" t="s">
        <v>49</v>
      </c>
      <c r="B241" t="s">
        <v>30</v>
      </c>
      <c r="C241">
        <v>10200</v>
      </c>
      <c r="D241">
        <v>0</v>
      </c>
      <c r="E241">
        <v>200</v>
      </c>
      <c r="F241">
        <v>0</v>
      </c>
      <c r="G241">
        <v>0</v>
      </c>
      <c r="H241">
        <v>10000</v>
      </c>
      <c r="I241">
        <v>0</v>
      </c>
      <c r="J241">
        <v>0</v>
      </c>
      <c r="K241">
        <v>0</v>
      </c>
      <c r="L241">
        <v>1362.4215686274499</v>
      </c>
      <c r="M241">
        <v>1200</v>
      </c>
      <c r="N241">
        <v>105400</v>
      </c>
      <c r="O241">
        <v>900</v>
      </c>
    </row>
    <row r="242" spans="1:15" x14ac:dyDescent="0.3">
      <c r="A242" t="s">
        <v>49</v>
      </c>
      <c r="B242" t="s">
        <v>31</v>
      </c>
      <c r="C242">
        <v>10200</v>
      </c>
      <c r="D242">
        <v>10200</v>
      </c>
      <c r="E242">
        <v>200</v>
      </c>
      <c r="F242">
        <v>200</v>
      </c>
      <c r="G242">
        <v>100</v>
      </c>
      <c r="H242">
        <v>10000</v>
      </c>
      <c r="I242">
        <v>10000</v>
      </c>
      <c r="J242">
        <v>100</v>
      </c>
      <c r="K242">
        <v>0</v>
      </c>
      <c r="L242">
        <v>820.94117647058795</v>
      </c>
      <c r="M242">
        <v>700</v>
      </c>
      <c r="N242">
        <v>170100</v>
      </c>
      <c r="O242">
        <v>300</v>
      </c>
    </row>
    <row r="243" spans="1:15" x14ac:dyDescent="0.3">
      <c r="A243" t="s">
        <v>49</v>
      </c>
      <c r="B243" t="s">
        <v>32</v>
      </c>
      <c r="C243">
        <v>10200</v>
      </c>
      <c r="D243">
        <v>10200</v>
      </c>
      <c r="E243">
        <v>200</v>
      </c>
      <c r="F243">
        <v>200</v>
      </c>
      <c r="G243">
        <v>100</v>
      </c>
      <c r="H243">
        <v>10000</v>
      </c>
      <c r="I243">
        <v>10000</v>
      </c>
      <c r="J243">
        <v>100</v>
      </c>
      <c r="K243">
        <v>0</v>
      </c>
      <c r="L243">
        <v>2522.01960784313</v>
      </c>
      <c r="M243">
        <v>2200</v>
      </c>
      <c r="N243">
        <v>372200</v>
      </c>
      <c r="O243">
        <v>600</v>
      </c>
    </row>
    <row r="244" spans="1:15" x14ac:dyDescent="0.3">
      <c r="A244" t="s">
        <v>49</v>
      </c>
      <c r="B244" t="s">
        <v>33</v>
      </c>
      <c r="C244">
        <v>10200</v>
      </c>
      <c r="D244">
        <v>7</v>
      </c>
      <c r="E244">
        <v>200</v>
      </c>
      <c r="F244">
        <v>7</v>
      </c>
      <c r="G244">
        <v>3.5</v>
      </c>
      <c r="H244">
        <v>10000</v>
      </c>
      <c r="I244">
        <v>0</v>
      </c>
      <c r="J244">
        <v>0</v>
      </c>
      <c r="K244">
        <v>0</v>
      </c>
      <c r="L244">
        <v>3700.4509803921501</v>
      </c>
      <c r="M244">
        <v>3400</v>
      </c>
      <c r="N244">
        <v>411800</v>
      </c>
      <c r="O244">
        <v>1200</v>
      </c>
    </row>
    <row r="245" spans="1:15" x14ac:dyDescent="0.3">
      <c r="A245" t="s">
        <v>49</v>
      </c>
      <c r="B245" t="s">
        <v>34</v>
      </c>
      <c r="C245">
        <v>10200</v>
      </c>
      <c r="D245">
        <v>488</v>
      </c>
      <c r="E245">
        <v>200</v>
      </c>
      <c r="F245">
        <v>13</v>
      </c>
      <c r="G245">
        <v>6.5</v>
      </c>
      <c r="H245">
        <v>10000</v>
      </c>
      <c r="I245">
        <v>475</v>
      </c>
      <c r="J245">
        <v>4.75</v>
      </c>
      <c r="K245">
        <v>0</v>
      </c>
      <c r="L245">
        <v>1437.9313725490099</v>
      </c>
      <c r="M245">
        <v>1300</v>
      </c>
      <c r="N245">
        <v>113300</v>
      </c>
      <c r="O245">
        <v>500</v>
      </c>
    </row>
    <row r="246" spans="1:15" x14ac:dyDescent="0.3">
      <c r="A246" t="s">
        <v>49</v>
      </c>
      <c r="B246" t="s">
        <v>35</v>
      </c>
      <c r="C246">
        <v>10200</v>
      </c>
      <c r="D246">
        <v>0</v>
      </c>
      <c r="E246">
        <v>200</v>
      </c>
      <c r="F246">
        <v>0</v>
      </c>
      <c r="G246">
        <v>0</v>
      </c>
      <c r="H246">
        <v>10000</v>
      </c>
      <c r="I246">
        <v>0</v>
      </c>
      <c r="J246">
        <v>0</v>
      </c>
      <c r="K246">
        <v>10200</v>
      </c>
      <c r="L246">
        <v>1783.3137254901901</v>
      </c>
      <c r="M246">
        <v>1500</v>
      </c>
      <c r="N246">
        <v>106800</v>
      </c>
      <c r="O246">
        <v>1200</v>
      </c>
    </row>
    <row r="247" spans="1:15" x14ac:dyDescent="0.3">
      <c r="A247" t="s">
        <v>49</v>
      </c>
      <c r="B247" t="s">
        <v>36</v>
      </c>
      <c r="C247">
        <v>10200</v>
      </c>
      <c r="D247">
        <v>0</v>
      </c>
      <c r="E247">
        <v>200</v>
      </c>
      <c r="F247">
        <v>0</v>
      </c>
      <c r="G247">
        <v>0</v>
      </c>
      <c r="H247">
        <v>10000</v>
      </c>
      <c r="I247">
        <v>0</v>
      </c>
      <c r="J247">
        <v>0</v>
      </c>
      <c r="K247">
        <v>0</v>
      </c>
      <c r="L247">
        <v>1194.1862745097999</v>
      </c>
      <c r="M247">
        <v>1100</v>
      </c>
      <c r="N247">
        <v>205200</v>
      </c>
      <c r="O247">
        <v>400</v>
      </c>
    </row>
    <row r="248" spans="1:15" x14ac:dyDescent="0.3">
      <c r="A248" t="s">
        <v>49</v>
      </c>
      <c r="B248" t="s">
        <v>37</v>
      </c>
      <c r="C248">
        <v>10200</v>
      </c>
      <c r="D248">
        <v>10200</v>
      </c>
      <c r="E248">
        <v>200</v>
      </c>
      <c r="F248">
        <v>200</v>
      </c>
      <c r="G248">
        <v>100</v>
      </c>
      <c r="H248">
        <v>10000</v>
      </c>
      <c r="I248">
        <v>10000</v>
      </c>
      <c r="J248">
        <v>100</v>
      </c>
      <c r="K248">
        <v>0</v>
      </c>
      <c r="L248">
        <v>2796.6274509803902</v>
      </c>
      <c r="M248">
        <v>2400</v>
      </c>
      <c r="N248">
        <v>175700</v>
      </c>
      <c r="O248">
        <v>1500</v>
      </c>
    </row>
    <row r="249" spans="1:15" x14ac:dyDescent="0.3">
      <c r="A249" t="s">
        <v>49</v>
      </c>
      <c r="B249" t="s">
        <v>38</v>
      </c>
      <c r="C249">
        <v>10200</v>
      </c>
      <c r="D249">
        <v>0</v>
      </c>
      <c r="E249">
        <v>200</v>
      </c>
      <c r="F249">
        <v>0</v>
      </c>
      <c r="G249">
        <v>0</v>
      </c>
      <c r="H249">
        <v>10000</v>
      </c>
      <c r="I249">
        <v>0</v>
      </c>
      <c r="J249">
        <v>0</v>
      </c>
      <c r="K249">
        <v>10200</v>
      </c>
      <c r="L249">
        <v>1878.36274509803</v>
      </c>
      <c r="M249">
        <v>1500</v>
      </c>
      <c r="N249">
        <v>391200</v>
      </c>
      <c r="O249">
        <v>1100</v>
      </c>
    </row>
    <row r="250" spans="1:15" x14ac:dyDescent="0.3">
      <c r="A250" t="s">
        <v>49</v>
      </c>
      <c r="B250" t="s">
        <v>39</v>
      </c>
      <c r="C250">
        <v>10200</v>
      </c>
      <c r="D250">
        <v>10154</v>
      </c>
      <c r="E250">
        <v>200</v>
      </c>
      <c r="F250">
        <v>198</v>
      </c>
      <c r="G250">
        <v>99</v>
      </c>
      <c r="H250">
        <v>10000</v>
      </c>
      <c r="I250">
        <v>9956</v>
      </c>
      <c r="J250">
        <v>99.56</v>
      </c>
      <c r="K250">
        <v>0</v>
      </c>
      <c r="L250">
        <v>877.42156862745003</v>
      </c>
      <c r="M250">
        <v>800</v>
      </c>
      <c r="N250">
        <v>201100</v>
      </c>
      <c r="O250">
        <v>300</v>
      </c>
    </row>
    <row r="251" spans="1:15" x14ac:dyDescent="0.3">
      <c r="A251" t="s">
        <v>49</v>
      </c>
      <c r="B251" t="s">
        <v>40</v>
      </c>
      <c r="C251">
        <v>10200</v>
      </c>
      <c r="D251">
        <v>10200</v>
      </c>
      <c r="E251">
        <v>200</v>
      </c>
      <c r="F251">
        <v>200</v>
      </c>
      <c r="G251">
        <v>100</v>
      </c>
      <c r="H251">
        <v>10000</v>
      </c>
      <c r="I251">
        <v>10000</v>
      </c>
      <c r="J251">
        <v>100</v>
      </c>
      <c r="K251">
        <v>0</v>
      </c>
      <c r="L251">
        <v>4170.1666666666597</v>
      </c>
      <c r="M251">
        <v>3600</v>
      </c>
      <c r="N251">
        <v>269200</v>
      </c>
      <c r="O251">
        <v>1400</v>
      </c>
    </row>
    <row r="252" spans="1:15" x14ac:dyDescent="0.3">
      <c r="A252" t="s">
        <v>50</v>
      </c>
      <c r="B252" t="s">
        <v>16</v>
      </c>
      <c r="C252">
        <v>10200</v>
      </c>
      <c r="D252">
        <v>0</v>
      </c>
      <c r="E252">
        <v>200</v>
      </c>
      <c r="F252">
        <v>0</v>
      </c>
      <c r="G252">
        <v>0</v>
      </c>
      <c r="H252">
        <v>10000</v>
      </c>
      <c r="I252">
        <v>0</v>
      </c>
      <c r="J252">
        <v>0</v>
      </c>
      <c r="K252">
        <v>10200</v>
      </c>
      <c r="L252">
        <v>1723.9117647058799</v>
      </c>
      <c r="M252">
        <v>1400</v>
      </c>
      <c r="N252">
        <v>326000</v>
      </c>
      <c r="O252">
        <v>1200</v>
      </c>
    </row>
    <row r="253" spans="1:15" x14ac:dyDescent="0.3">
      <c r="A253" t="s">
        <v>50</v>
      </c>
      <c r="B253" t="s">
        <v>17</v>
      </c>
      <c r="C253">
        <v>10200</v>
      </c>
      <c r="D253">
        <v>0</v>
      </c>
      <c r="E253">
        <v>200</v>
      </c>
      <c r="F253">
        <v>0</v>
      </c>
      <c r="G253">
        <v>0</v>
      </c>
      <c r="H253">
        <v>10000</v>
      </c>
      <c r="I253">
        <v>0</v>
      </c>
      <c r="J253">
        <v>0</v>
      </c>
      <c r="K253">
        <v>10200</v>
      </c>
      <c r="L253">
        <v>1639.7156862745001</v>
      </c>
      <c r="M253">
        <v>1400</v>
      </c>
      <c r="N253">
        <v>122100</v>
      </c>
      <c r="O253">
        <v>1100</v>
      </c>
    </row>
    <row r="254" spans="1:15" x14ac:dyDescent="0.3">
      <c r="A254" t="s">
        <v>50</v>
      </c>
      <c r="B254" t="s">
        <v>18</v>
      </c>
      <c r="C254">
        <v>10200</v>
      </c>
      <c r="D254">
        <v>0</v>
      </c>
      <c r="E254">
        <v>200</v>
      </c>
      <c r="F254">
        <v>0</v>
      </c>
      <c r="G254">
        <v>0</v>
      </c>
      <c r="H254">
        <v>10000</v>
      </c>
      <c r="I254">
        <v>0</v>
      </c>
      <c r="J254">
        <v>0</v>
      </c>
      <c r="K254">
        <v>10200</v>
      </c>
      <c r="L254">
        <v>1803.4607843137201</v>
      </c>
      <c r="M254">
        <v>1500</v>
      </c>
      <c r="N254">
        <v>144200</v>
      </c>
      <c r="O254">
        <v>1200</v>
      </c>
    </row>
    <row r="255" spans="1:15" x14ac:dyDescent="0.3">
      <c r="A255" t="s">
        <v>50</v>
      </c>
      <c r="B255" t="s">
        <v>19</v>
      </c>
      <c r="C255">
        <v>10200</v>
      </c>
      <c r="D255">
        <v>2052</v>
      </c>
      <c r="E255">
        <v>200</v>
      </c>
      <c r="F255">
        <v>46</v>
      </c>
      <c r="G255">
        <v>23</v>
      </c>
      <c r="H255">
        <v>10000</v>
      </c>
      <c r="I255">
        <v>2006</v>
      </c>
      <c r="J255">
        <v>20.059999999999999</v>
      </c>
      <c r="K255">
        <v>0</v>
      </c>
      <c r="L255">
        <v>1452.5882352941101</v>
      </c>
      <c r="M255">
        <v>1400</v>
      </c>
      <c r="N255">
        <v>155300</v>
      </c>
      <c r="O255">
        <v>600</v>
      </c>
    </row>
    <row r="256" spans="1:15" x14ac:dyDescent="0.3">
      <c r="A256" t="s">
        <v>50</v>
      </c>
      <c r="B256" t="s">
        <v>20</v>
      </c>
      <c r="C256">
        <v>10200</v>
      </c>
      <c r="D256">
        <v>0</v>
      </c>
      <c r="E256">
        <v>200</v>
      </c>
      <c r="F256">
        <v>0</v>
      </c>
      <c r="G256">
        <v>0</v>
      </c>
      <c r="H256">
        <v>10000</v>
      </c>
      <c r="I256">
        <v>0</v>
      </c>
      <c r="J256">
        <v>0</v>
      </c>
      <c r="K256">
        <v>0</v>
      </c>
      <c r="L256">
        <v>905.92156862745003</v>
      </c>
      <c r="M256">
        <v>800</v>
      </c>
      <c r="N256">
        <v>421500</v>
      </c>
      <c r="O256">
        <v>500</v>
      </c>
    </row>
    <row r="257" spans="1:15" x14ac:dyDescent="0.3">
      <c r="A257" t="s">
        <v>50</v>
      </c>
      <c r="B257" t="s">
        <v>21</v>
      </c>
      <c r="C257">
        <v>10200</v>
      </c>
      <c r="D257">
        <v>0</v>
      </c>
      <c r="E257">
        <v>200</v>
      </c>
      <c r="F257">
        <v>0</v>
      </c>
      <c r="G257">
        <v>0</v>
      </c>
      <c r="H257">
        <v>10000</v>
      </c>
      <c r="I257">
        <v>0</v>
      </c>
      <c r="J257">
        <v>0</v>
      </c>
      <c r="K257">
        <v>10200</v>
      </c>
      <c r="L257">
        <v>2117.2058823529401</v>
      </c>
      <c r="M257">
        <v>1700</v>
      </c>
      <c r="N257">
        <v>538000</v>
      </c>
      <c r="O257">
        <v>1500</v>
      </c>
    </row>
    <row r="258" spans="1:15" x14ac:dyDescent="0.3">
      <c r="A258" t="s">
        <v>50</v>
      </c>
      <c r="B258" t="s">
        <v>22</v>
      </c>
      <c r="C258">
        <v>10200</v>
      </c>
      <c r="D258">
        <v>21</v>
      </c>
      <c r="E258">
        <v>200</v>
      </c>
      <c r="F258">
        <v>3</v>
      </c>
      <c r="G258">
        <v>1.5</v>
      </c>
      <c r="H258">
        <v>10000</v>
      </c>
      <c r="I258">
        <v>18</v>
      </c>
      <c r="J258">
        <v>0.18</v>
      </c>
      <c r="K258">
        <v>0</v>
      </c>
      <c r="L258">
        <v>712.93137254901899</v>
      </c>
      <c r="M258">
        <v>600</v>
      </c>
      <c r="N258">
        <v>107200</v>
      </c>
      <c r="O258">
        <v>400</v>
      </c>
    </row>
    <row r="259" spans="1:15" x14ac:dyDescent="0.3">
      <c r="A259" t="s">
        <v>50</v>
      </c>
      <c r="B259" t="s">
        <v>23</v>
      </c>
      <c r="C259">
        <v>10200</v>
      </c>
      <c r="D259">
        <v>0</v>
      </c>
      <c r="E259">
        <v>200</v>
      </c>
      <c r="F259">
        <v>0</v>
      </c>
      <c r="G259">
        <v>0</v>
      </c>
      <c r="H259">
        <v>10000</v>
      </c>
      <c r="I259">
        <v>0</v>
      </c>
      <c r="J259">
        <v>0</v>
      </c>
      <c r="K259">
        <v>0</v>
      </c>
      <c r="L259">
        <v>2703.00980392156</v>
      </c>
      <c r="M259">
        <v>2400</v>
      </c>
      <c r="N259">
        <v>81600</v>
      </c>
      <c r="O259">
        <v>1000</v>
      </c>
    </row>
    <row r="260" spans="1:15" x14ac:dyDescent="0.3">
      <c r="A260" t="s">
        <v>50</v>
      </c>
      <c r="B260" t="s">
        <v>24</v>
      </c>
      <c r="C260">
        <v>10200</v>
      </c>
      <c r="D260">
        <v>10200</v>
      </c>
      <c r="E260">
        <v>200</v>
      </c>
      <c r="F260">
        <v>200</v>
      </c>
      <c r="G260">
        <v>100</v>
      </c>
      <c r="H260">
        <v>10000</v>
      </c>
      <c r="I260">
        <v>10000</v>
      </c>
      <c r="J260">
        <v>100</v>
      </c>
      <c r="K260">
        <v>0</v>
      </c>
      <c r="L260">
        <v>699.41176470588198</v>
      </c>
      <c r="M260">
        <v>600</v>
      </c>
      <c r="N260">
        <v>166900</v>
      </c>
      <c r="O260">
        <v>400</v>
      </c>
    </row>
    <row r="261" spans="1:15" x14ac:dyDescent="0.3">
      <c r="A261" t="s">
        <v>50</v>
      </c>
      <c r="B261" t="s">
        <v>25</v>
      </c>
      <c r="C261">
        <v>10200</v>
      </c>
      <c r="D261">
        <v>10200</v>
      </c>
      <c r="E261">
        <v>200</v>
      </c>
      <c r="F261">
        <v>200</v>
      </c>
      <c r="G261">
        <v>100</v>
      </c>
      <c r="H261">
        <v>10000</v>
      </c>
      <c r="I261">
        <v>10000</v>
      </c>
      <c r="J261">
        <v>100</v>
      </c>
      <c r="K261">
        <v>0</v>
      </c>
      <c r="L261">
        <v>3091.74509803921</v>
      </c>
      <c r="M261">
        <v>2500</v>
      </c>
      <c r="N261">
        <v>146200</v>
      </c>
      <c r="O261">
        <v>900</v>
      </c>
    </row>
    <row r="262" spans="1:15" x14ac:dyDescent="0.3">
      <c r="A262" t="s">
        <v>50</v>
      </c>
      <c r="B262" t="s">
        <v>26</v>
      </c>
      <c r="C262">
        <v>10200</v>
      </c>
      <c r="D262">
        <v>2</v>
      </c>
      <c r="E262">
        <v>200</v>
      </c>
      <c r="F262">
        <v>2</v>
      </c>
      <c r="G262">
        <v>1</v>
      </c>
      <c r="H262">
        <v>10000</v>
      </c>
      <c r="I262">
        <v>0</v>
      </c>
      <c r="J262">
        <v>0</v>
      </c>
      <c r="K262">
        <v>0</v>
      </c>
      <c r="L262">
        <v>87895576.117647007</v>
      </c>
      <c r="M262">
        <v>91495500</v>
      </c>
      <c r="N262">
        <v>383082300</v>
      </c>
      <c r="O262">
        <v>9900</v>
      </c>
    </row>
    <row r="263" spans="1:15" x14ac:dyDescent="0.3">
      <c r="A263" t="s">
        <v>50</v>
      </c>
      <c r="B263" t="s">
        <v>27</v>
      </c>
      <c r="C263">
        <v>10200</v>
      </c>
      <c r="D263">
        <v>2484</v>
      </c>
      <c r="E263">
        <v>200</v>
      </c>
      <c r="F263">
        <v>48</v>
      </c>
      <c r="G263">
        <v>24</v>
      </c>
      <c r="H263">
        <v>10000</v>
      </c>
      <c r="I263">
        <v>2436</v>
      </c>
      <c r="J263">
        <v>24.36</v>
      </c>
      <c r="K263">
        <v>0</v>
      </c>
      <c r="L263">
        <v>1935.48039215686</v>
      </c>
      <c r="M263">
        <v>1600</v>
      </c>
      <c r="N263">
        <v>617700</v>
      </c>
      <c r="O263">
        <v>500</v>
      </c>
    </row>
    <row r="264" spans="1:15" x14ac:dyDescent="0.3">
      <c r="A264" t="s">
        <v>50</v>
      </c>
      <c r="B264" t="s">
        <v>28</v>
      </c>
      <c r="C264">
        <v>10200</v>
      </c>
      <c r="D264">
        <v>476</v>
      </c>
      <c r="E264">
        <v>200</v>
      </c>
      <c r="F264">
        <v>7</v>
      </c>
      <c r="G264">
        <v>3.5</v>
      </c>
      <c r="H264">
        <v>10000</v>
      </c>
      <c r="I264">
        <v>469</v>
      </c>
      <c r="J264">
        <v>4.6900000000000004</v>
      </c>
      <c r="K264">
        <v>9724</v>
      </c>
      <c r="L264">
        <v>2104.8235294117599</v>
      </c>
      <c r="M264">
        <v>1900</v>
      </c>
      <c r="N264">
        <v>55700</v>
      </c>
      <c r="O264">
        <v>800</v>
      </c>
    </row>
    <row r="265" spans="1:15" x14ac:dyDescent="0.3">
      <c r="A265" t="s">
        <v>50</v>
      </c>
      <c r="B265" t="s">
        <v>29</v>
      </c>
      <c r="C265">
        <v>10200</v>
      </c>
      <c r="D265">
        <v>0</v>
      </c>
      <c r="E265">
        <v>200</v>
      </c>
      <c r="F265">
        <v>0</v>
      </c>
      <c r="G265">
        <v>0</v>
      </c>
      <c r="H265">
        <v>10000</v>
      </c>
      <c r="I265">
        <v>0</v>
      </c>
      <c r="J265">
        <v>0</v>
      </c>
      <c r="K265">
        <v>10200</v>
      </c>
      <c r="L265">
        <v>1843.74509803921</v>
      </c>
      <c r="M265">
        <v>1500</v>
      </c>
      <c r="N265">
        <v>303800</v>
      </c>
      <c r="O265">
        <v>1300</v>
      </c>
    </row>
    <row r="266" spans="1:15" x14ac:dyDescent="0.3">
      <c r="A266" t="s">
        <v>50</v>
      </c>
      <c r="B266" t="s">
        <v>30</v>
      </c>
      <c r="C266">
        <v>10200</v>
      </c>
      <c r="D266">
        <v>0</v>
      </c>
      <c r="E266">
        <v>200</v>
      </c>
      <c r="F266">
        <v>0</v>
      </c>
      <c r="G266">
        <v>0</v>
      </c>
      <c r="H266">
        <v>10000</v>
      </c>
      <c r="I266">
        <v>0</v>
      </c>
      <c r="J266">
        <v>0</v>
      </c>
      <c r="K266">
        <v>10200</v>
      </c>
      <c r="L266">
        <v>1759.3137254901901</v>
      </c>
      <c r="M266">
        <v>1500</v>
      </c>
      <c r="N266">
        <v>70500</v>
      </c>
      <c r="O266">
        <v>1200</v>
      </c>
    </row>
    <row r="267" spans="1:15" x14ac:dyDescent="0.3">
      <c r="A267" t="s">
        <v>50</v>
      </c>
      <c r="B267" t="s">
        <v>31</v>
      </c>
      <c r="C267">
        <v>10200</v>
      </c>
      <c r="D267">
        <v>10200</v>
      </c>
      <c r="E267">
        <v>200</v>
      </c>
      <c r="F267">
        <v>200</v>
      </c>
      <c r="G267">
        <v>100</v>
      </c>
      <c r="H267">
        <v>10000</v>
      </c>
      <c r="I267">
        <v>10000</v>
      </c>
      <c r="J267">
        <v>100</v>
      </c>
      <c r="K267">
        <v>0</v>
      </c>
      <c r="L267">
        <v>843.39215686274497</v>
      </c>
      <c r="M267">
        <v>700</v>
      </c>
      <c r="N267">
        <v>57800</v>
      </c>
      <c r="O267">
        <v>400</v>
      </c>
    </row>
    <row r="268" spans="1:15" x14ac:dyDescent="0.3">
      <c r="A268" t="s">
        <v>50</v>
      </c>
      <c r="B268" t="s">
        <v>32</v>
      </c>
      <c r="C268">
        <v>10200</v>
      </c>
      <c r="D268">
        <v>0</v>
      </c>
      <c r="E268">
        <v>200</v>
      </c>
      <c r="F268">
        <v>0</v>
      </c>
      <c r="G268">
        <v>0</v>
      </c>
      <c r="H268">
        <v>10000</v>
      </c>
      <c r="I268">
        <v>0</v>
      </c>
      <c r="J268">
        <v>0</v>
      </c>
      <c r="K268">
        <v>10200</v>
      </c>
      <c r="L268">
        <v>1705.36274509803</v>
      </c>
      <c r="M268">
        <v>1500</v>
      </c>
      <c r="N268">
        <v>60100</v>
      </c>
      <c r="O268">
        <v>1200</v>
      </c>
    </row>
    <row r="269" spans="1:15" x14ac:dyDescent="0.3">
      <c r="A269" t="s">
        <v>50</v>
      </c>
      <c r="B269" t="s">
        <v>33</v>
      </c>
      <c r="C269">
        <v>10200</v>
      </c>
      <c r="D269">
        <v>0</v>
      </c>
      <c r="E269">
        <v>200</v>
      </c>
      <c r="F269">
        <v>0</v>
      </c>
      <c r="G269">
        <v>0</v>
      </c>
      <c r="H269">
        <v>10000</v>
      </c>
      <c r="I269">
        <v>0</v>
      </c>
      <c r="J269">
        <v>0</v>
      </c>
      <c r="K269">
        <v>10200</v>
      </c>
      <c r="L269">
        <v>2237.3529411764698</v>
      </c>
      <c r="M269">
        <v>1600</v>
      </c>
      <c r="N269">
        <v>476100</v>
      </c>
      <c r="O269">
        <v>1200</v>
      </c>
    </row>
    <row r="270" spans="1:15" x14ac:dyDescent="0.3">
      <c r="A270" t="s">
        <v>50</v>
      </c>
      <c r="B270" t="s">
        <v>34</v>
      </c>
      <c r="C270">
        <v>10200</v>
      </c>
      <c r="D270">
        <v>467</v>
      </c>
      <c r="E270">
        <v>200</v>
      </c>
      <c r="F270">
        <v>16</v>
      </c>
      <c r="G270">
        <v>8</v>
      </c>
      <c r="H270">
        <v>10000</v>
      </c>
      <c r="I270">
        <v>451</v>
      </c>
      <c r="J270">
        <v>4.51</v>
      </c>
      <c r="K270">
        <v>0</v>
      </c>
      <c r="L270">
        <v>1624.9215686274499</v>
      </c>
      <c r="M270">
        <v>1500</v>
      </c>
      <c r="N270">
        <v>53600</v>
      </c>
      <c r="O270">
        <v>500</v>
      </c>
    </row>
    <row r="271" spans="1:15" x14ac:dyDescent="0.3">
      <c r="A271" t="s">
        <v>50</v>
      </c>
      <c r="B271" t="s">
        <v>35</v>
      </c>
      <c r="C271">
        <v>10200</v>
      </c>
      <c r="D271">
        <v>0</v>
      </c>
      <c r="E271">
        <v>200</v>
      </c>
      <c r="F271">
        <v>0</v>
      </c>
      <c r="G271">
        <v>0</v>
      </c>
      <c r="H271">
        <v>10000</v>
      </c>
      <c r="I271">
        <v>0</v>
      </c>
      <c r="J271">
        <v>0</v>
      </c>
      <c r="K271">
        <v>10200</v>
      </c>
      <c r="L271">
        <v>4905.7156862745096</v>
      </c>
      <c r="M271">
        <v>4600</v>
      </c>
      <c r="N271">
        <v>315200</v>
      </c>
      <c r="O271">
        <v>2600</v>
      </c>
    </row>
    <row r="272" spans="1:15" x14ac:dyDescent="0.3">
      <c r="A272" t="s">
        <v>50</v>
      </c>
      <c r="B272" t="s">
        <v>36</v>
      </c>
      <c r="C272">
        <v>10200</v>
      </c>
      <c r="D272">
        <v>10200</v>
      </c>
      <c r="E272">
        <v>200</v>
      </c>
      <c r="F272">
        <v>200</v>
      </c>
      <c r="G272">
        <v>100</v>
      </c>
      <c r="H272">
        <v>10000</v>
      </c>
      <c r="I272">
        <v>10000</v>
      </c>
      <c r="J272">
        <v>100</v>
      </c>
      <c r="K272">
        <v>0</v>
      </c>
      <c r="L272">
        <v>1200.0392156862699</v>
      </c>
      <c r="M272">
        <v>1100</v>
      </c>
      <c r="N272">
        <v>91500</v>
      </c>
      <c r="O272">
        <v>400</v>
      </c>
    </row>
    <row r="273" spans="1:15" x14ac:dyDescent="0.3">
      <c r="A273" t="s">
        <v>50</v>
      </c>
      <c r="B273" t="s">
        <v>37</v>
      </c>
      <c r="C273">
        <v>10200</v>
      </c>
      <c r="D273">
        <v>10200</v>
      </c>
      <c r="E273">
        <v>200</v>
      </c>
      <c r="F273">
        <v>200</v>
      </c>
      <c r="G273">
        <v>100</v>
      </c>
      <c r="H273">
        <v>10000</v>
      </c>
      <c r="I273">
        <v>10000</v>
      </c>
      <c r="J273">
        <v>100</v>
      </c>
      <c r="K273">
        <v>0</v>
      </c>
      <c r="L273">
        <v>2235.5882352941098</v>
      </c>
      <c r="M273">
        <v>2000</v>
      </c>
      <c r="N273">
        <v>79600</v>
      </c>
      <c r="O273">
        <v>700</v>
      </c>
    </row>
    <row r="274" spans="1:15" x14ac:dyDescent="0.3">
      <c r="A274" t="s">
        <v>50</v>
      </c>
      <c r="B274" t="s">
        <v>38</v>
      </c>
      <c r="C274">
        <v>10200</v>
      </c>
      <c r="D274">
        <v>4</v>
      </c>
      <c r="E274">
        <v>200</v>
      </c>
      <c r="F274">
        <v>2</v>
      </c>
      <c r="G274">
        <v>1</v>
      </c>
      <c r="H274">
        <v>10000</v>
      </c>
      <c r="I274">
        <v>2</v>
      </c>
      <c r="J274">
        <v>0.02</v>
      </c>
      <c r="K274">
        <v>4764</v>
      </c>
      <c r="L274">
        <v>2591.2843137254899</v>
      </c>
      <c r="M274">
        <v>2100</v>
      </c>
      <c r="N274">
        <v>144000</v>
      </c>
      <c r="O274">
        <v>600</v>
      </c>
    </row>
    <row r="275" spans="1:15" x14ac:dyDescent="0.3">
      <c r="A275" t="s">
        <v>50</v>
      </c>
      <c r="B275" t="s">
        <v>39</v>
      </c>
      <c r="C275">
        <v>10200</v>
      </c>
      <c r="D275">
        <v>10133</v>
      </c>
      <c r="E275">
        <v>200</v>
      </c>
      <c r="F275">
        <v>199</v>
      </c>
      <c r="G275">
        <v>99.5</v>
      </c>
      <c r="H275">
        <v>10000</v>
      </c>
      <c r="I275">
        <v>9934</v>
      </c>
      <c r="J275">
        <v>99.34</v>
      </c>
      <c r="K275">
        <v>0</v>
      </c>
      <c r="L275">
        <v>832.19607843137203</v>
      </c>
      <c r="M275">
        <v>700</v>
      </c>
      <c r="N275">
        <v>50800</v>
      </c>
      <c r="O275">
        <v>300</v>
      </c>
    </row>
    <row r="276" spans="1:15" x14ac:dyDescent="0.3">
      <c r="A276" t="s">
        <v>50</v>
      </c>
      <c r="B276" t="s">
        <v>40</v>
      </c>
      <c r="C276">
        <v>10200</v>
      </c>
      <c r="D276">
        <v>10200</v>
      </c>
      <c r="E276">
        <v>200</v>
      </c>
      <c r="F276">
        <v>200</v>
      </c>
      <c r="G276">
        <v>100</v>
      </c>
      <c r="H276">
        <v>10000</v>
      </c>
      <c r="I276">
        <v>10000</v>
      </c>
      <c r="J276">
        <v>100</v>
      </c>
      <c r="K276">
        <v>0</v>
      </c>
      <c r="L276">
        <v>3900.5294117646999</v>
      </c>
      <c r="M276">
        <v>3200</v>
      </c>
      <c r="N276">
        <v>418500</v>
      </c>
      <c r="O276">
        <v>1100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all_data</vt:lpstr>
      <vt:lpstr>by_model</vt:lpstr>
      <vt:lpstr>by_problem</vt:lpstr>
      <vt:lpstr>by_exec_time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 Sári</dc:creator>
  <cp:lastModifiedBy>Norbert Sári</cp:lastModifiedBy>
  <dcterms:created xsi:type="dcterms:W3CDTF">2024-05-05T15:49:40Z</dcterms:created>
  <dcterms:modified xsi:type="dcterms:W3CDTF">2024-05-10T10:54:42Z</dcterms:modified>
</cp:coreProperties>
</file>