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O\OneDrive\MyStuff\MITxPro\Module 9\"/>
    </mc:Choice>
  </mc:AlternateContent>
  <xr:revisionPtr revIDLastSave="0" documentId="13_ncr:1_{FDA162E8-A7C1-45CA-8A87-0F6177955180}" xr6:coauthVersionLast="47" xr6:coauthVersionMax="47" xr10:uidLastSave="{00000000-0000-0000-0000-000000000000}"/>
  <bookViews>
    <workbookView xWindow="57480" yWindow="-120" windowWidth="29040" windowHeight="15720" xr2:uid="{FF8DCF86-6C1C-4025-B467-9A9F381817F0}"/>
  </bookViews>
  <sheets>
    <sheet name="Sheet1" sheetId="1" r:id="rId1"/>
  </sheets>
  <definedNames>
    <definedName name="solver_adj" localSheetId="0" hidden="1">Sheet1!$B$2:$B$4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lhs5" localSheetId="0" hidden="1">Sheet1!$B$15</definedName>
    <definedName name="solver_lhs6" localSheetId="0" hidden="1">Sheet1!$B$16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hs4" localSheetId="0" hidden="1">Sheet1!$D$14</definedName>
    <definedName name="solver_rhs5" localSheetId="0" hidden="1">Sheet1!$D$15</definedName>
    <definedName name="solver_rhs6" localSheetId="0" hidden="1">Sheet1!$D$16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1" i="1"/>
  <c r="B12" i="1"/>
  <c r="B13" i="1"/>
  <c r="B16" i="1"/>
  <c r="B15" i="1"/>
  <c r="B8" i="1"/>
</calcChain>
</file>

<file path=xl/sharedStrings.xml><?xml version="1.0" encoding="utf-8"?>
<sst xmlns="http://schemas.openxmlformats.org/spreadsheetml/2006/main" count="23" uniqueCount="19">
  <si>
    <t>Decision Variables / Cookies</t>
  </si>
  <si>
    <t>x1</t>
  </si>
  <si>
    <t>x2</t>
  </si>
  <si>
    <t>x3</t>
  </si>
  <si>
    <t>Objective Function / Profit per Cookie</t>
  </si>
  <si>
    <t>Maximize</t>
  </si>
  <si>
    <t>z= 15*x1+27*x2+40*x3</t>
  </si>
  <si>
    <t>Constraints / Cost</t>
  </si>
  <si>
    <t>Left Side</t>
  </si>
  <si>
    <t>Inequality</t>
  </si>
  <si>
    <t>Right Side</t>
  </si>
  <si>
    <t>Labor                x1+5*x2+6*x3 &lt;= 115</t>
  </si>
  <si>
    <t>&lt;=</t>
  </si>
  <si>
    <t>Electricity    2*x1+3*x2+7*x3 &lt;= 280</t>
  </si>
  <si>
    <t>Materials    3*x1+ x4+ 5*x3 &lt;= 670</t>
  </si>
  <si>
    <t>x1&gt;=0</t>
  </si>
  <si>
    <t>&gt;=</t>
  </si>
  <si>
    <t>x2&gt;=0</t>
  </si>
  <si>
    <t>x3&gt;=0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</si>
</sst>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2EA3-93A0-4DE0-9557-4F3964EA4C82}">
  <dimension ref="A1:D17"/>
  <sheetViews>
    <sheetView tabSelected="1" workbookViewId="0">
      <selection activeCell="D22" sqref="D22"/>
    </sheetView>
  </sheetViews>
  <sheetFormatPr defaultRowHeight="14.75" x14ac:dyDescent="0.75"/>
  <cols>
    <col min="1" max="1" width="49.40625" bestFit="1" customWidth="1"/>
    <col min="2" max="2" width="12.1328125" bestFit="1" customWidth="1"/>
    <col min="3" max="4" width="13.86328125" bestFit="1" customWidth="1"/>
  </cols>
  <sheetData>
    <row r="1" spans="1:4" ht="21" x14ac:dyDescent="1">
      <c r="A1" s="1" t="s">
        <v>0</v>
      </c>
      <c r="B1" s="2"/>
      <c r="C1" s="2"/>
      <c r="D1" s="2"/>
    </row>
    <row r="2" spans="1:4" ht="21" x14ac:dyDescent="1">
      <c r="A2" s="2" t="s">
        <v>1</v>
      </c>
      <c r="B2" s="3">
        <v>114.99999999999999</v>
      </c>
      <c r="C2" s="2"/>
      <c r="D2" s="2"/>
    </row>
    <row r="3" spans="1:4" ht="21" x14ac:dyDescent="1">
      <c r="A3" s="2" t="s">
        <v>2</v>
      </c>
      <c r="B3" s="3">
        <v>0</v>
      </c>
      <c r="C3" s="2"/>
      <c r="D3" s="2"/>
    </row>
    <row r="4" spans="1:4" ht="21" x14ac:dyDescent="1">
      <c r="A4" s="2" t="s">
        <v>3</v>
      </c>
      <c r="B4" s="3">
        <v>0</v>
      </c>
      <c r="C4" s="2"/>
      <c r="D4" s="2"/>
    </row>
    <row r="5" spans="1:4" ht="21" x14ac:dyDescent="1">
      <c r="A5" s="2"/>
      <c r="B5" s="3"/>
      <c r="C5" s="2"/>
      <c r="D5" s="2"/>
    </row>
    <row r="6" spans="1:4" ht="21" x14ac:dyDescent="1">
      <c r="A6" s="1" t="s">
        <v>4</v>
      </c>
      <c r="B6" s="3"/>
      <c r="C6" s="2"/>
      <c r="D6" s="2"/>
    </row>
    <row r="7" spans="1:4" ht="21" x14ac:dyDescent="1">
      <c r="A7" s="1" t="s">
        <v>5</v>
      </c>
      <c r="B7" s="3"/>
      <c r="C7" s="2"/>
      <c r="D7" s="2"/>
    </row>
    <row r="8" spans="1:4" ht="21" x14ac:dyDescent="1">
      <c r="A8" s="2" t="s">
        <v>6</v>
      </c>
      <c r="B8" s="3">
        <f>15*B2+27*B3+40*B4</f>
        <v>1724.9999999999998</v>
      </c>
      <c r="C8" s="2"/>
      <c r="D8" s="2"/>
    </row>
    <row r="9" spans="1:4" ht="21" x14ac:dyDescent="1">
      <c r="A9" s="2"/>
      <c r="B9" s="2"/>
      <c r="C9" s="2"/>
      <c r="D9" s="2"/>
    </row>
    <row r="10" spans="1:4" ht="21" x14ac:dyDescent="1">
      <c r="A10" s="1" t="s">
        <v>7</v>
      </c>
      <c r="B10" s="1" t="s">
        <v>8</v>
      </c>
      <c r="C10" s="1" t="s">
        <v>9</v>
      </c>
      <c r="D10" s="1" t="s">
        <v>10</v>
      </c>
    </row>
    <row r="11" spans="1:4" ht="21" x14ac:dyDescent="1">
      <c r="A11" s="4" t="s">
        <v>11</v>
      </c>
      <c r="B11" s="3">
        <f>B2+5*B3+6*B4</f>
        <v>114.99999999999999</v>
      </c>
      <c r="C11" s="3" t="s">
        <v>12</v>
      </c>
      <c r="D11" s="3">
        <v>115</v>
      </c>
    </row>
    <row r="12" spans="1:4" ht="21" x14ac:dyDescent="1">
      <c r="A12" s="4" t="s">
        <v>13</v>
      </c>
      <c r="B12" s="3">
        <f>2*B2+3*B3+7*B4</f>
        <v>229.99999999999997</v>
      </c>
      <c r="C12" s="3" t="s">
        <v>12</v>
      </c>
      <c r="D12" s="3">
        <v>280</v>
      </c>
    </row>
    <row r="13" spans="1:4" ht="21" x14ac:dyDescent="1">
      <c r="A13" s="4" t="s">
        <v>14</v>
      </c>
      <c r="B13" s="3">
        <f>3*B2+4*B3+5*B4</f>
        <v>344.99999999999994</v>
      </c>
      <c r="C13" s="3" t="s">
        <v>12</v>
      </c>
      <c r="D13" s="3">
        <v>670</v>
      </c>
    </row>
    <row r="14" spans="1:4" ht="21" x14ac:dyDescent="1">
      <c r="A14" s="4" t="s">
        <v>15</v>
      </c>
      <c r="B14" s="3"/>
      <c r="C14" s="3" t="s">
        <v>16</v>
      </c>
      <c r="D14" s="3">
        <v>0</v>
      </c>
    </row>
    <row r="15" spans="1:4" ht="21" x14ac:dyDescent="1">
      <c r="A15" s="4" t="s">
        <v>17</v>
      </c>
      <c r="B15" s="3">
        <f>B3</f>
        <v>0</v>
      </c>
      <c r="C15" s="3" t="s">
        <v>16</v>
      </c>
      <c r="D15" s="3">
        <v>0</v>
      </c>
    </row>
    <row r="16" spans="1:4" ht="21" x14ac:dyDescent="1">
      <c r="A16" s="4" t="s">
        <v>18</v>
      </c>
      <c r="B16" s="3">
        <f>B4</f>
        <v>0</v>
      </c>
      <c r="C16" s="3" t="s">
        <v>16</v>
      </c>
      <c r="D16" s="3">
        <v>0</v>
      </c>
    </row>
    <row r="17" spans="2:2" x14ac:dyDescent="0.75">
      <c r="B17">
        <f>SUM(B11:B13)</f>
        <v>689.99999999999989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DGenao</dc:creator>
  <cp:lastModifiedBy>Sara Osama</cp:lastModifiedBy>
  <dcterms:created xsi:type="dcterms:W3CDTF">2022-12-12T18:51:56Z</dcterms:created>
  <dcterms:modified xsi:type="dcterms:W3CDTF">2025-01-01T16:16:38Z</dcterms:modified>
</cp:coreProperties>
</file>