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lassoma/Dropbox/github_repos/lmopticflow/data/spatemp/LM_ER_phasic_summaries/"/>
    </mc:Choice>
  </mc:AlternateContent>
  <xr:revisionPtr revIDLastSave="0" documentId="13_ncr:1_{C6F7BE2A-47FD-1743-AF60-5CD210B5BF3C}" xr6:coauthVersionLast="47" xr6:coauthVersionMax="47" xr10:uidLastSave="{00000000-0000-0000-0000-000000000000}"/>
  <bookViews>
    <workbookView xWindow="0" yWindow="500" windowWidth="35840" windowHeight="20980" xr2:uid="{FB1B0C91-40B3-BC41-97E6-BEA960DD2A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6" i="1"/>
  <c r="J6" i="1" s="1"/>
  <c r="I7" i="1"/>
  <c r="J7" i="1" s="1"/>
  <c r="I8" i="1"/>
  <c r="J8" i="1" s="1"/>
  <c r="I9" i="1"/>
  <c r="J9" i="1" s="1"/>
  <c r="I11" i="1"/>
  <c r="J11" i="1" s="1"/>
  <c r="I12" i="1"/>
  <c r="J12" i="1" s="1"/>
  <c r="I13" i="1"/>
  <c r="J13" i="1" s="1"/>
  <c r="I18" i="1"/>
  <c r="J18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31" i="1"/>
  <c r="J31" i="1" s="1"/>
  <c r="I32" i="1"/>
  <c r="J32" i="1" s="1"/>
  <c r="I33" i="1"/>
  <c r="J33" i="1" s="1"/>
  <c r="I35" i="1"/>
  <c r="J35" i="1" s="1"/>
  <c r="I36" i="1"/>
  <c r="J36" i="1" s="1"/>
  <c r="I37" i="1"/>
  <c r="J37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4" i="1"/>
  <c r="J144" i="1" s="1"/>
  <c r="I145" i="1"/>
  <c r="J145" i="1" s="1"/>
  <c r="I146" i="1"/>
  <c r="J146" i="1" s="1"/>
  <c r="I2" i="1"/>
  <c r="J2" i="1" s="1"/>
</calcChain>
</file>

<file path=xl/sharedStrings.xml><?xml version="1.0" encoding="utf-8"?>
<sst xmlns="http://schemas.openxmlformats.org/spreadsheetml/2006/main" count="453" uniqueCount="181">
  <si>
    <t>CALSTC01-LM-01-2918-cell1</t>
  </si>
  <si>
    <t>CALSTC01-LM-01-2964-cell1</t>
  </si>
  <si>
    <t>CALSTC01-LM-01-2964-cell2</t>
  </si>
  <si>
    <t>CALSTC01-LM-03-3009-cell1</t>
  </si>
  <si>
    <t>CALSTC01-LM-03-3009-cell2</t>
  </si>
  <si>
    <t>CALSTC01-LM-05-3226-cell1</t>
  </si>
  <si>
    <t>CALSTC01-LM-06-3176-cell2</t>
  </si>
  <si>
    <t>CALSTC04-LM-01-3040-cell2</t>
  </si>
  <si>
    <t>CALSTC04-LM-01-3289-cell1</t>
  </si>
  <si>
    <t>CALSTC04-LM-01-3289-cell2</t>
  </si>
  <si>
    <t>CALSTC04-LM-01-3523-cell1</t>
  </si>
  <si>
    <t>CALSTC04-LM-01-3523-cell2</t>
  </si>
  <si>
    <t>CALSTC05-LM-01-3865-cell1</t>
  </si>
  <si>
    <t>CALSTC05-LM-03-3860-cell1</t>
  </si>
  <si>
    <t>CALSTC05-LM-03-3860-cell2</t>
  </si>
  <si>
    <t>CALSTC06-LM-02-3472-cell1</t>
  </si>
  <si>
    <t>CALSTC07-LM-04-3755-cell1</t>
  </si>
  <si>
    <t>CALSTC07-LM-04-3755-cell2</t>
  </si>
  <si>
    <t>CALSTC07-LM-05-3547-cell1</t>
  </si>
  <si>
    <t>CALSTC07-LM-05-3547-cell2</t>
  </si>
  <si>
    <t>CALSTC07-LM-05-3606-cell2</t>
  </si>
  <si>
    <t>CALSTC07-LM-05-3606-cell3</t>
  </si>
  <si>
    <t>CALSTC07-LM-05-3657-cell1</t>
  </si>
  <si>
    <t>CALSTC07-LM-05-3657-cell2</t>
  </si>
  <si>
    <t>CALSTC07-LM-07-3501-cell1</t>
  </si>
  <si>
    <t>CALSTC07-LM-07-3588-cell1</t>
  </si>
  <si>
    <t>CALSTC07-LM-09-3210-cell1</t>
  </si>
  <si>
    <t>CALSTC08-LM-01-3183-cell1</t>
  </si>
  <si>
    <t>CALSTC08-LM-01-3183-cell2</t>
  </si>
  <si>
    <t>CALSTC08-LM-03-3070-cell1</t>
  </si>
  <si>
    <t>CALSTC08-LM-03-3070-cell2</t>
  </si>
  <si>
    <t>CALSTC08-LM-03-3070-cell3</t>
  </si>
  <si>
    <t>CALSTC08-LM-03-3147-cell1</t>
  </si>
  <si>
    <t>CALSTC08-LM-03-3147-cell2</t>
  </si>
  <si>
    <t>CALSTC08-LM-03-3147-cell3</t>
  </si>
  <si>
    <t>CALSTC08-LM-03-3203-cell1</t>
  </si>
  <si>
    <t>CALSTC08-LM-03-3203-cell2</t>
  </si>
  <si>
    <t>CALSTC08-LM-03-3575-cell1</t>
  </si>
  <si>
    <t>CALSTC08-LM-03-3575-cell2</t>
  </si>
  <si>
    <t>CALSTC08-LM-03-3622-cell1</t>
  </si>
  <si>
    <t>CALSTC08-LM-03-3681-cell1</t>
  </si>
  <si>
    <t>CALSTC08-LM-03-3681-cell2</t>
  </si>
  <si>
    <t>CALSTC08-LM-03-3739-cell1</t>
  </si>
  <si>
    <t>CALSTC08-LM-04-3345-cell2</t>
  </si>
  <si>
    <t>CALSTC08-LM-04-3411-cell1</t>
  </si>
  <si>
    <t>CALSTC08-LM-04-3411-cell2</t>
  </si>
  <si>
    <t>CALSTC08-LM-04-3482-cell1</t>
  </si>
  <si>
    <t>CALSTC08-LM-04-3482-cell2</t>
  </si>
  <si>
    <t>CALSTC08-LM-04-3551-cell1</t>
  </si>
  <si>
    <t>CALSTC09-LM-02-2941-cell1</t>
  </si>
  <si>
    <t>CALSTC09-LM-02-2941-cell2</t>
  </si>
  <si>
    <t>CALSTC09-LM-02-3001-cell1</t>
  </si>
  <si>
    <t>CALSTC09-LM-02-3001-cell2</t>
  </si>
  <si>
    <t>CALSTC09-LM-03-3163-cell1</t>
  </si>
  <si>
    <t>CALSTC09-LM-03-3163-cell2</t>
  </si>
  <si>
    <t>CALSTC09-LM-03-3220-cell1</t>
  </si>
  <si>
    <t>CALSTC09-LM-03-3220-cell2</t>
  </si>
  <si>
    <t>CALSTC09-LM-03-3285-cell1</t>
  </si>
  <si>
    <t>CALSTC09-LM-03-3285-cell2</t>
  </si>
  <si>
    <t>CALSTC09-LM-03-3530-cell1</t>
  </si>
  <si>
    <t>CALSTC09-LM-03-3530-cell2</t>
  </si>
  <si>
    <t>CALSTC09-LM-03-3530-cell3</t>
  </si>
  <si>
    <t>CALSTC09-LM-03-3594-cell1</t>
  </si>
  <si>
    <t>CALSTC09-LM-03-3668-cell1</t>
  </si>
  <si>
    <t>CALSTC09-LM-03-3668-cell2</t>
  </si>
  <si>
    <t>CALSTC09-LM-03-3731-cell1</t>
  </si>
  <si>
    <t>CALSTC09-LM-03-3731-cell2</t>
  </si>
  <si>
    <t>CALSTC09-LM-03-3800-cell2</t>
  </si>
  <si>
    <t>CALSTC09-LM-03-3800-cell4</t>
  </si>
  <si>
    <t>CALSTC09-LM-04-3463-cell1</t>
  </si>
  <si>
    <t>CALSTC09-LM-04-3595-cell1</t>
  </si>
  <si>
    <t>CALSTC09-LM-04-3595-cell4</t>
  </si>
  <si>
    <t>STC01-LM-01-5466-cell1</t>
  </si>
  <si>
    <t>STC01-LM-01-5466-cell2</t>
  </si>
  <si>
    <t>STC01-LM-01-5531-cell1</t>
  </si>
  <si>
    <t>STC01-LM-02-5254-cell1</t>
  </si>
  <si>
    <t>STC01-LM-06-5286-cell1</t>
  </si>
  <si>
    <t>STC01-LM-07-5424-cell1</t>
  </si>
  <si>
    <t>STC01-LM-10-5435-cell1</t>
  </si>
  <si>
    <t>STC02-LM-01-5324-cell1</t>
  </si>
  <si>
    <t>STC02-LM-01-5385-cell1</t>
  </si>
  <si>
    <t>STC02-LM-01-5450-cell1</t>
  </si>
  <si>
    <t>STC02-LM-01-5450-cell2</t>
  </si>
  <si>
    <t>STC02-LM-01-5525-cell1</t>
  </si>
  <si>
    <t>STC02-LM-01-5525-cell2</t>
  </si>
  <si>
    <t>STC02-LM-02-5253-cell1</t>
  </si>
  <si>
    <t>STC02-LM-02-5253-cell2</t>
  </si>
  <si>
    <t>STC02-LM-02-5304-cell2</t>
  </si>
  <si>
    <t>STC02-LM-02-5375-cell1</t>
  </si>
  <si>
    <t>STC02-LM-02-5447-cell1</t>
  </si>
  <si>
    <t>STC02-LM-03-5423-cell1</t>
  </si>
  <si>
    <t>STC02-LM-03-5498-cell1</t>
  </si>
  <si>
    <t>STC02-LM-05-5160-cell1</t>
  </si>
  <si>
    <t>STC02-LM-05-5517-cell1</t>
  </si>
  <si>
    <t>STC03-LM-03-5176-cell1</t>
  </si>
  <si>
    <t>STC03-LM-03-5249-cell1</t>
  </si>
  <si>
    <t>STC03-LM-03-5249-cell2</t>
  </si>
  <si>
    <t>STC03-LM-03-5330-cell1</t>
  </si>
  <si>
    <t>STC03-LM-03-5483-cell1</t>
  </si>
  <si>
    <t>STC03-LM-03-5590-cell1</t>
  </si>
  <si>
    <t>STC04-LM-01-5098-cell1</t>
  </si>
  <si>
    <t>STC04-LM-01-5225-cell2</t>
  </si>
  <si>
    <t>STC04-LM-02-5259-cell1</t>
  </si>
  <si>
    <t>STC05-LM-01-5409-cell1</t>
  </si>
  <si>
    <t>STC05-LM-01-5474-cell1</t>
  </si>
  <si>
    <t>STC05-LM-02-5612-cell1</t>
  </si>
  <si>
    <t>STC05-LM-05-5696-cell1</t>
  </si>
  <si>
    <t>STC05-LM-09-5640-cell1</t>
  </si>
  <si>
    <t>STC06-LM-04-5545-cell1</t>
  </si>
  <si>
    <t>STC06-LM-04-5545-cell2</t>
  </si>
  <si>
    <t>STC06-LM-04-5602-cell1</t>
  </si>
  <si>
    <t>STC06-LM-04-5602-cell2</t>
  </si>
  <si>
    <t>STC06-LM-06-5764-cell1</t>
  </si>
  <si>
    <t>STC06-LM-06-5914-cell1</t>
  </si>
  <si>
    <t>STC06-LM-07-5630-cell1</t>
  </si>
  <si>
    <t>STC06-LM-08-5922-cell1</t>
  </si>
  <si>
    <t>STC06-LM-08-5922-cell2</t>
  </si>
  <si>
    <t>STC06-LM-11-5169-cell1</t>
  </si>
  <si>
    <t>STC07-LM-01-5637-cell1</t>
  </si>
  <si>
    <t>STC07-LM-05-5756-cell1</t>
  </si>
  <si>
    <t>STC07-LM-06-5901-cell1</t>
  </si>
  <si>
    <t>STC07-LM-11-5904-cell1</t>
  </si>
  <si>
    <t>STC07-LM-13-5909-cell1</t>
  </si>
  <si>
    <t>STC08-LM-04-5655-cell1</t>
  </si>
  <si>
    <t>STC08-LM-04-5709-cell1</t>
  </si>
  <si>
    <t>STC08-LM-04-5709-cell2</t>
  </si>
  <si>
    <t>STC08-LM-05-5655-cell1</t>
  </si>
  <si>
    <t>STC08-LM-05-5655-cell2</t>
  </si>
  <si>
    <t>STC08-LM-05-5707-cell1</t>
  </si>
  <si>
    <t>STC08-LM-05-5775-cell1</t>
  </si>
  <si>
    <t>STC08-LM-09-5571-cell1</t>
  </si>
  <si>
    <t>STC08-LM-09-5629-cell1</t>
  </si>
  <si>
    <t>STC08-LM-15-5514-cell1</t>
  </si>
  <si>
    <t>STC09-LM-08-5154-cell1</t>
  </si>
  <si>
    <t>STC09-LM-08-5154-cell2</t>
  </si>
  <si>
    <t>STC09-LM-08-5217-cell1</t>
  </si>
  <si>
    <t>STC09-LM-08-5217-cell2</t>
  </si>
  <si>
    <t>STC09-LM-08-5289-cell1</t>
  </si>
  <si>
    <t>STC09-LM-08-5289-cell2</t>
  </si>
  <si>
    <t>STC09-LM-08-5371-cell2</t>
  </si>
  <si>
    <t>STC09-LM-08-5478-cell1</t>
  </si>
  <si>
    <t>STC09-LM-09-5004-cell1</t>
  </si>
  <si>
    <t>STC09-LM-09-5004-cell2</t>
  </si>
  <si>
    <t>STC09-LM-11-5150-cell1</t>
  </si>
  <si>
    <t>STC09-LM-11-5150-cell2</t>
  </si>
  <si>
    <t>STC09-LM-11-5235-cell1</t>
  </si>
  <si>
    <t>STC09-LM-11-5311-cell1</t>
  </si>
  <si>
    <t>Q_un</t>
  </si>
  <si>
    <t>SF_peak</t>
  </si>
  <si>
    <t>TF_peak</t>
  </si>
  <si>
    <t>SF_peak_un</t>
  </si>
  <si>
    <t>TF_peak_un</t>
  </si>
  <si>
    <t>SF_sig_un</t>
  </si>
  <si>
    <t>TF_sig_un</t>
  </si>
  <si>
    <t>rss_un</t>
  </si>
  <si>
    <t>rmse_un</t>
  </si>
  <si>
    <t>deviance_un</t>
  </si>
  <si>
    <t>AIC_un</t>
  </si>
  <si>
    <t>R2_un</t>
  </si>
  <si>
    <t>R2_adj_un</t>
  </si>
  <si>
    <t>min_sf</t>
  </si>
  <si>
    <t>max_sf</t>
  </si>
  <si>
    <t>min_tf</t>
  </si>
  <si>
    <t>max_tf</t>
  </si>
  <si>
    <t>r_i</t>
  </si>
  <si>
    <t>r_s</t>
  </si>
  <si>
    <t>r_is</t>
  </si>
  <si>
    <t>R_indp</t>
  </si>
  <si>
    <t>R_diag</t>
  </si>
  <si>
    <t>ZF_indp</t>
  </si>
  <si>
    <t>ZF_diag</t>
  </si>
  <si>
    <t>Z_diff</t>
  </si>
  <si>
    <t>Edge_case</t>
  </si>
  <si>
    <t>Yes</t>
  </si>
  <si>
    <t>No</t>
  </si>
  <si>
    <t>Velocity_un</t>
  </si>
  <si>
    <t>LnVel_un</t>
  </si>
  <si>
    <t>Bird</t>
  </si>
  <si>
    <t>HB</t>
  </si>
  <si>
    <t>ZF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</si>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</sst>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1ED1-26E6-3D45-8254-F10B8AB3DC31}">
  <dimension ref="A1:AD148"/>
  <sheetViews>
    <sheetView tabSelected="1" zoomScale="80" zoomScaleNormal="80" workbookViewId="0">
      <pane xSplit="1" ySplit="1" topLeftCell="B90" activePane="bottomRight" state="frozen"/>
      <selection pane="topRight" activeCell="B1" sqref="B1"/>
      <selection pane="bottomLeft" activeCell="A2" sqref="A2"/>
      <selection pane="bottomRight" activeCell="H134" sqref="H134"/>
    </sheetView>
  </sheetViews>
  <sheetFormatPr baseColWidth="10" defaultColWidth="11.1640625" defaultRowHeight="16" x14ac:dyDescent="0.2"/>
  <cols>
    <col min="1" max="1" width="24.5" bestFit="1" customWidth="1"/>
    <col min="2" max="2" width="9.1640625" customWidth="1"/>
    <col min="11" max="11" width="11.1640625" customWidth="1"/>
  </cols>
  <sheetData>
    <row r="1" spans="1:30" x14ac:dyDescent="0.2">
      <c r="A1" t="s">
        <v>180</v>
      </c>
      <c r="B1" t="s">
        <v>177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172</v>
      </c>
      <c r="I1" t="s">
        <v>175</v>
      </c>
      <c r="J1" t="s">
        <v>176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  <c r="T1" t="s">
        <v>161</v>
      </c>
      <c r="U1" t="s">
        <v>162</v>
      </c>
      <c r="V1" t="s">
        <v>163</v>
      </c>
      <c r="W1" t="s">
        <v>164</v>
      </c>
      <c r="X1" t="s">
        <v>165</v>
      </c>
      <c r="Y1" t="s">
        <v>166</v>
      </c>
      <c r="Z1" t="s">
        <v>167</v>
      </c>
      <c r="AA1" t="s">
        <v>168</v>
      </c>
      <c r="AB1" t="s">
        <v>169</v>
      </c>
      <c r="AC1" t="s">
        <v>170</v>
      </c>
      <c r="AD1" t="s">
        <v>171</v>
      </c>
    </row>
    <row r="2" spans="1:30" x14ac:dyDescent="0.2">
      <c r="A2" t="s">
        <v>0</v>
      </c>
      <c r="B2" t="s">
        <v>178</v>
      </c>
      <c r="C2">
        <v>-0.49868809796389901</v>
      </c>
      <c r="D2">
        <v>-10.3452032284174</v>
      </c>
      <c r="E2">
        <v>2.7398343331131598</v>
      </c>
      <c r="F2">
        <v>-5</v>
      </c>
      <c r="G2">
        <v>2.7398343331131598</v>
      </c>
      <c r="H2" t="s">
        <v>173</v>
      </c>
      <c r="I2">
        <f>(2^G2)/(2^F2)</f>
        <v>213.75795980951656</v>
      </c>
      <c r="J2">
        <f>LN(I2)</f>
        <v>5.3648443459984509</v>
      </c>
      <c r="K2">
        <v>9.0051302833119902</v>
      </c>
      <c r="L2">
        <v>9.0175980497109105</v>
      </c>
      <c r="M2">
        <v>0.76471744689083498</v>
      </c>
      <c r="N2">
        <v>0.14574687407462</v>
      </c>
      <c r="O2">
        <v>0.76471744689083498</v>
      </c>
      <c r="P2">
        <v>-24.500066492347699</v>
      </c>
      <c r="Q2">
        <v>0.57106812186333999</v>
      </c>
      <c r="R2">
        <v>0.55845247838873202</v>
      </c>
      <c r="S2">
        <v>-5</v>
      </c>
      <c r="T2">
        <v>0</v>
      </c>
      <c r="U2">
        <v>-5</v>
      </c>
      <c r="V2">
        <v>4</v>
      </c>
      <c r="W2">
        <v>0.75229697068111501</v>
      </c>
      <c r="X2">
        <v>0.75449096610430499</v>
      </c>
      <c r="Y2">
        <v>0.99390995497661105</v>
      </c>
      <c r="Z2">
        <v>3.3197063370627097E-2</v>
      </c>
      <c r="AA2">
        <v>9.3327569748386602E-2</v>
      </c>
      <c r="AB2">
        <v>3.3209266326650597E-2</v>
      </c>
      <c r="AC2">
        <v>9.3599956813848598E-2</v>
      </c>
      <c r="AD2">
        <v>-0.24530814440024001</v>
      </c>
    </row>
    <row r="3" spans="1:30" x14ac:dyDescent="0.2">
      <c r="A3" t="s">
        <v>1</v>
      </c>
      <c r="B3" t="s">
        <v>178</v>
      </c>
      <c r="C3">
        <v>-1.3149821953218399</v>
      </c>
      <c r="D3">
        <v>-7.6271111704544499</v>
      </c>
      <c r="E3">
        <v>8.6703802239684702</v>
      </c>
      <c r="F3">
        <v>-5</v>
      </c>
      <c r="G3">
        <v>4</v>
      </c>
      <c r="H3" t="s">
        <v>173</v>
      </c>
      <c r="I3">
        <f t="shared" ref="I3:I66" si="0">(2^G3)/(2^F3)</f>
        <v>512</v>
      </c>
      <c r="J3">
        <f t="shared" ref="J3:J66" si="1">LN(I3)</f>
        <v>6.2383246250395077</v>
      </c>
      <c r="K3">
        <v>6.0483936386614898</v>
      </c>
      <c r="L3">
        <v>11.2197914102795</v>
      </c>
      <c r="M3">
        <v>0.36849197286494501</v>
      </c>
      <c r="N3">
        <v>0.101172566119168</v>
      </c>
      <c r="O3">
        <v>0.36849197286494501</v>
      </c>
      <c r="P3">
        <v>-50.783216024649597</v>
      </c>
      <c r="Q3">
        <v>0.73417108976985102</v>
      </c>
      <c r="R3">
        <v>0.72635259241014105</v>
      </c>
      <c r="S3">
        <v>-5</v>
      </c>
      <c r="T3">
        <v>0</v>
      </c>
      <c r="U3">
        <v>-5</v>
      </c>
      <c r="V3">
        <v>4</v>
      </c>
      <c r="W3">
        <v>0.85651999789709199</v>
      </c>
      <c r="X3">
        <v>0.85194270788916804</v>
      </c>
      <c r="Y3">
        <v>0.99725782476381097</v>
      </c>
      <c r="Z3">
        <v>0.17840314316564099</v>
      </c>
      <c r="AA3">
        <v>-5.8346467258307097E-2</v>
      </c>
      <c r="AB3">
        <v>0.18033284975917399</v>
      </c>
      <c r="AC3">
        <v>-5.8412812652654897E-2</v>
      </c>
      <c r="AD3">
        <v>0.96978946518697695</v>
      </c>
    </row>
    <row r="4" spans="1:30" x14ac:dyDescent="0.2">
      <c r="A4" t="s">
        <v>2</v>
      </c>
      <c r="B4" t="s">
        <v>178</v>
      </c>
      <c r="C4">
        <v>-0.729202314731208</v>
      </c>
      <c r="D4">
        <v>-4.42464857975357</v>
      </c>
      <c r="E4">
        <v>2.2299178500845098</v>
      </c>
      <c r="F4">
        <v>-4.42464857975357</v>
      </c>
      <c r="G4">
        <v>2.2299178500845098</v>
      </c>
      <c r="H4" t="s">
        <v>174</v>
      </c>
      <c r="I4">
        <f t="shared" si="0"/>
        <v>100.74513972206766</v>
      </c>
      <c r="J4">
        <f t="shared" si="1"/>
        <v>4.612593958691126</v>
      </c>
      <c r="K4">
        <v>2.1818873726921999</v>
      </c>
      <c r="L4">
        <v>2.87729563364018</v>
      </c>
      <c r="M4">
        <v>1.5642272267252999</v>
      </c>
      <c r="N4">
        <v>0.208448449977267</v>
      </c>
      <c r="O4">
        <v>1.5642272267252999</v>
      </c>
      <c r="P4">
        <v>1.2630016255226999</v>
      </c>
      <c r="Q4">
        <v>0.74793677940541303</v>
      </c>
      <c r="R4">
        <v>0.74052315527027801</v>
      </c>
      <c r="S4">
        <v>-5</v>
      </c>
      <c r="T4">
        <v>0</v>
      </c>
      <c r="U4">
        <v>-5</v>
      </c>
      <c r="V4">
        <v>4</v>
      </c>
      <c r="W4">
        <v>0.860472046544285</v>
      </c>
      <c r="X4">
        <v>0.85634200059367604</v>
      </c>
      <c r="Y4">
        <v>0.95193381179434899</v>
      </c>
      <c r="Z4">
        <v>0.286330084449814</v>
      </c>
      <c r="AA4">
        <v>0.23855767572594</v>
      </c>
      <c r="AB4">
        <v>0.294563997439727</v>
      </c>
      <c r="AC4">
        <v>0.24324419351047699</v>
      </c>
      <c r="AD4">
        <v>0.20846202901980901</v>
      </c>
    </row>
    <row r="5" spans="1:30" x14ac:dyDescent="0.2">
      <c r="A5" t="s">
        <v>3</v>
      </c>
      <c r="B5" t="s">
        <v>178</v>
      </c>
      <c r="S5">
        <v>-5</v>
      </c>
      <c r="T5">
        <v>0</v>
      </c>
      <c r="U5">
        <v>-5</v>
      </c>
      <c r="V5">
        <v>4</v>
      </c>
    </row>
    <row r="6" spans="1:30" x14ac:dyDescent="0.2">
      <c r="A6" t="s">
        <v>4</v>
      </c>
      <c r="B6" t="s">
        <v>178</v>
      </c>
      <c r="C6">
        <v>-0.793642994453577</v>
      </c>
      <c r="D6">
        <v>-3.0097586785655701</v>
      </c>
      <c r="E6">
        <v>2.3578356243102201</v>
      </c>
      <c r="F6">
        <v>-3.0097586785655701</v>
      </c>
      <c r="G6">
        <v>2.3578356243102201</v>
      </c>
      <c r="H6" t="s">
        <v>174</v>
      </c>
      <c r="I6">
        <f t="shared" si="0"/>
        <v>41.286388006808224</v>
      </c>
      <c r="J6">
        <f t="shared" si="1"/>
        <v>3.7205328574279788</v>
      </c>
      <c r="K6">
        <v>2.4730311603462698</v>
      </c>
      <c r="L6">
        <v>1.6174424458849701</v>
      </c>
      <c r="M6">
        <v>0.42156140523611102</v>
      </c>
      <c r="N6">
        <v>0.108212933766424</v>
      </c>
      <c r="O6">
        <v>0.42156140523611102</v>
      </c>
      <c r="P6">
        <v>-45.939541255790203</v>
      </c>
      <c r="Q6">
        <v>0.83510823744947205</v>
      </c>
      <c r="R6">
        <v>0.83025847972739797</v>
      </c>
      <c r="S6">
        <v>-5</v>
      </c>
      <c r="T6">
        <v>0</v>
      </c>
      <c r="U6">
        <v>-5</v>
      </c>
      <c r="V6">
        <v>4</v>
      </c>
      <c r="W6">
        <v>0.88882977476972203</v>
      </c>
      <c r="X6">
        <v>0.81997803691397797</v>
      </c>
      <c r="Y6">
        <v>0.80292193063059203</v>
      </c>
      <c r="Z6">
        <v>0.67542319353491598</v>
      </c>
      <c r="AA6">
        <v>0.38922876913652699</v>
      </c>
      <c r="AB6">
        <v>0.820649432670704</v>
      </c>
      <c r="AC6">
        <v>0.41089077915358102</v>
      </c>
      <c r="AD6">
        <v>1.6644475189025101</v>
      </c>
    </row>
    <row r="7" spans="1:30" x14ac:dyDescent="0.2">
      <c r="A7" t="s">
        <v>5</v>
      </c>
      <c r="B7" t="s">
        <v>178</v>
      </c>
      <c r="C7">
        <v>-0.86257793252360004</v>
      </c>
      <c r="D7">
        <v>-3.6106212787927401</v>
      </c>
      <c r="E7">
        <v>2.3286240405818801</v>
      </c>
      <c r="F7">
        <v>-3.6106212787927401</v>
      </c>
      <c r="G7">
        <v>2.3286240405818801</v>
      </c>
      <c r="H7" t="s">
        <v>174</v>
      </c>
      <c r="I7">
        <f t="shared" si="0"/>
        <v>61.360797115718029</v>
      </c>
      <c r="J7">
        <f t="shared" si="1"/>
        <v>4.1167711477783699</v>
      </c>
      <c r="K7">
        <v>1.5403367031617199</v>
      </c>
      <c r="L7">
        <v>1.51932042362552</v>
      </c>
      <c r="M7">
        <v>1.1638793605196101</v>
      </c>
      <c r="N7">
        <v>0.17980540102192699</v>
      </c>
      <c r="O7">
        <v>1.1638793605196101</v>
      </c>
      <c r="P7">
        <v>-9.3797941298646492</v>
      </c>
      <c r="Q7">
        <v>0.70735727856212605</v>
      </c>
      <c r="R7">
        <v>0.69875013969630595</v>
      </c>
      <c r="S7">
        <v>-5</v>
      </c>
      <c r="T7">
        <v>0</v>
      </c>
      <c r="U7">
        <v>-5</v>
      </c>
      <c r="V7">
        <v>4</v>
      </c>
      <c r="W7">
        <v>0.83663461804376305</v>
      </c>
      <c r="X7">
        <v>0.78649372419837305</v>
      </c>
      <c r="Y7">
        <v>0.81487193332111996</v>
      </c>
      <c r="Z7">
        <v>0.54679048478899095</v>
      </c>
      <c r="AA7">
        <v>0.32989611583843498</v>
      </c>
      <c r="AB7">
        <v>0.61379144181188405</v>
      </c>
      <c r="AC7">
        <v>0.34271167920988299</v>
      </c>
      <c r="AD7">
        <v>1.1011312010491301</v>
      </c>
    </row>
    <row r="8" spans="1:30" x14ac:dyDescent="0.2">
      <c r="A8" t="s">
        <v>6</v>
      </c>
      <c r="B8" t="s">
        <v>178</v>
      </c>
      <c r="C8">
        <v>0.83181592950911798</v>
      </c>
      <c r="D8">
        <v>-7.9100952142593002</v>
      </c>
      <c r="E8">
        <v>-5.00254751715591</v>
      </c>
      <c r="F8">
        <v>-5</v>
      </c>
      <c r="G8">
        <v>-5</v>
      </c>
      <c r="H8" t="s">
        <v>173</v>
      </c>
      <c r="I8">
        <f t="shared" si="0"/>
        <v>1</v>
      </c>
      <c r="J8">
        <f t="shared" si="1"/>
        <v>0</v>
      </c>
      <c r="K8">
        <v>7.3413028704584899</v>
      </c>
      <c r="L8">
        <v>4.8874919252519398</v>
      </c>
      <c r="M8">
        <v>3.1283256902346999</v>
      </c>
      <c r="N8">
        <v>0.29478455834702899</v>
      </c>
      <c r="O8">
        <v>3.1283256902346999</v>
      </c>
      <c r="P8">
        <v>26.214818380864099</v>
      </c>
      <c r="Q8">
        <v>0.63951135384206703</v>
      </c>
      <c r="R8">
        <v>0.62890874660212803</v>
      </c>
      <c r="S8">
        <v>-5</v>
      </c>
      <c r="T8">
        <v>0</v>
      </c>
      <c r="U8">
        <v>-5</v>
      </c>
      <c r="V8">
        <v>4</v>
      </c>
      <c r="W8">
        <v>0.70779136409954502</v>
      </c>
      <c r="X8">
        <v>0.77884927233276302</v>
      </c>
      <c r="Y8">
        <v>0.89982467179454795</v>
      </c>
      <c r="Z8">
        <v>2.5449616233872201E-2</v>
      </c>
      <c r="AA8">
        <v>0.46064716313732201</v>
      </c>
      <c r="AB8">
        <v>2.54551127976946E-2</v>
      </c>
      <c r="AC8">
        <v>0.49813245416260599</v>
      </c>
      <c r="AD8">
        <v>-1.92002443712488</v>
      </c>
    </row>
    <row r="9" spans="1:30" x14ac:dyDescent="0.2">
      <c r="A9" t="s">
        <v>7</v>
      </c>
      <c r="B9" t="s">
        <v>178</v>
      </c>
      <c r="C9">
        <v>9.0981778244806896E-2</v>
      </c>
      <c r="D9">
        <v>-7.6954682321036101</v>
      </c>
      <c r="E9">
        <v>-0.63349782087589301</v>
      </c>
      <c r="F9">
        <v>-6</v>
      </c>
      <c r="G9">
        <v>-0.63349782087589301</v>
      </c>
      <c r="H9" t="s">
        <v>173</v>
      </c>
      <c r="I9">
        <f t="shared" si="0"/>
        <v>41.255145934555273</v>
      </c>
      <c r="J9">
        <f t="shared" si="1"/>
        <v>3.7197758549286775</v>
      </c>
      <c r="K9">
        <v>3.8018073974351201</v>
      </c>
      <c r="L9">
        <v>7.4919620740387503</v>
      </c>
      <c r="M9">
        <v>1.9491357824890501</v>
      </c>
      <c r="N9">
        <v>0.215425148998829</v>
      </c>
      <c r="O9">
        <v>1.9491357824890501</v>
      </c>
      <c r="P9">
        <v>2.2389284278925898</v>
      </c>
      <c r="Q9">
        <v>0.543725645498086</v>
      </c>
      <c r="R9">
        <v>0.532318786635538</v>
      </c>
      <c r="S9">
        <v>-6</v>
      </c>
      <c r="T9">
        <v>0</v>
      </c>
      <c r="U9">
        <v>-5</v>
      </c>
      <c r="V9">
        <v>4</v>
      </c>
      <c r="W9">
        <v>0.72986990530162499</v>
      </c>
      <c r="X9">
        <v>0.73714825569498799</v>
      </c>
      <c r="Y9">
        <v>0.99468558496496295</v>
      </c>
      <c r="Z9">
        <v>-4.83068619754803E-2</v>
      </c>
      <c r="AA9">
        <v>0.15852448519394199</v>
      </c>
      <c r="AB9">
        <v>-4.8344490213546698E-2</v>
      </c>
      <c r="AC9">
        <v>0.15987278138938499</v>
      </c>
      <c r="AD9">
        <v>-0.91946257551816601</v>
      </c>
    </row>
    <row r="10" spans="1:30" x14ac:dyDescent="0.2">
      <c r="A10" t="s">
        <v>8</v>
      </c>
      <c r="B10" t="s">
        <v>178</v>
      </c>
      <c r="S10">
        <v>-6</v>
      </c>
      <c r="T10">
        <v>-3</v>
      </c>
      <c r="U10">
        <v>-5</v>
      </c>
      <c r="V10">
        <v>4</v>
      </c>
    </row>
    <row r="11" spans="1:30" x14ac:dyDescent="0.2">
      <c r="A11" t="s">
        <v>9</v>
      </c>
      <c r="B11" t="s">
        <v>178</v>
      </c>
      <c r="C11">
        <v>-1.6036159671530099</v>
      </c>
      <c r="D11">
        <v>-6.9720506040961396</v>
      </c>
      <c r="E11">
        <v>9.6441893880808802</v>
      </c>
      <c r="F11">
        <v>-6</v>
      </c>
      <c r="G11">
        <v>4</v>
      </c>
      <c r="H11" t="s">
        <v>173</v>
      </c>
      <c r="I11">
        <f t="shared" si="0"/>
        <v>1024</v>
      </c>
      <c r="J11">
        <f t="shared" si="1"/>
        <v>6.9314718055994531</v>
      </c>
      <c r="K11">
        <v>5.8231622489548496</v>
      </c>
      <c r="L11">
        <v>11.878432956687901</v>
      </c>
      <c r="M11">
        <v>0.98248025844900599</v>
      </c>
      <c r="N11">
        <v>0.15294569986086101</v>
      </c>
      <c r="O11">
        <v>0.98248025844900599</v>
      </c>
      <c r="P11">
        <v>-26.533638380844099</v>
      </c>
      <c r="Q11">
        <v>0.60532274258507601</v>
      </c>
      <c r="R11">
        <v>0.59545581114970303</v>
      </c>
      <c r="S11">
        <v>-6</v>
      </c>
      <c r="T11">
        <v>0</v>
      </c>
      <c r="U11">
        <v>-5</v>
      </c>
      <c r="V11">
        <v>4</v>
      </c>
      <c r="W11">
        <v>0.77549461739660497</v>
      </c>
      <c r="X11">
        <v>0.76782660594038499</v>
      </c>
      <c r="Y11">
        <v>0.99654636479118197</v>
      </c>
      <c r="Z11">
        <v>0.19398470047869601</v>
      </c>
      <c r="AA11">
        <v>-9.5175808041548002E-2</v>
      </c>
      <c r="AB11">
        <v>0.196474377919095</v>
      </c>
      <c r="AC11">
        <v>-9.5464761426490005E-2</v>
      </c>
      <c r="AD11">
        <v>1.2891683331108801</v>
      </c>
    </row>
    <row r="12" spans="1:30" x14ac:dyDescent="0.2">
      <c r="A12" t="s">
        <v>10</v>
      </c>
      <c r="B12" t="s">
        <v>178</v>
      </c>
      <c r="C12">
        <v>-1.01880678173971</v>
      </c>
      <c r="D12">
        <v>-4.1575246056772999</v>
      </c>
      <c r="E12">
        <v>8.5016244672046497</v>
      </c>
      <c r="F12">
        <v>-4.1575246056772999</v>
      </c>
      <c r="G12">
        <v>4</v>
      </c>
      <c r="H12" t="s">
        <v>173</v>
      </c>
      <c r="I12">
        <f t="shared" si="0"/>
        <v>285.53516196901955</v>
      </c>
      <c r="J12">
        <f t="shared" si="1"/>
        <v>5.6543651807736</v>
      </c>
      <c r="K12">
        <v>3.6099503739090899</v>
      </c>
      <c r="L12">
        <v>10.770610491203</v>
      </c>
      <c r="M12">
        <v>0.56552837802398304</v>
      </c>
      <c r="N12">
        <v>0.11603862021552699</v>
      </c>
      <c r="O12">
        <v>0.56552837802398304</v>
      </c>
      <c r="P12">
        <v>-49.731068883832201</v>
      </c>
      <c r="Q12">
        <v>0.77661290331475896</v>
      </c>
      <c r="R12">
        <v>0.77102822589762798</v>
      </c>
      <c r="S12">
        <v>-6</v>
      </c>
      <c r="T12">
        <v>0</v>
      </c>
      <c r="U12">
        <v>-5</v>
      </c>
      <c r="V12">
        <v>4</v>
      </c>
      <c r="W12">
        <v>0.88127762428189504</v>
      </c>
      <c r="X12">
        <v>0.87519025784057702</v>
      </c>
      <c r="Y12">
        <v>0.99364183733897404</v>
      </c>
      <c r="Z12">
        <v>0.21392571971354801</v>
      </c>
      <c r="AA12">
        <v>-9.0973946828813695E-3</v>
      </c>
      <c r="AB12">
        <v>0.21728174560243399</v>
      </c>
      <c r="AC12">
        <v>-9.0976456699936904E-3</v>
      </c>
      <c r="AD12">
        <v>0.99966432439147501</v>
      </c>
    </row>
    <row r="13" spans="1:30" x14ac:dyDescent="0.2">
      <c r="A13" t="s">
        <v>11</v>
      </c>
      <c r="B13" t="s">
        <v>178</v>
      </c>
      <c r="C13">
        <v>1.87552883590502</v>
      </c>
      <c r="D13">
        <v>4.1913108535335102</v>
      </c>
      <c r="E13">
        <v>44.475071499808003</v>
      </c>
      <c r="F13">
        <v>0</v>
      </c>
      <c r="G13">
        <v>4</v>
      </c>
      <c r="H13" t="s">
        <v>173</v>
      </c>
      <c r="I13">
        <f t="shared" si="0"/>
        <v>16</v>
      </c>
      <c r="J13">
        <f t="shared" si="1"/>
        <v>2.7725887222397811</v>
      </c>
      <c r="K13">
        <v>23.795645280632101</v>
      </c>
      <c r="L13">
        <v>26.7684995481582</v>
      </c>
      <c r="M13">
        <v>0.882469929339599</v>
      </c>
      <c r="N13">
        <v>0.14495236732733999</v>
      </c>
      <c r="O13">
        <v>0.882469929339599</v>
      </c>
      <c r="P13">
        <v>-31.0425709153429</v>
      </c>
      <c r="Q13">
        <v>0.51158223314997997</v>
      </c>
      <c r="R13">
        <v>0.49937178897873002</v>
      </c>
      <c r="S13">
        <v>-6</v>
      </c>
      <c r="T13">
        <v>0</v>
      </c>
      <c r="U13">
        <v>-5</v>
      </c>
      <c r="V13">
        <v>4</v>
      </c>
      <c r="W13">
        <v>0.69989427967264095</v>
      </c>
      <c r="X13">
        <v>0.70785702040204601</v>
      </c>
      <c r="Y13">
        <v>0.99774031025625798</v>
      </c>
      <c r="Z13">
        <v>-0.13407827248040999</v>
      </c>
      <c r="AA13">
        <v>0.198884696464945</v>
      </c>
      <c r="AB13">
        <v>-0.13489049235301701</v>
      </c>
      <c r="AC13">
        <v>0.20157104889737101</v>
      </c>
      <c r="AD13">
        <v>-1.48577393651976</v>
      </c>
    </row>
    <row r="14" spans="1:30" x14ac:dyDescent="0.2">
      <c r="A14" t="s">
        <v>12</v>
      </c>
      <c r="B14" t="s">
        <v>178</v>
      </c>
      <c r="S14">
        <v>-6</v>
      </c>
      <c r="T14">
        <v>0</v>
      </c>
      <c r="U14">
        <v>-5</v>
      </c>
      <c r="V14">
        <v>4</v>
      </c>
    </row>
    <row r="15" spans="1:30" x14ac:dyDescent="0.2">
      <c r="A15" t="s">
        <v>13</v>
      </c>
      <c r="B15" t="s">
        <v>178</v>
      </c>
      <c r="S15">
        <v>-6</v>
      </c>
      <c r="T15">
        <v>0</v>
      </c>
      <c r="U15">
        <v>-5</v>
      </c>
      <c r="V15">
        <v>4</v>
      </c>
    </row>
    <row r="16" spans="1:30" x14ac:dyDescent="0.2">
      <c r="A16" t="s">
        <v>14</v>
      </c>
      <c r="B16" t="s">
        <v>178</v>
      </c>
      <c r="S16">
        <v>-6</v>
      </c>
      <c r="T16">
        <v>0</v>
      </c>
      <c r="U16">
        <v>-5</v>
      </c>
      <c r="V16">
        <v>4</v>
      </c>
    </row>
    <row r="17" spans="1:30" x14ac:dyDescent="0.2">
      <c r="A17" t="s">
        <v>15</v>
      </c>
      <c r="B17" t="s">
        <v>178</v>
      </c>
      <c r="S17">
        <v>-5</v>
      </c>
      <c r="T17">
        <v>0</v>
      </c>
      <c r="U17">
        <v>-3</v>
      </c>
      <c r="V17">
        <v>4</v>
      </c>
    </row>
    <row r="18" spans="1:30" x14ac:dyDescent="0.2">
      <c r="A18" t="s">
        <v>16</v>
      </c>
      <c r="B18" t="s">
        <v>178</v>
      </c>
      <c r="C18">
        <v>-0.82552678567752802</v>
      </c>
      <c r="D18">
        <v>-4.0894842786477499</v>
      </c>
      <c r="E18">
        <v>2.78976439776322</v>
      </c>
      <c r="F18">
        <v>-4.0894842786477499</v>
      </c>
      <c r="G18">
        <v>2.78976439776322</v>
      </c>
      <c r="H18" t="s">
        <v>174</v>
      </c>
      <c r="I18">
        <f t="shared" si="0"/>
        <v>117.72269594362093</v>
      </c>
      <c r="J18">
        <f t="shared" si="1"/>
        <v>4.7683318244249993</v>
      </c>
      <c r="K18">
        <v>2.80626198417673</v>
      </c>
      <c r="L18">
        <v>2.8606102435556302</v>
      </c>
      <c r="M18">
        <v>1.01426660414379</v>
      </c>
      <c r="N18">
        <v>0.190325529792642</v>
      </c>
      <c r="O18">
        <v>1.01426660414379</v>
      </c>
      <c r="P18">
        <v>-1.4445261982188999</v>
      </c>
      <c r="Q18">
        <v>0.65392049136328101</v>
      </c>
      <c r="R18">
        <v>0.64060974103110002</v>
      </c>
      <c r="S18">
        <v>-6</v>
      </c>
      <c r="T18">
        <v>0</v>
      </c>
      <c r="U18">
        <v>-2.5</v>
      </c>
      <c r="V18">
        <v>4</v>
      </c>
      <c r="W18">
        <v>0.80325394234964498</v>
      </c>
      <c r="X18">
        <v>0.77423662727078102</v>
      </c>
      <c r="Y18">
        <v>0.94178861587631302</v>
      </c>
      <c r="Z18">
        <v>0.34817918515530799</v>
      </c>
      <c r="AA18">
        <v>8.8592468360157606E-2</v>
      </c>
      <c r="AB18">
        <v>0.36337025450677002</v>
      </c>
      <c r="AC18">
        <v>8.8825342359564602E-2</v>
      </c>
      <c r="AD18">
        <v>0.97066284559777105</v>
      </c>
    </row>
    <row r="19" spans="1:30" x14ac:dyDescent="0.2">
      <c r="A19" t="s">
        <v>17</v>
      </c>
      <c r="B19" t="s">
        <v>178</v>
      </c>
      <c r="S19">
        <v>-6</v>
      </c>
      <c r="T19">
        <v>0</v>
      </c>
      <c r="U19">
        <v>-5</v>
      </c>
      <c r="V19">
        <v>4</v>
      </c>
    </row>
    <row r="20" spans="1:30" x14ac:dyDescent="0.2">
      <c r="A20" t="s">
        <v>18</v>
      </c>
      <c r="B20" t="s">
        <v>178</v>
      </c>
      <c r="C20">
        <v>-0.62411419011753899</v>
      </c>
      <c r="D20">
        <v>-2.9511527907964901</v>
      </c>
      <c r="E20">
        <v>2.4553773418602098</v>
      </c>
      <c r="F20">
        <v>-2.9511527907964901</v>
      </c>
      <c r="G20">
        <v>2.4553773418602098</v>
      </c>
      <c r="H20" t="s">
        <v>174</v>
      </c>
      <c r="I20">
        <f t="shared" si="0"/>
        <v>42.415807793040216</v>
      </c>
      <c r="J20">
        <f t="shared" si="1"/>
        <v>3.7475211180633785</v>
      </c>
      <c r="K20">
        <v>2.6627011147752202</v>
      </c>
      <c r="L20">
        <v>3.0476570706808901</v>
      </c>
      <c r="M20">
        <v>1.1373558571396001</v>
      </c>
      <c r="N20">
        <v>0.16455971973866099</v>
      </c>
      <c r="O20">
        <v>1.1373558571396001</v>
      </c>
      <c r="P20">
        <v>-20.385629096467198</v>
      </c>
      <c r="Q20">
        <v>0.71420003245708197</v>
      </c>
      <c r="R20">
        <v>0.70705503326850905</v>
      </c>
      <c r="S20">
        <v>-6</v>
      </c>
      <c r="T20">
        <v>0</v>
      </c>
      <c r="U20">
        <v>-5</v>
      </c>
      <c r="V20">
        <v>4</v>
      </c>
      <c r="W20">
        <v>0.82941190203259996</v>
      </c>
      <c r="X20">
        <v>0.77852385551032399</v>
      </c>
      <c r="Y20">
        <v>0.94133254363722596</v>
      </c>
      <c r="Z20">
        <v>0.45589476401080598</v>
      </c>
      <c r="AA20">
        <v>-1.18207657613756E-2</v>
      </c>
      <c r="AB20">
        <v>0.492116636011322</v>
      </c>
      <c r="AC20">
        <v>-1.18213163813886E-2</v>
      </c>
      <c r="AD20">
        <v>2.22532974349966</v>
      </c>
    </row>
    <row r="21" spans="1:30" x14ac:dyDescent="0.2">
      <c r="A21" t="s">
        <v>19</v>
      </c>
      <c r="B21" t="s">
        <v>178</v>
      </c>
      <c r="C21">
        <v>-2.25320567433298</v>
      </c>
      <c r="D21">
        <v>-8.9017300355353992</v>
      </c>
      <c r="E21">
        <v>11.5905289414024</v>
      </c>
      <c r="F21">
        <v>-6</v>
      </c>
      <c r="G21">
        <v>4</v>
      </c>
      <c r="H21" t="s">
        <v>173</v>
      </c>
      <c r="I21">
        <f t="shared" si="0"/>
        <v>1024</v>
      </c>
      <c r="J21">
        <f t="shared" si="1"/>
        <v>6.9314718055994531</v>
      </c>
      <c r="K21">
        <v>9.6918894933357294</v>
      </c>
      <c r="L21">
        <v>9.7750343937909605</v>
      </c>
      <c r="M21">
        <v>0.82493208623079795</v>
      </c>
      <c r="N21">
        <v>0.140147208849668</v>
      </c>
      <c r="O21">
        <v>0.82493208623079795</v>
      </c>
      <c r="P21">
        <v>-33.8743642404675</v>
      </c>
      <c r="Q21">
        <v>0.56706659506035195</v>
      </c>
      <c r="R21">
        <v>0.55624325993686097</v>
      </c>
      <c r="S21">
        <v>-6</v>
      </c>
      <c r="T21">
        <v>0</v>
      </c>
      <c r="U21">
        <v>-5</v>
      </c>
      <c r="V21">
        <v>4</v>
      </c>
      <c r="W21">
        <v>0.68517771315873299</v>
      </c>
      <c r="X21">
        <v>0.64019381842441903</v>
      </c>
      <c r="Y21">
        <v>0.99204142557419694</v>
      </c>
      <c r="Z21">
        <v>0.51773351234954701</v>
      </c>
      <c r="AA21">
        <v>-0.431036270915168</v>
      </c>
      <c r="AB21">
        <v>0.57323827526023197</v>
      </c>
      <c r="AC21">
        <v>-0.46116871935502501</v>
      </c>
      <c r="AD21">
        <v>4.5678176074494203</v>
      </c>
    </row>
    <row r="22" spans="1:30" x14ac:dyDescent="0.2">
      <c r="A22" t="s">
        <v>20</v>
      </c>
      <c r="B22" t="s">
        <v>178</v>
      </c>
      <c r="C22">
        <v>-3.8975279040584003E-2</v>
      </c>
      <c r="D22">
        <v>115.85900166495701</v>
      </c>
      <c r="E22">
        <v>118.387063139171</v>
      </c>
      <c r="F22">
        <v>0</v>
      </c>
      <c r="G22">
        <v>4</v>
      </c>
      <c r="H22" t="s">
        <v>173</v>
      </c>
      <c r="I22">
        <f t="shared" si="0"/>
        <v>16</v>
      </c>
      <c r="J22">
        <f t="shared" si="1"/>
        <v>2.7725887222397811</v>
      </c>
      <c r="K22">
        <v>174.94768303890399</v>
      </c>
      <c r="L22">
        <v>3.7197806596069198</v>
      </c>
      <c r="M22">
        <v>0.78076672261437197</v>
      </c>
      <c r="N22">
        <v>0.16698660367723001</v>
      </c>
      <c r="O22">
        <v>0.78076672261437197</v>
      </c>
      <c r="P22">
        <v>-8.7705766284757694</v>
      </c>
      <c r="Q22">
        <v>0.55055972957809896</v>
      </c>
      <c r="R22">
        <v>0.53327356533110204</v>
      </c>
      <c r="S22">
        <v>-6</v>
      </c>
      <c r="T22">
        <v>0</v>
      </c>
      <c r="U22">
        <v>-2.5</v>
      </c>
      <c r="V22">
        <v>4</v>
      </c>
      <c r="W22">
        <v>0.61711709921679603</v>
      </c>
      <c r="X22">
        <v>0.74141176698282196</v>
      </c>
      <c r="Y22">
        <v>0.84759587790512403</v>
      </c>
      <c r="Z22">
        <v>-3.1735043036090101E-2</v>
      </c>
      <c r="AA22">
        <v>0.52292497855136</v>
      </c>
      <c r="AB22">
        <v>-3.1745703069352101E-2</v>
      </c>
      <c r="AC22">
        <v>0.58035716824788897</v>
      </c>
      <c r="AD22">
        <v>-2.1641104554608899</v>
      </c>
    </row>
    <row r="23" spans="1:30" x14ac:dyDescent="0.2">
      <c r="A23" t="s">
        <v>21</v>
      </c>
      <c r="B23" t="s">
        <v>178</v>
      </c>
      <c r="C23">
        <v>-1.8567347417583899</v>
      </c>
      <c r="D23">
        <v>-28.198527262816899</v>
      </c>
      <c r="E23">
        <v>23.626011044604699</v>
      </c>
      <c r="F23">
        <v>-6</v>
      </c>
      <c r="G23">
        <v>4</v>
      </c>
      <c r="H23" t="s">
        <v>173</v>
      </c>
      <c r="I23">
        <f t="shared" si="0"/>
        <v>1024</v>
      </c>
      <c r="J23">
        <f t="shared" si="1"/>
        <v>6.9314718055994531</v>
      </c>
      <c r="K23">
        <v>31.9522352894565</v>
      </c>
      <c r="L23">
        <v>10.021686156164099</v>
      </c>
      <c r="M23">
        <v>2.5600247363122399</v>
      </c>
      <c r="N23">
        <v>0.24688655271641699</v>
      </c>
      <c r="O23">
        <v>2.5600247363122399</v>
      </c>
      <c r="P23">
        <v>13.6894235060948</v>
      </c>
      <c r="Q23">
        <v>0.10120062921480601</v>
      </c>
      <c r="R23">
        <v>7.8730644945175801E-2</v>
      </c>
      <c r="S23">
        <v>-6</v>
      </c>
      <c r="T23">
        <v>0</v>
      </c>
      <c r="U23">
        <v>-5</v>
      </c>
      <c r="V23">
        <v>4</v>
      </c>
      <c r="W23">
        <v>0.25564726218936601</v>
      </c>
      <c r="X23">
        <v>0.24110561803018901</v>
      </c>
      <c r="Y23">
        <v>0.98891754553431599</v>
      </c>
      <c r="Z23">
        <v>0.11946824241776401</v>
      </c>
      <c r="AA23">
        <v>-8.1573600466351995E-2</v>
      </c>
      <c r="AB23">
        <v>0.120041536516848</v>
      </c>
      <c r="AC23">
        <v>-8.1755263424494004E-2</v>
      </c>
      <c r="AD23">
        <v>0.89111054033606596</v>
      </c>
    </row>
    <row r="24" spans="1:30" x14ac:dyDescent="0.2">
      <c r="A24" t="s">
        <v>22</v>
      </c>
      <c r="B24" t="s">
        <v>178</v>
      </c>
      <c r="C24">
        <v>-0.28890301086078701</v>
      </c>
      <c r="D24">
        <v>-14.119112219546</v>
      </c>
      <c r="E24">
        <v>-4.0813400974220304</v>
      </c>
      <c r="F24">
        <v>-6</v>
      </c>
      <c r="G24">
        <v>-2.5</v>
      </c>
      <c r="H24" t="s">
        <v>173</v>
      </c>
      <c r="I24">
        <f t="shared" si="0"/>
        <v>11.313708498984759</v>
      </c>
      <c r="J24">
        <f t="shared" si="1"/>
        <v>2.4260151319598084</v>
      </c>
      <c r="K24">
        <v>16.374389266840002</v>
      </c>
      <c r="L24">
        <v>3.47443736215003</v>
      </c>
      <c r="M24">
        <v>0.86267999171228804</v>
      </c>
      <c r="N24">
        <v>0.189591665572827</v>
      </c>
      <c r="O24">
        <v>0.86267999171228804</v>
      </c>
      <c r="P24">
        <v>0.290682486146562</v>
      </c>
      <c r="Q24">
        <v>0.55053207237433999</v>
      </c>
      <c r="R24">
        <v>0.53010171202771905</v>
      </c>
      <c r="S24">
        <v>-6</v>
      </c>
      <c r="T24">
        <v>-1</v>
      </c>
      <c r="U24">
        <v>-2.5</v>
      </c>
      <c r="V24">
        <v>4</v>
      </c>
      <c r="W24">
        <v>0.62668786101212004</v>
      </c>
      <c r="X24">
        <v>0.73196512260500501</v>
      </c>
      <c r="Y24">
        <v>0.85034666798550396</v>
      </c>
      <c r="Z24">
        <v>1.1892073018790699E-2</v>
      </c>
      <c r="AA24">
        <v>0.48543718394732899</v>
      </c>
      <c r="AB24">
        <v>1.1892633664238201E-2</v>
      </c>
      <c r="AC24">
        <v>0.53007338429970796</v>
      </c>
      <c r="AD24">
        <v>-1.67909753988741</v>
      </c>
    </row>
    <row r="25" spans="1:30" x14ac:dyDescent="0.2">
      <c r="A25" t="s">
        <v>23</v>
      </c>
      <c r="B25" t="s">
        <v>178</v>
      </c>
      <c r="C25">
        <v>-1.0220967157158101</v>
      </c>
      <c r="D25">
        <v>-3.6673692692494302</v>
      </c>
      <c r="E25">
        <v>2.2065441549251199</v>
      </c>
      <c r="F25">
        <v>-3.6673692692494302</v>
      </c>
      <c r="G25">
        <v>2.2065441549251199</v>
      </c>
      <c r="H25" t="s">
        <v>174</v>
      </c>
      <c r="I25">
        <f t="shared" si="0"/>
        <v>58.644073935105141</v>
      </c>
      <c r="J25">
        <f t="shared" si="1"/>
        <v>4.0714865288198032</v>
      </c>
      <c r="K25">
        <v>4.8486311645951004</v>
      </c>
      <c r="L25">
        <v>1.48856300143992</v>
      </c>
      <c r="M25">
        <v>3.6763106982533</v>
      </c>
      <c r="N25">
        <v>0.29585673408132701</v>
      </c>
      <c r="O25">
        <v>3.6763106982533</v>
      </c>
      <c r="P25">
        <v>28.888921131234301</v>
      </c>
      <c r="Q25">
        <v>0.215701715161875</v>
      </c>
      <c r="R25">
        <v>0.19609425804092201</v>
      </c>
      <c r="S25">
        <v>-6</v>
      </c>
      <c r="T25">
        <v>0</v>
      </c>
      <c r="U25">
        <v>-5</v>
      </c>
      <c r="V25">
        <v>4</v>
      </c>
      <c r="W25">
        <v>0.46316117167067999</v>
      </c>
      <c r="X25">
        <v>0.28236380952000301</v>
      </c>
      <c r="Y25">
        <v>0.52993876348754498</v>
      </c>
      <c r="Z25">
        <v>0.38539052398444401</v>
      </c>
      <c r="AA25">
        <v>4.9118057592288898E-2</v>
      </c>
      <c r="AB25">
        <v>0.40637513894553101</v>
      </c>
      <c r="AC25">
        <v>4.9157615343027899E-2</v>
      </c>
      <c r="AD25">
        <v>1.5774298728595699</v>
      </c>
    </row>
    <row r="26" spans="1:30" x14ac:dyDescent="0.2">
      <c r="A26" t="s">
        <v>24</v>
      </c>
      <c r="B26" t="s">
        <v>178</v>
      </c>
      <c r="C26">
        <v>-1.41663541822618</v>
      </c>
      <c r="D26">
        <v>-5.4497278857226101</v>
      </c>
      <c r="E26">
        <v>3.0179657650298202</v>
      </c>
      <c r="F26">
        <v>-5.4497278857226101</v>
      </c>
      <c r="G26">
        <v>3.0179657650298202</v>
      </c>
      <c r="H26" t="s">
        <v>174</v>
      </c>
      <c r="I26">
        <f t="shared" si="0"/>
        <v>354.02161828271261</v>
      </c>
      <c r="J26">
        <f t="shared" si="1"/>
        <v>5.8693579798643967</v>
      </c>
      <c r="K26">
        <v>1.0464935472372701</v>
      </c>
      <c r="L26">
        <v>5.2754521135131203</v>
      </c>
      <c r="M26">
        <v>1.03871779998322</v>
      </c>
      <c r="N26">
        <v>0.227894471190419</v>
      </c>
      <c r="O26">
        <v>1.03871779998322</v>
      </c>
      <c r="P26">
        <v>9.6026372149923294</v>
      </c>
      <c r="Q26">
        <v>0.64349625565121404</v>
      </c>
      <c r="R26">
        <v>0.62369049207628202</v>
      </c>
      <c r="S26">
        <v>-6</v>
      </c>
      <c r="T26">
        <v>-3</v>
      </c>
      <c r="U26">
        <v>-4</v>
      </c>
      <c r="V26">
        <v>4</v>
      </c>
      <c r="W26">
        <v>0.80145866492078499</v>
      </c>
      <c r="X26">
        <v>0.79473994403756199</v>
      </c>
      <c r="Y26">
        <v>0.99564657284739499</v>
      </c>
      <c r="Z26">
        <v>0.179918591015338</v>
      </c>
      <c r="AA26">
        <v>-5.7937207129695301E-2</v>
      </c>
      <c r="AB26">
        <v>0.181898554917375</v>
      </c>
      <c r="AC26">
        <v>-5.8002164332579702E-2</v>
      </c>
      <c r="AD26">
        <v>0.69942477674263703</v>
      </c>
    </row>
    <row r="27" spans="1:30" x14ac:dyDescent="0.2">
      <c r="A27" t="s">
        <v>25</v>
      </c>
      <c r="B27" t="s">
        <v>178</v>
      </c>
      <c r="C27">
        <v>-0.87373560703585396</v>
      </c>
      <c r="D27">
        <v>-7.3109969738459304</v>
      </c>
      <c r="E27">
        <v>2.1420879973664699</v>
      </c>
      <c r="F27">
        <v>-6</v>
      </c>
      <c r="G27">
        <v>2.1420879973664699</v>
      </c>
      <c r="H27" t="s">
        <v>173</v>
      </c>
      <c r="I27">
        <f t="shared" si="0"/>
        <v>282.49626782083362</v>
      </c>
      <c r="J27">
        <f t="shared" si="1"/>
        <v>5.6436653392455396</v>
      </c>
      <c r="K27">
        <v>5.6215107367583999</v>
      </c>
      <c r="L27">
        <v>2.0970797888672301</v>
      </c>
      <c r="M27">
        <v>1.78114326549131</v>
      </c>
      <c r="N27">
        <v>0.20593244763244101</v>
      </c>
      <c r="O27">
        <v>1.78114326549131</v>
      </c>
      <c r="P27">
        <v>-1.5465586100136499</v>
      </c>
      <c r="Q27">
        <v>0.555304154690345</v>
      </c>
      <c r="R27">
        <v>0.54418675855760401</v>
      </c>
      <c r="S27">
        <v>-6</v>
      </c>
      <c r="T27">
        <v>0</v>
      </c>
      <c r="U27">
        <v>-5</v>
      </c>
      <c r="V27">
        <v>4</v>
      </c>
      <c r="W27">
        <v>0.73979336583688904</v>
      </c>
      <c r="X27">
        <v>0.71163043818801397</v>
      </c>
      <c r="Y27">
        <v>0.89139253715022004</v>
      </c>
      <c r="Z27">
        <v>0.33117044807125501</v>
      </c>
      <c r="AA27">
        <v>0.17112361654135799</v>
      </c>
      <c r="AB27">
        <v>0.34414231153210101</v>
      </c>
      <c r="AC27">
        <v>0.172823947097829</v>
      </c>
      <c r="AD27">
        <v>0.756521413346948</v>
      </c>
    </row>
    <row r="28" spans="1:30" x14ac:dyDescent="0.2">
      <c r="A28" t="s">
        <v>26</v>
      </c>
      <c r="B28" t="s">
        <v>178</v>
      </c>
      <c r="C28">
        <v>-0.93161326970796299</v>
      </c>
      <c r="D28">
        <v>-3.62786108811994</v>
      </c>
      <c r="E28">
        <v>2.9154325044597198</v>
      </c>
      <c r="F28">
        <v>-3.62786108811994</v>
      </c>
      <c r="G28">
        <v>2.9154325044597198</v>
      </c>
      <c r="H28" t="s">
        <v>174</v>
      </c>
      <c r="I28">
        <f t="shared" si="0"/>
        <v>93.266921444433095</v>
      </c>
      <c r="J28">
        <f t="shared" si="1"/>
        <v>4.5354655052725468</v>
      </c>
      <c r="K28">
        <v>2.9954562537435501</v>
      </c>
      <c r="L28">
        <v>3.26522880823503</v>
      </c>
      <c r="M28">
        <v>1.4166270617030701</v>
      </c>
      <c r="N28">
        <v>0.18365515444668301</v>
      </c>
      <c r="O28">
        <v>1.4166270617030701</v>
      </c>
      <c r="P28">
        <v>-11.163580206542401</v>
      </c>
      <c r="Q28">
        <v>0.75878347091480003</v>
      </c>
      <c r="R28">
        <v>0.75275305768767098</v>
      </c>
      <c r="S28">
        <v>-6</v>
      </c>
      <c r="T28">
        <v>0</v>
      </c>
      <c r="U28">
        <v>-5</v>
      </c>
      <c r="V28">
        <v>4</v>
      </c>
      <c r="W28">
        <v>0.87067588086678405</v>
      </c>
      <c r="X28">
        <v>0.83980501003851304</v>
      </c>
      <c r="Y28">
        <v>0.95768869855185901</v>
      </c>
      <c r="Z28">
        <v>0.424995775117809</v>
      </c>
      <c r="AA28">
        <v>4.2162895909806798E-2</v>
      </c>
      <c r="AB28">
        <v>0.453773369738595</v>
      </c>
      <c r="AC28">
        <v>4.21879070570675E-2</v>
      </c>
      <c r="AD28">
        <v>1.81751219123008</v>
      </c>
    </row>
    <row r="29" spans="1:30" x14ac:dyDescent="0.2">
      <c r="A29" t="s">
        <v>27</v>
      </c>
      <c r="B29" t="s">
        <v>178</v>
      </c>
      <c r="S29">
        <v>-6</v>
      </c>
      <c r="T29">
        <v>0</v>
      </c>
      <c r="U29">
        <v>-5</v>
      </c>
      <c r="V29">
        <v>4</v>
      </c>
    </row>
    <row r="30" spans="1:30" x14ac:dyDescent="0.2">
      <c r="A30" t="s">
        <v>28</v>
      </c>
      <c r="B30" t="s">
        <v>178</v>
      </c>
      <c r="S30">
        <v>-6</v>
      </c>
      <c r="T30">
        <v>0</v>
      </c>
      <c r="U30">
        <v>-5</v>
      </c>
      <c r="V30">
        <v>4</v>
      </c>
    </row>
    <row r="31" spans="1:30" x14ac:dyDescent="0.2">
      <c r="A31" t="s">
        <v>29</v>
      </c>
      <c r="B31" t="s">
        <v>178</v>
      </c>
      <c r="C31">
        <v>0.53672454188316199</v>
      </c>
      <c r="D31">
        <v>-4.1923850640206801</v>
      </c>
      <c r="E31">
        <v>0.593715352348551</v>
      </c>
      <c r="F31">
        <v>-4.1923850640206801</v>
      </c>
      <c r="G31">
        <v>0.593715352348551</v>
      </c>
      <c r="H31" t="s">
        <v>174</v>
      </c>
      <c r="I31">
        <f t="shared" si="0"/>
        <v>27.590513765179068</v>
      </c>
      <c r="J31">
        <f t="shared" si="1"/>
        <v>3.3174720094831129</v>
      </c>
      <c r="K31">
        <v>4.1062548925393898</v>
      </c>
      <c r="L31">
        <v>0.48740154739366998</v>
      </c>
      <c r="M31">
        <v>4.13760852977867</v>
      </c>
      <c r="N31">
        <v>0.313870178265241</v>
      </c>
      <c r="O31">
        <v>4.13760852977867</v>
      </c>
      <c r="P31">
        <v>33.853667608388903</v>
      </c>
      <c r="Q31">
        <v>0.263218643425292</v>
      </c>
      <c r="R31">
        <v>0.24479910951092401</v>
      </c>
      <c r="S31">
        <v>-6</v>
      </c>
      <c r="T31">
        <v>0</v>
      </c>
      <c r="U31">
        <v>-5</v>
      </c>
      <c r="V31">
        <v>4</v>
      </c>
    </row>
    <row r="32" spans="1:30" x14ac:dyDescent="0.2">
      <c r="A32" t="s">
        <v>30</v>
      </c>
      <c r="B32" t="s">
        <v>178</v>
      </c>
      <c r="C32">
        <v>-0.236126601237752</v>
      </c>
      <c r="D32">
        <v>-3.9004274080713</v>
      </c>
      <c r="E32">
        <v>1.45700353621301</v>
      </c>
      <c r="F32">
        <v>-3.9004274080713</v>
      </c>
      <c r="G32">
        <v>1.45700353621301</v>
      </c>
      <c r="H32" t="s">
        <v>174</v>
      </c>
      <c r="I32">
        <f t="shared" si="0"/>
        <v>40.99655972655286</v>
      </c>
      <c r="J32">
        <f t="shared" si="1"/>
        <v>3.7134881540752747</v>
      </c>
      <c r="K32">
        <v>1.23864971992688</v>
      </c>
      <c r="L32">
        <v>1.24819808180366</v>
      </c>
      <c r="M32">
        <v>1.6090643627894201</v>
      </c>
      <c r="N32">
        <v>0.239721889666623</v>
      </c>
      <c r="O32">
        <v>1.6090643627894201</v>
      </c>
      <c r="P32">
        <v>11.4771119049833</v>
      </c>
      <c r="Q32">
        <v>0.53738459695274798</v>
      </c>
      <c r="R32">
        <v>0.51959169683554596</v>
      </c>
      <c r="S32">
        <v>-6</v>
      </c>
      <c r="T32">
        <v>0</v>
      </c>
      <c r="U32">
        <v>-2</v>
      </c>
      <c r="V32">
        <v>4</v>
      </c>
      <c r="W32">
        <v>0.71394938612321601</v>
      </c>
      <c r="X32">
        <v>0.72995345014858803</v>
      </c>
      <c r="Y32">
        <v>0.859393023110952</v>
      </c>
      <c r="Z32">
        <v>0.24788783092178601</v>
      </c>
      <c r="AA32">
        <v>0.32509285376636299</v>
      </c>
      <c r="AB32">
        <v>0.25316109599310999</v>
      </c>
      <c r="AC32">
        <v>0.33733134700220602</v>
      </c>
      <c r="AD32">
        <v>-0.29758677631352898</v>
      </c>
    </row>
    <row r="33" spans="1:30" x14ac:dyDescent="0.2">
      <c r="A33" t="s">
        <v>31</v>
      </c>
      <c r="B33" t="s">
        <v>178</v>
      </c>
      <c r="C33">
        <v>-0.49321034336369501</v>
      </c>
      <c r="D33">
        <v>-2.0599589972818899</v>
      </c>
      <c r="E33">
        <v>1.6926359243072</v>
      </c>
      <c r="F33">
        <v>-2.0599589972818899</v>
      </c>
      <c r="G33">
        <v>1.6926359243072</v>
      </c>
      <c r="H33" t="s">
        <v>174</v>
      </c>
      <c r="I33">
        <f t="shared" si="0"/>
        <v>13.478564243467714</v>
      </c>
      <c r="J33">
        <f t="shared" si="1"/>
        <v>2.6011005896830466</v>
      </c>
      <c r="K33">
        <v>3.0577890949120801</v>
      </c>
      <c r="L33">
        <v>1.62986114574562</v>
      </c>
      <c r="M33">
        <v>5.31729167123562</v>
      </c>
      <c r="N33">
        <v>0.355812004643558</v>
      </c>
      <c r="O33">
        <v>5.31729167123562</v>
      </c>
      <c r="P33">
        <v>44.389204574911297</v>
      </c>
      <c r="Q33">
        <v>0.17361823139535701</v>
      </c>
      <c r="R33">
        <v>0.152958687180241</v>
      </c>
      <c r="S33">
        <v>-6</v>
      </c>
      <c r="T33">
        <v>0</v>
      </c>
      <c r="U33">
        <v>-5</v>
      </c>
      <c r="V33">
        <v>4</v>
      </c>
      <c r="W33">
        <v>0.36587491437827901</v>
      </c>
      <c r="X33">
        <v>0.35682361427552001</v>
      </c>
      <c r="Y33">
        <v>0.65711942770183995</v>
      </c>
      <c r="Z33">
        <v>0.186602555124745</v>
      </c>
      <c r="AA33">
        <v>0.165925096156429</v>
      </c>
      <c r="AB33">
        <v>0.18881482747967601</v>
      </c>
      <c r="AC33">
        <v>0.167473456878</v>
      </c>
      <c r="AD33">
        <v>9.4240940856841496E-2</v>
      </c>
    </row>
    <row r="34" spans="1:30" x14ac:dyDescent="0.2">
      <c r="A34" t="s">
        <v>32</v>
      </c>
      <c r="B34" t="s">
        <v>178</v>
      </c>
      <c r="S34">
        <v>-6</v>
      </c>
      <c r="T34">
        <v>0</v>
      </c>
      <c r="U34">
        <v>-5</v>
      </c>
      <c r="V34">
        <v>4</v>
      </c>
    </row>
    <row r="35" spans="1:30" x14ac:dyDescent="0.2">
      <c r="A35" t="s">
        <v>33</v>
      </c>
      <c r="B35" t="s">
        <v>178</v>
      </c>
      <c r="C35">
        <v>-0.30359217426879997</v>
      </c>
      <c r="D35">
        <v>-3.94464238242788</v>
      </c>
      <c r="E35">
        <v>1.35666032955606</v>
      </c>
      <c r="F35">
        <v>-3.94464238242788</v>
      </c>
      <c r="G35">
        <v>1.35666032955606</v>
      </c>
      <c r="H35" t="s">
        <v>174</v>
      </c>
      <c r="I35">
        <f t="shared" si="0"/>
        <v>39.43221130495796</v>
      </c>
      <c r="J35">
        <f t="shared" si="1"/>
        <v>3.6745830281064595</v>
      </c>
      <c r="K35">
        <v>1.15658720161006</v>
      </c>
      <c r="L35">
        <v>1.3672642453870201</v>
      </c>
      <c r="M35">
        <v>0.40975012886711198</v>
      </c>
      <c r="N35">
        <v>9.87722402763902E-2</v>
      </c>
      <c r="O35">
        <v>0.40975012886711198</v>
      </c>
      <c r="P35">
        <v>-63.264012546679801</v>
      </c>
      <c r="Q35">
        <v>0.76500383318738596</v>
      </c>
      <c r="R35">
        <v>0.75912892901707096</v>
      </c>
      <c r="S35">
        <v>-6</v>
      </c>
      <c r="T35">
        <v>0</v>
      </c>
      <c r="U35">
        <v>-5</v>
      </c>
      <c r="V35">
        <v>4</v>
      </c>
      <c r="W35">
        <v>0.84946277219966404</v>
      </c>
      <c r="X35">
        <v>0.86465983528342005</v>
      </c>
      <c r="Y35">
        <v>0.93713684622720494</v>
      </c>
      <c r="Z35">
        <v>0.223373227098972</v>
      </c>
      <c r="AA35">
        <v>0.37254776106778997</v>
      </c>
      <c r="AB35">
        <v>0.22720368567374299</v>
      </c>
      <c r="AC35">
        <v>0.39137820825834502</v>
      </c>
      <c r="AD35">
        <v>-0.72497506190537098</v>
      </c>
    </row>
    <row r="36" spans="1:30" x14ac:dyDescent="0.2">
      <c r="A36" t="s">
        <v>34</v>
      </c>
      <c r="B36" t="s">
        <v>178</v>
      </c>
      <c r="C36">
        <v>-0.47226216782438502</v>
      </c>
      <c r="D36">
        <v>-3.3771291466365998</v>
      </c>
      <c r="E36">
        <v>1.58455002068395</v>
      </c>
      <c r="F36">
        <v>-3.3771291466365998</v>
      </c>
      <c r="G36">
        <v>1.58455002068395</v>
      </c>
      <c r="H36" t="s">
        <v>174</v>
      </c>
      <c r="I36">
        <f t="shared" si="0"/>
        <v>31.161206060816902</v>
      </c>
      <c r="J36">
        <f t="shared" si="1"/>
        <v>3.4391739256712559</v>
      </c>
      <c r="K36">
        <v>1.55434670608032</v>
      </c>
      <c r="L36">
        <v>1.8510077515433001</v>
      </c>
      <c r="M36">
        <v>0.94081970342419396</v>
      </c>
      <c r="N36">
        <v>0.14966786271323401</v>
      </c>
      <c r="O36">
        <v>0.94081970342419396</v>
      </c>
      <c r="P36">
        <v>-28.353445047954899</v>
      </c>
      <c r="Q36">
        <v>0.64336116813826705</v>
      </c>
      <c r="R36">
        <v>0.634445197341724</v>
      </c>
      <c r="S36">
        <v>-6</v>
      </c>
      <c r="T36">
        <v>0</v>
      </c>
      <c r="U36">
        <v>-5</v>
      </c>
      <c r="V36">
        <v>4</v>
      </c>
      <c r="W36">
        <v>0.78446019958929103</v>
      </c>
      <c r="X36">
        <v>0.79415835761165099</v>
      </c>
      <c r="Y36">
        <v>0.89326430849066696</v>
      </c>
      <c r="Z36">
        <v>0.27478367164901801</v>
      </c>
      <c r="AA36">
        <v>0.33511950154240899</v>
      </c>
      <c r="AB36">
        <v>0.28203088981137098</v>
      </c>
      <c r="AC36">
        <v>0.348584379076051</v>
      </c>
      <c r="AD36">
        <v>-0.29389225100268501</v>
      </c>
    </row>
    <row r="37" spans="1:30" x14ac:dyDescent="0.2">
      <c r="A37" t="s">
        <v>35</v>
      </c>
      <c r="B37" t="s">
        <v>178</v>
      </c>
      <c r="C37">
        <v>2.06606284849047E-2</v>
      </c>
      <c r="D37">
        <v>-3.3563637269166602</v>
      </c>
      <c r="E37">
        <v>1.71881987346967</v>
      </c>
      <c r="F37">
        <v>-3.3563637269166602</v>
      </c>
      <c r="G37">
        <v>1.71881987346967</v>
      </c>
      <c r="H37" t="s">
        <v>174</v>
      </c>
      <c r="I37">
        <f t="shared" si="0"/>
        <v>33.711843117191272</v>
      </c>
      <c r="J37">
        <f t="shared" si="1"/>
        <v>3.5178492034318567</v>
      </c>
      <c r="K37">
        <v>1.4905136895207001</v>
      </c>
      <c r="L37">
        <v>1.7569146638467401</v>
      </c>
      <c r="M37">
        <v>0.79080701986759805</v>
      </c>
      <c r="N37">
        <v>0.13721785076394399</v>
      </c>
      <c r="O37">
        <v>0.79080701986759805</v>
      </c>
      <c r="P37">
        <v>-35.648742232561297</v>
      </c>
      <c r="Q37">
        <v>0.68823842489514098</v>
      </c>
      <c r="R37">
        <v>0.68044438551751896</v>
      </c>
      <c r="S37">
        <v>-6</v>
      </c>
      <c r="T37">
        <v>0</v>
      </c>
      <c r="U37">
        <v>-5</v>
      </c>
      <c r="V37">
        <v>4</v>
      </c>
      <c r="W37">
        <v>0.75153403153167597</v>
      </c>
      <c r="X37">
        <v>0.82924740622408799</v>
      </c>
      <c r="Y37">
        <v>0.87146421414686503</v>
      </c>
      <c r="Z37">
        <v>0.105339970063983</v>
      </c>
      <c r="AA37">
        <v>0.53874434422235895</v>
      </c>
      <c r="AB37">
        <v>0.105732220278622</v>
      </c>
      <c r="AC37">
        <v>0.60238477239875299</v>
      </c>
      <c r="AD37">
        <v>-2.19315828698821</v>
      </c>
    </row>
    <row r="38" spans="1:30" x14ac:dyDescent="0.2">
      <c r="A38" t="s">
        <v>36</v>
      </c>
      <c r="B38" t="s">
        <v>178</v>
      </c>
      <c r="S38">
        <v>-6</v>
      </c>
      <c r="T38">
        <v>0</v>
      </c>
      <c r="U38">
        <v>-5</v>
      </c>
      <c r="V38">
        <v>4</v>
      </c>
    </row>
    <row r="39" spans="1:30" x14ac:dyDescent="0.2">
      <c r="A39" t="s">
        <v>37</v>
      </c>
      <c r="B39" t="s">
        <v>178</v>
      </c>
      <c r="C39">
        <v>1.3110776391097301</v>
      </c>
      <c r="D39">
        <v>-2.6175049027594199</v>
      </c>
      <c r="E39">
        <v>16.100975652709302</v>
      </c>
      <c r="F39">
        <v>-2.6175049027594199</v>
      </c>
      <c r="G39">
        <v>4</v>
      </c>
      <c r="H39" t="s">
        <v>173</v>
      </c>
      <c r="I39">
        <f t="shared" si="0"/>
        <v>98.190047966622842</v>
      </c>
      <c r="J39">
        <f t="shared" si="1"/>
        <v>4.5869048656893066</v>
      </c>
      <c r="K39">
        <v>6.5036292688549002</v>
      </c>
      <c r="L39">
        <v>16.974823692787002</v>
      </c>
      <c r="M39">
        <v>0.94510675223318796</v>
      </c>
      <c r="N39">
        <v>0.150008472160201</v>
      </c>
      <c r="O39">
        <v>0.94510675223318796</v>
      </c>
      <c r="P39">
        <v>-28.162497665488601</v>
      </c>
      <c r="Q39">
        <v>0.64371568862542095</v>
      </c>
      <c r="R39">
        <v>0.63480858084105596</v>
      </c>
      <c r="S39">
        <v>-6</v>
      </c>
      <c r="T39">
        <v>0</v>
      </c>
      <c r="U39">
        <v>-5</v>
      </c>
      <c r="V39">
        <v>4</v>
      </c>
      <c r="W39">
        <v>0.791013190875404</v>
      </c>
      <c r="X39">
        <v>0.79818865256943305</v>
      </c>
      <c r="Y39">
        <v>0.99777253012391498</v>
      </c>
      <c r="Z39">
        <v>-0.134315132854086</v>
      </c>
      <c r="AA39">
        <v>0.21899005219496101</v>
      </c>
      <c r="AB39">
        <v>-0.135131696514556</v>
      </c>
      <c r="AC39">
        <v>0.22259504089771801</v>
      </c>
      <c r="AD39">
        <v>-1.5796785001584299</v>
      </c>
    </row>
    <row r="40" spans="1:30" x14ac:dyDescent="0.2">
      <c r="A40" t="s">
        <v>38</v>
      </c>
      <c r="B40" t="s">
        <v>178</v>
      </c>
      <c r="C40">
        <v>0.94192467433072102</v>
      </c>
      <c r="D40">
        <v>-4.2984709752388701</v>
      </c>
      <c r="E40">
        <v>19.526800864491101</v>
      </c>
      <c r="F40">
        <v>-4.2984709752388701</v>
      </c>
      <c r="G40">
        <v>4</v>
      </c>
      <c r="H40" t="s">
        <v>173</v>
      </c>
      <c r="I40">
        <f t="shared" si="0"/>
        <v>314.83911409535966</v>
      </c>
      <c r="J40">
        <f t="shared" si="1"/>
        <v>5.7520617594453629</v>
      </c>
      <c r="K40">
        <v>4.8016617171323501</v>
      </c>
      <c r="L40">
        <v>25.4522430689081</v>
      </c>
      <c r="M40">
        <v>0.67817995275059295</v>
      </c>
      <c r="N40">
        <v>0.12707140406935399</v>
      </c>
      <c r="O40">
        <v>0.67817995275059295</v>
      </c>
      <c r="P40">
        <v>-42.101676766047198</v>
      </c>
      <c r="Q40">
        <v>0.670490698150218</v>
      </c>
      <c r="R40">
        <v>0.66225296560397295</v>
      </c>
      <c r="S40">
        <v>-6</v>
      </c>
      <c r="T40">
        <v>0</v>
      </c>
      <c r="U40">
        <v>-5</v>
      </c>
      <c r="V40">
        <v>4</v>
      </c>
      <c r="W40">
        <v>0.81649366504232301</v>
      </c>
      <c r="X40">
        <v>0.81824700262045902</v>
      </c>
      <c r="Y40">
        <v>0.999457918382888</v>
      </c>
      <c r="Z40">
        <v>-6.9205873485292696E-2</v>
      </c>
      <c r="AA40">
        <v>0.11552880191475701</v>
      </c>
      <c r="AB40">
        <v>-6.9316678167356705E-2</v>
      </c>
      <c r="AC40">
        <v>0.11604694156926</v>
      </c>
      <c r="AD40">
        <v>-0.81854358141536498</v>
      </c>
    </row>
    <row r="41" spans="1:30" x14ac:dyDescent="0.2">
      <c r="A41" t="s">
        <v>39</v>
      </c>
      <c r="B41" t="s">
        <v>178</v>
      </c>
      <c r="C41">
        <v>-2.37394796996317</v>
      </c>
      <c r="D41">
        <v>-4.9934964973906801</v>
      </c>
      <c r="E41">
        <v>12.7507702942361</v>
      </c>
      <c r="F41">
        <v>-4.9934964973906801</v>
      </c>
      <c r="G41">
        <v>4</v>
      </c>
      <c r="H41" t="s">
        <v>173</v>
      </c>
      <c r="I41">
        <f t="shared" si="0"/>
        <v>509.69715751097698</v>
      </c>
      <c r="J41">
        <f t="shared" si="1"/>
        <v>6.2338167405420934</v>
      </c>
      <c r="K41">
        <v>4.6733050224131798</v>
      </c>
      <c r="L41">
        <v>17.036939375801602</v>
      </c>
      <c r="M41">
        <v>0.64837229447821498</v>
      </c>
      <c r="N41">
        <v>0.124247477168813</v>
      </c>
      <c r="O41">
        <v>0.64837229447821498</v>
      </c>
      <c r="P41">
        <v>-43.989476380590602</v>
      </c>
      <c r="Q41">
        <v>0.60524973240171098</v>
      </c>
      <c r="R41">
        <v>0.59538097571175397</v>
      </c>
      <c r="S41">
        <v>-6</v>
      </c>
      <c r="T41">
        <v>0</v>
      </c>
      <c r="U41">
        <v>-5</v>
      </c>
      <c r="V41">
        <v>4</v>
      </c>
      <c r="W41">
        <v>0.77115889553323202</v>
      </c>
      <c r="X41">
        <v>0.76094812289193303</v>
      </c>
      <c r="Y41">
        <v>0.996791818080764</v>
      </c>
      <c r="Z41">
        <v>0.24363801709466801</v>
      </c>
      <c r="AA41">
        <v>-0.151833343299728</v>
      </c>
      <c r="AB41">
        <v>0.24863808648031999</v>
      </c>
      <c r="AC41">
        <v>-0.15301650895285601</v>
      </c>
      <c r="AD41">
        <v>1.7736586688637399</v>
      </c>
    </row>
    <row r="42" spans="1:30" x14ac:dyDescent="0.2">
      <c r="A42" t="s">
        <v>40</v>
      </c>
      <c r="B42" t="s">
        <v>178</v>
      </c>
      <c r="C42">
        <v>0.98069290515561303</v>
      </c>
      <c r="D42">
        <v>-2.1903833916383699</v>
      </c>
      <c r="E42">
        <v>13.3164030872555</v>
      </c>
      <c r="F42">
        <v>-2.1903833916383699</v>
      </c>
      <c r="G42">
        <v>4</v>
      </c>
      <c r="H42" t="s">
        <v>173</v>
      </c>
      <c r="I42">
        <f t="shared" si="0"/>
        <v>73.028282271875298</v>
      </c>
      <c r="J42">
        <f t="shared" si="1"/>
        <v>4.2908467944992479</v>
      </c>
      <c r="K42">
        <v>4.9095707288081396</v>
      </c>
      <c r="L42">
        <v>16.540457446054798</v>
      </c>
      <c r="M42">
        <v>1.0095053190966099</v>
      </c>
      <c r="N42">
        <v>0.15503496680062701</v>
      </c>
      <c r="O42">
        <v>1.0095053190966099</v>
      </c>
      <c r="P42">
        <v>-25.393949211210099</v>
      </c>
      <c r="Q42">
        <v>0.53975073271046703</v>
      </c>
      <c r="R42">
        <v>0.52824450102822795</v>
      </c>
      <c r="S42">
        <v>-6</v>
      </c>
      <c r="T42">
        <v>0</v>
      </c>
      <c r="U42">
        <v>-5</v>
      </c>
      <c r="V42">
        <v>4</v>
      </c>
      <c r="W42">
        <v>0.72053002100937902</v>
      </c>
      <c r="X42">
        <v>0.73044012874435105</v>
      </c>
      <c r="Y42">
        <v>0.99563297748818402</v>
      </c>
      <c r="Z42">
        <v>-0.10540156684023801</v>
      </c>
      <c r="AA42">
        <v>0.20169770302818199</v>
      </c>
      <c r="AB42">
        <v>-0.10579450864253</v>
      </c>
      <c r="AC42">
        <v>0.20450162225170099</v>
      </c>
      <c r="AD42">
        <v>-1.3702306129023101</v>
      </c>
    </row>
    <row r="43" spans="1:30" x14ac:dyDescent="0.2">
      <c r="A43" t="s">
        <v>41</v>
      </c>
      <c r="B43" t="s">
        <v>178</v>
      </c>
      <c r="C43">
        <v>0.91914918340624396</v>
      </c>
      <c r="D43">
        <v>-3.19974600484939</v>
      </c>
      <c r="E43">
        <v>13.7329473829564</v>
      </c>
      <c r="F43">
        <v>-3.19974600484939</v>
      </c>
      <c r="G43">
        <v>4</v>
      </c>
      <c r="H43" t="s">
        <v>173</v>
      </c>
      <c r="I43">
        <f t="shared" si="0"/>
        <v>147.00750560446733</v>
      </c>
      <c r="J43">
        <f t="shared" si="1"/>
        <v>4.9904836440090854</v>
      </c>
      <c r="K43">
        <v>5.571171660579</v>
      </c>
      <c r="L43">
        <v>18.017600237845301</v>
      </c>
      <c r="M43">
        <v>0.73665635183093203</v>
      </c>
      <c r="N43">
        <v>0.13243653932489899</v>
      </c>
      <c r="O43">
        <v>0.73665635183093203</v>
      </c>
      <c r="P43">
        <v>-38.627905740298303</v>
      </c>
      <c r="Q43">
        <v>0.66856638780062905</v>
      </c>
      <c r="R43">
        <v>0.66028054749564402</v>
      </c>
      <c r="S43">
        <v>-6</v>
      </c>
      <c r="T43">
        <v>0</v>
      </c>
      <c r="U43">
        <v>-5</v>
      </c>
      <c r="V43">
        <v>4</v>
      </c>
      <c r="W43">
        <v>0.80773906408472396</v>
      </c>
      <c r="X43">
        <v>0.81513141957312196</v>
      </c>
      <c r="Y43">
        <v>0.99737767715465697</v>
      </c>
      <c r="Z43">
        <v>-0.12534265574647099</v>
      </c>
      <c r="AA43">
        <v>0.22290363284649001</v>
      </c>
      <c r="AB43">
        <v>-0.12600532402799</v>
      </c>
      <c r="AC43">
        <v>0.22670948477233099</v>
      </c>
      <c r="AD43">
        <v>-1.5575464226684901</v>
      </c>
    </row>
    <row r="44" spans="1:30" x14ac:dyDescent="0.2">
      <c r="A44" t="s">
        <v>42</v>
      </c>
      <c r="B44" t="s">
        <v>178</v>
      </c>
      <c r="C44">
        <v>-1.21395481145729</v>
      </c>
      <c r="D44">
        <v>-1.9163651528341901</v>
      </c>
      <c r="E44">
        <v>2.3783513017099498</v>
      </c>
      <c r="F44">
        <v>-1.9163651528341901</v>
      </c>
      <c r="G44">
        <v>2.3783513017099498</v>
      </c>
      <c r="H44" t="s">
        <v>174</v>
      </c>
      <c r="I44">
        <f t="shared" si="0"/>
        <v>19.626301928458606</v>
      </c>
      <c r="J44">
        <f t="shared" si="1"/>
        <v>2.9768706017716746</v>
      </c>
      <c r="K44">
        <v>2.63279407995112</v>
      </c>
      <c r="L44">
        <v>2.3684557522563798</v>
      </c>
      <c r="M44">
        <v>1.9279689642780899</v>
      </c>
      <c r="N44">
        <v>0.21425224143285401</v>
      </c>
      <c r="O44">
        <v>1.9279689642780899</v>
      </c>
      <c r="P44">
        <v>1.78033096638247</v>
      </c>
      <c r="Q44">
        <v>0.553689069526907</v>
      </c>
      <c r="R44">
        <v>0.54253129626508001</v>
      </c>
      <c r="S44">
        <v>-6</v>
      </c>
      <c r="T44">
        <v>0</v>
      </c>
      <c r="U44">
        <v>-5</v>
      </c>
      <c r="V44">
        <v>4</v>
      </c>
      <c r="W44">
        <v>0.73778675077904998</v>
      </c>
      <c r="X44">
        <v>0.66587573680682999</v>
      </c>
      <c r="Y44">
        <v>0.92583860575343702</v>
      </c>
      <c r="Z44">
        <v>0.43019223769390702</v>
      </c>
      <c r="AA44">
        <v>-6.7405590492003606E-2</v>
      </c>
      <c r="AB44">
        <v>0.46013255067036801</v>
      </c>
      <c r="AC44">
        <v>-6.75079557691005E-2</v>
      </c>
      <c r="AD44">
        <v>2.3299973881307499</v>
      </c>
    </row>
    <row r="45" spans="1:30" x14ac:dyDescent="0.2">
      <c r="A45" t="s">
        <v>43</v>
      </c>
      <c r="B45" t="s">
        <v>178</v>
      </c>
      <c r="C45">
        <v>-0.635951730686385</v>
      </c>
      <c r="D45">
        <v>-2.1988669085395198</v>
      </c>
      <c r="E45">
        <v>1.4794316751794301</v>
      </c>
      <c r="F45">
        <v>-2.1988669085395198</v>
      </c>
      <c r="G45">
        <v>1.4794316751794301</v>
      </c>
      <c r="H45" t="s">
        <v>174</v>
      </c>
      <c r="I45">
        <f t="shared" si="0"/>
        <v>12.802011314958198</v>
      </c>
      <c r="J45">
        <f t="shared" si="1"/>
        <v>2.54960229256243</v>
      </c>
      <c r="K45">
        <v>1.5108737448251</v>
      </c>
      <c r="L45">
        <v>3.4009733044349599</v>
      </c>
      <c r="M45">
        <v>0.93528333112038997</v>
      </c>
      <c r="N45">
        <v>0.193420095245597</v>
      </c>
      <c r="O45">
        <v>0.93528333112038997</v>
      </c>
      <c r="P45">
        <v>0.80238684700623297</v>
      </c>
      <c r="Q45">
        <v>0.54417681965771902</v>
      </c>
      <c r="R45">
        <v>0.524358420512402</v>
      </c>
      <c r="S45">
        <v>-4.5</v>
      </c>
      <c r="T45">
        <v>0</v>
      </c>
      <c r="U45">
        <v>-3</v>
      </c>
      <c r="V45">
        <v>4</v>
      </c>
      <c r="W45">
        <v>0.73417394675559999</v>
      </c>
      <c r="X45">
        <v>0.72773321272446501</v>
      </c>
      <c r="Y45">
        <v>0.94223471310114604</v>
      </c>
      <c r="Z45">
        <v>0.21102249067784501</v>
      </c>
      <c r="AA45">
        <v>0.15816098406641599</v>
      </c>
      <c r="AB45">
        <v>0.21424125011223499</v>
      </c>
      <c r="AC45">
        <v>0.15949993202076401</v>
      </c>
      <c r="AD45">
        <v>0.18155641263890501</v>
      </c>
    </row>
    <row r="46" spans="1:30" x14ac:dyDescent="0.2">
      <c r="A46" t="s">
        <v>44</v>
      </c>
      <c r="B46" t="s">
        <v>178</v>
      </c>
      <c r="C46">
        <v>-1.47266188711124</v>
      </c>
      <c r="D46">
        <v>-3.6601683968601502</v>
      </c>
      <c r="E46">
        <v>12.5583039233878</v>
      </c>
      <c r="F46">
        <v>-3.6601683968601502</v>
      </c>
      <c r="G46">
        <v>4</v>
      </c>
      <c r="H46" t="s">
        <v>173</v>
      </c>
      <c r="I46">
        <f t="shared" si="0"/>
        <v>202.27418467240378</v>
      </c>
      <c r="J46">
        <f t="shared" si="1"/>
        <v>5.3096241268980098</v>
      </c>
      <c r="K46">
        <v>4.1256652391420596</v>
      </c>
      <c r="L46">
        <v>14.1439754044113</v>
      </c>
      <c r="M46">
        <v>0.73724548480436503</v>
      </c>
      <c r="N46">
        <v>0.132489486088193</v>
      </c>
      <c r="O46">
        <v>0.73724548480436503</v>
      </c>
      <c r="P46">
        <v>-38.594330117299698</v>
      </c>
      <c r="Q46">
        <v>0.57106055146456403</v>
      </c>
      <c r="R46">
        <v>0.56033706525117799</v>
      </c>
      <c r="S46">
        <v>-6</v>
      </c>
      <c r="T46">
        <v>0</v>
      </c>
      <c r="U46">
        <v>-5</v>
      </c>
      <c r="V46">
        <v>4</v>
      </c>
      <c r="W46">
        <v>0.75466385002744996</v>
      </c>
      <c r="X46">
        <v>0.74665472342274197</v>
      </c>
      <c r="Y46">
        <v>0.99468215732593002</v>
      </c>
      <c r="Z46">
        <v>0.174856627844238</v>
      </c>
      <c r="AA46">
        <v>-5.9133958372658897E-2</v>
      </c>
      <c r="AB46">
        <v>0.176672122305122</v>
      </c>
      <c r="AC46">
        <v>-5.9203030385633397E-2</v>
      </c>
      <c r="AD46">
        <v>1.0415964714366599</v>
      </c>
    </row>
    <row r="47" spans="1:30" x14ac:dyDescent="0.2">
      <c r="A47" t="s">
        <v>45</v>
      </c>
      <c r="B47" t="s">
        <v>178</v>
      </c>
      <c r="C47">
        <v>-0.99984077416241002</v>
      </c>
      <c r="D47">
        <v>-7.34391025056396</v>
      </c>
      <c r="E47">
        <v>3.0527972788585802</v>
      </c>
      <c r="F47">
        <v>-6</v>
      </c>
      <c r="G47">
        <v>3.0527972788585802</v>
      </c>
      <c r="H47" t="s">
        <v>173</v>
      </c>
      <c r="I47">
        <f t="shared" si="0"/>
        <v>531.08437664505766</v>
      </c>
      <c r="J47">
        <f t="shared" si="1"/>
        <v>6.2749209100215699</v>
      </c>
      <c r="K47">
        <v>5.6264989034015302</v>
      </c>
      <c r="L47">
        <v>1.47905265736362</v>
      </c>
      <c r="M47">
        <v>1.56287414587074</v>
      </c>
      <c r="N47">
        <v>0.228245054409418</v>
      </c>
      <c r="O47">
        <v>1.56287414587074</v>
      </c>
      <c r="P47">
        <v>8.4961863620551892</v>
      </c>
      <c r="Q47">
        <v>0.55347449623630995</v>
      </c>
      <c r="R47">
        <v>0.53752715681617802</v>
      </c>
      <c r="S47">
        <v>-6</v>
      </c>
      <c r="T47">
        <v>-1</v>
      </c>
      <c r="U47">
        <v>-3</v>
      </c>
      <c r="V47">
        <v>4</v>
      </c>
      <c r="W47">
        <v>0.74395526701958703</v>
      </c>
      <c r="X47">
        <v>0.64613790825306605</v>
      </c>
      <c r="Y47">
        <v>0.87459333063247002</v>
      </c>
      <c r="Z47">
        <v>0.48330196315428398</v>
      </c>
      <c r="AA47">
        <v>-1.39520509384166E-2</v>
      </c>
      <c r="AB47">
        <v>0.52728365097782004</v>
      </c>
      <c r="AC47">
        <v>-1.39529563449681E-2</v>
      </c>
      <c r="AD47">
        <v>1.9886302770838999</v>
      </c>
    </row>
    <row r="48" spans="1:30" x14ac:dyDescent="0.2">
      <c r="A48" t="s">
        <v>46</v>
      </c>
      <c r="B48" t="s">
        <v>178</v>
      </c>
      <c r="C48">
        <v>-1.0321397928535401</v>
      </c>
      <c r="D48">
        <v>-3.4560953171529301</v>
      </c>
      <c r="E48">
        <v>2.6523194149222999</v>
      </c>
      <c r="F48">
        <v>-3.4560953171529301</v>
      </c>
      <c r="G48">
        <v>2.6523194149222999</v>
      </c>
      <c r="H48" t="s">
        <v>174</v>
      </c>
      <c r="I48">
        <f t="shared" si="0"/>
        <v>68.994752379132265</v>
      </c>
      <c r="J48">
        <f t="shared" si="1"/>
        <v>4.2340304492287792</v>
      </c>
      <c r="K48">
        <v>3.1808564223490499</v>
      </c>
      <c r="L48">
        <v>3.7501230249098398</v>
      </c>
      <c r="M48">
        <v>1.38944511963357</v>
      </c>
      <c r="N48">
        <v>0.18188465206812299</v>
      </c>
      <c r="O48">
        <v>1.38944511963357</v>
      </c>
      <c r="P48">
        <v>-11.977299315437399</v>
      </c>
      <c r="Q48">
        <v>0.68763888160820097</v>
      </c>
      <c r="R48">
        <v>0.67982985364840598</v>
      </c>
      <c r="S48">
        <v>-6</v>
      </c>
      <c r="T48">
        <v>0</v>
      </c>
      <c r="U48">
        <v>-5</v>
      </c>
      <c r="V48">
        <v>4</v>
      </c>
      <c r="W48">
        <v>0.82899702010353005</v>
      </c>
      <c r="X48">
        <v>0.79542914284617705</v>
      </c>
      <c r="Y48">
        <v>0.95248242571719799</v>
      </c>
      <c r="Z48">
        <v>0.38659566185516098</v>
      </c>
      <c r="AA48">
        <v>3.4189761834910001E-2</v>
      </c>
      <c r="AB48">
        <v>0.40779126696729701</v>
      </c>
      <c r="AC48">
        <v>3.4203093110852498E-2</v>
      </c>
      <c r="AD48">
        <v>1.64972070699411</v>
      </c>
    </row>
    <row r="49" spans="1:30" x14ac:dyDescent="0.2">
      <c r="A49" t="s">
        <v>47</v>
      </c>
      <c r="B49" t="s">
        <v>178</v>
      </c>
      <c r="C49">
        <v>-1.2503041788772999</v>
      </c>
      <c r="D49">
        <v>-2.8283586849559499</v>
      </c>
      <c r="E49">
        <v>2.5537759887856399</v>
      </c>
      <c r="F49">
        <v>-2.8283586849559499</v>
      </c>
      <c r="G49">
        <v>2.5537759887856399</v>
      </c>
      <c r="H49" t="s">
        <v>174</v>
      </c>
      <c r="I49">
        <f t="shared" si="0"/>
        <v>41.704601669286809</v>
      </c>
      <c r="J49">
        <f t="shared" si="1"/>
        <v>3.7306114744979042</v>
      </c>
      <c r="K49">
        <v>3.20327361999865</v>
      </c>
      <c r="L49">
        <v>2.0487662937882898</v>
      </c>
      <c r="M49">
        <v>1.4564633175969499</v>
      </c>
      <c r="N49">
        <v>0.20399322941124101</v>
      </c>
      <c r="O49">
        <v>1.4564633175969499</v>
      </c>
      <c r="P49">
        <v>4.8904084877722902E-2</v>
      </c>
      <c r="Q49">
        <v>0.61846967899437699</v>
      </c>
      <c r="R49">
        <v>0.60690815411541899</v>
      </c>
      <c r="S49">
        <v>-6</v>
      </c>
      <c r="T49">
        <v>0</v>
      </c>
      <c r="U49">
        <v>-3</v>
      </c>
      <c r="V49">
        <v>4</v>
      </c>
      <c r="W49">
        <v>0.75502312366049296</v>
      </c>
      <c r="X49">
        <v>0.65182719298149705</v>
      </c>
      <c r="Y49">
        <v>0.857805643164958</v>
      </c>
      <c r="Z49">
        <v>0.502543494711164</v>
      </c>
      <c r="AA49">
        <v>1.2355932522211399E-2</v>
      </c>
      <c r="AB49">
        <v>0.55270324399790804</v>
      </c>
      <c r="AC49">
        <v>1.23565613693852E-2</v>
      </c>
      <c r="AD49">
        <v>2.1613867305140899</v>
      </c>
    </row>
    <row r="50" spans="1:30" x14ac:dyDescent="0.2">
      <c r="A50" t="s">
        <v>48</v>
      </c>
      <c r="B50" t="s">
        <v>178</v>
      </c>
      <c r="C50">
        <v>-0.44993615184296998</v>
      </c>
      <c r="D50">
        <v>-1.66311672083324</v>
      </c>
      <c r="E50">
        <v>1.3359157692250201</v>
      </c>
      <c r="F50">
        <v>-1.66311672083324</v>
      </c>
      <c r="G50">
        <v>1.3359157692250201</v>
      </c>
      <c r="H50" t="s">
        <v>174</v>
      </c>
      <c r="I50">
        <f t="shared" si="0"/>
        <v>7.9946367842528341</v>
      </c>
      <c r="J50">
        <f t="shared" si="1"/>
        <v>2.078770914891555</v>
      </c>
      <c r="K50">
        <v>2.1921113338752201</v>
      </c>
      <c r="L50">
        <v>1.4148948330981601</v>
      </c>
      <c r="M50">
        <v>1.35924998864004</v>
      </c>
      <c r="N50">
        <v>0.17989745681254099</v>
      </c>
      <c r="O50">
        <v>1.35924998864004</v>
      </c>
      <c r="P50">
        <v>-12.9000982938815</v>
      </c>
      <c r="Q50">
        <v>0.57073257603934302</v>
      </c>
      <c r="R50">
        <v>0.56000089044032697</v>
      </c>
      <c r="S50">
        <v>-6</v>
      </c>
      <c r="T50">
        <v>0</v>
      </c>
      <c r="U50">
        <v>-5</v>
      </c>
      <c r="V50">
        <v>4</v>
      </c>
      <c r="W50">
        <v>0.70286239468183898</v>
      </c>
      <c r="X50">
        <v>0.70460606191195296</v>
      </c>
      <c r="Y50">
        <v>0.82668309298738796</v>
      </c>
      <c r="Z50">
        <v>0.30149266615391701</v>
      </c>
      <c r="AA50">
        <v>0.308718659113767</v>
      </c>
      <c r="AB50">
        <v>0.31116070571843701</v>
      </c>
      <c r="AC50">
        <v>0.31912846173033399</v>
      </c>
      <c r="AD50">
        <v>-3.5184657869160099E-2</v>
      </c>
    </row>
    <row r="51" spans="1:30" x14ac:dyDescent="0.2">
      <c r="A51" t="s">
        <v>49</v>
      </c>
      <c r="B51" t="s">
        <v>178</v>
      </c>
      <c r="C51">
        <v>-0.962877132875255</v>
      </c>
      <c r="D51">
        <v>-2.78128030809075</v>
      </c>
      <c r="E51">
        <v>2.29316490918327</v>
      </c>
      <c r="F51">
        <v>-2.78128030809075</v>
      </c>
      <c r="G51">
        <v>2.29316490918327</v>
      </c>
      <c r="H51" t="s">
        <v>174</v>
      </c>
      <c r="I51">
        <f t="shared" si="0"/>
        <v>33.694593534989956</v>
      </c>
      <c r="J51">
        <f t="shared" si="1"/>
        <v>3.517337395259386</v>
      </c>
      <c r="K51">
        <v>2.44717304003664</v>
      </c>
      <c r="L51">
        <v>1.6731022060203899</v>
      </c>
      <c r="M51">
        <v>0.73112732692487803</v>
      </c>
      <c r="N51">
        <v>0.13193859745431299</v>
      </c>
      <c r="O51">
        <v>0.73112732692487803</v>
      </c>
      <c r="P51">
        <v>-38.944328586248901</v>
      </c>
      <c r="Q51">
        <v>0.72795352100294997</v>
      </c>
      <c r="R51">
        <v>0.72115235902802399</v>
      </c>
      <c r="S51">
        <v>-6</v>
      </c>
      <c r="T51">
        <v>0</v>
      </c>
      <c r="U51">
        <v>-5</v>
      </c>
      <c r="V51">
        <v>4</v>
      </c>
      <c r="W51">
        <v>0.85158425186839404</v>
      </c>
      <c r="X51">
        <v>0.78014047040286505</v>
      </c>
      <c r="Y51">
        <v>0.785038125253393</v>
      </c>
      <c r="Z51">
        <v>0.61710017758154401</v>
      </c>
      <c r="AA51">
        <v>0.34371928153547299</v>
      </c>
      <c r="AB51">
        <v>0.72030820784802196</v>
      </c>
      <c r="AC51">
        <v>0.35830400473143897</v>
      </c>
      <c r="AD51">
        <v>1.5985672772656201</v>
      </c>
    </row>
    <row r="52" spans="1:30" x14ac:dyDescent="0.2">
      <c r="A52" t="s">
        <v>50</v>
      </c>
      <c r="B52" t="s">
        <v>178</v>
      </c>
      <c r="C52">
        <v>-0.68300209873337503</v>
      </c>
      <c r="D52">
        <v>-2.5382551330422398</v>
      </c>
      <c r="E52">
        <v>2.4464806288929801</v>
      </c>
      <c r="F52">
        <v>-2.5382551330422398</v>
      </c>
      <c r="G52">
        <v>2.4464806288929801</v>
      </c>
      <c r="H52" t="s">
        <v>174</v>
      </c>
      <c r="I52">
        <f t="shared" si="0"/>
        <v>31.663213170823369</v>
      </c>
      <c r="J52">
        <f t="shared" si="1"/>
        <v>3.4551555392217281</v>
      </c>
      <c r="K52">
        <v>1.7476648152968299</v>
      </c>
      <c r="L52">
        <v>1.6104743016551499</v>
      </c>
      <c r="M52">
        <v>0.57829756795758602</v>
      </c>
      <c r="N52">
        <v>0.170043754363044</v>
      </c>
      <c r="O52">
        <v>0.57829756795758602</v>
      </c>
      <c r="P52">
        <v>-2.1104385294900601</v>
      </c>
      <c r="Q52">
        <v>0.58642533298760902</v>
      </c>
      <c r="R52">
        <v>0.56344896259803201</v>
      </c>
      <c r="S52">
        <v>-4</v>
      </c>
      <c r="T52">
        <v>0</v>
      </c>
      <c r="U52">
        <v>-1</v>
      </c>
      <c r="V52">
        <v>4</v>
      </c>
      <c r="W52">
        <v>0.73653540118678895</v>
      </c>
      <c r="X52">
        <v>0.72862374558152798</v>
      </c>
      <c r="Y52">
        <v>0.87523749632939496</v>
      </c>
      <c r="Z52">
        <v>0.29827954550191599</v>
      </c>
      <c r="AA52">
        <v>0.25668738182471301</v>
      </c>
      <c r="AB52">
        <v>0.30763006432902501</v>
      </c>
      <c r="AC52">
        <v>0.26255888418830797</v>
      </c>
      <c r="AD52">
        <v>0.131403941622214</v>
      </c>
    </row>
    <row r="53" spans="1:30" x14ac:dyDescent="0.2">
      <c r="A53" t="s">
        <v>51</v>
      </c>
      <c r="B53" t="s">
        <v>178</v>
      </c>
      <c r="C53">
        <v>-3.3265494311317299</v>
      </c>
      <c r="D53">
        <v>-10.6287806806071</v>
      </c>
      <c r="E53">
        <v>23.181756820499501</v>
      </c>
      <c r="F53">
        <v>-6</v>
      </c>
      <c r="G53">
        <v>4</v>
      </c>
      <c r="H53" t="s">
        <v>173</v>
      </c>
      <c r="I53">
        <f t="shared" si="0"/>
        <v>1024</v>
      </c>
      <c r="J53">
        <f t="shared" si="1"/>
        <v>6.9314718055994531</v>
      </c>
      <c r="K53">
        <v>8.3863830918443103</v>
      </c>
      <c r="L53">
        <v>13.4706921675223</v>
      </c>
      <c r="M53">
        <v>1.6508287434040501</v>
      </c>
      <c r="N53">
        <v>0.198256011942955</v>
      </c>
      <c r="O53">
        <v>1.6508287434040501</v>
      </c>
      <c r="P53">
        <v>-4.7376350957139701</v>
      </c>
      <c r="Q53">
        <v>0.215633008252999</v>
      </c>
      <c r="R53">
        <v>0.196023833459324</v>
      </c>
      <c r="S53">
        <v>-6</v>
      </c>
      <c r="T53">
        <v>0</v>
      </c>
      <c r="U53">
        <v>-5</v>
      </c>
      <c r="V53">
        <v>4</v>
      </c>
      <c r="W53">
        <v>0.41317597198915401</v>
      </c>
      <c r="X53">
        <v>0.39980223261502901</v>
      </c>
      <c r="Y53">
        <v>0.99727182254584101</v>
      </c>
      <c r="Z53">
        <v>0.21378002592384801</v>
      </c>
      <c r="AA53">
        <v>-0.18218214262938201</v>
      </c>
      <c r="AB53">
        <v>0.21712906946688701</v>
      </c>
      <c r="AC53">
        <v>-0.18423881975804199</v>
      </c>
      <c r="AD53">
        <v>1.7723926085286701</v>
      </c>
    </row>
    <row r="54" spans="1:30" x14ac:dyDescent="0.2">
      <c r="A54" t="s">
        <v>52</v>
      </c>
      <c r="B54" t="s">
        <v>178</v>
      </c>
      <c r="C54">
        <v>-2.68437323023293</v>
      </c>
      <c r="D54">
        <v>-10.7016572679709</v>
      </c>
      <c r="E54">
        <v>18.587665266023102</v>
      </c>
      <c r="F54">
        <v>-6</v>
      </c>
      <c r="G54">
        <v>4</v>
      </c>
      <c r="H54" t="s">
        <v>173</v>
      </c>
      <c r="I54">
        <f t="shared" si="0"/>
        <v>1024</v>
      </c>
      <c r="J54">
        <f t="shared" si="1"/>
        <v>6.9314718055994531</v>
      </c>
      <c r="K54">
        <v>8.5129188532375792</v>
      </c>
      <c r="L54">
        <v>10.5039619404955</v>
      </c>
      <c r="M54">
        <v>2.03374378536141</v>
      </c>
      <c r="N54">
        <v>0.220051064710066</v>
      </c>
      <c r="O54">
        <v>2.03374378536141</v>
      </c>
      <c r="P54">
        <v>4.0236024205963998</v>
      </c>
      <c r="Q54">
        <v>0.205887791785792</v>
      </c>
      <c r="R54">
        <v>0.18603498658043699</v>
      </c>
      <c r="S54">
        <v>-6</v>
      </c>
      <c r="T54">
        <v>0</v>
      </c>
      <c r="U54">
        <v>-5</v>
      </c>
      <c r="V54">
        <v>4</v>
      </c>
    </row>
    <row r="55" spans="1:30" x14ac:dyDescent="0.2">
      <c r="A55" t="s">
        <v>53</v>
      </c>
      <c r="B55" t="s">
        <v>178</v>
      </c>
      <c r="C55">
        <v>-1.7126451334800099</v>
      </c>
      <c r="D55">
        <v>-4.1841119258547304</v>
      </c>
      <c r="E55">
        <v>1.7519905881235101</v>
      </c>
      <c r="F55">
        <v>-4.1841119258547304</v>
      </c>
      <c r="G55">
        <v>1.7519905881235101</v>
      </c>
      <c r="H55" t="s">
        <v>174</v>
      </c>
      <c r="I55">
        <f t="shared" si="0"/>
        <v>61.227272606457383</v>
      </c>
      <c r="J55">
        <f t="shared" si="1"/>
        <v>4.1145927210788207</v>
      </c>
      <c r="K55">
        <v>1.8883874953867099</v>
      </c>
      <c r="L55">
        <v>1.5504880274867401</v>
      </c>
      <c r="M55">
        <v>0.94098258573622595</v>
      </c>
      <c r="N55">
        <v>0.183320814200545</v>
      </c>
      <c r="O55">
        <v>0.94098258573622595</v>
      </c>
      <c r="P55">
        <v>-3.5444265048524102</v>
      </c>
      <c r="Q55">
        <v>0.55857813097686804</v>
      </c>
      <c r="R55">
        <v>0.54160036678366996</v>
      </c>
      <c r="S55">
        <v>-6</v>
      </c>
      <c r="T55">
        <v>0</v>
      </c>
      <c r="U55">
        <v>-2</v>
      </c>
      <c r="V55">
        <v>4</v>
      </c>
      <c r="W55">
        <v>0.63084568277104502</v>
      </c>
      <c r="X55">
        <v>0.58098370471499705</v>
      </c>
      <c r="Y55">
        <v>0.78406398849932901</v>
      </c>
      <c r="Z55">
        <v>0.347038633525734</v>
      </c>
      <c r="AA55">
        <v>0.17932304074167901</v>
      </c>
      <c r="AB55">
        <v>0.36207294638402698</v>
      </c>
      <c r="AC55">
        <v>0.18128314940265999</v>
      </c>
      <c r="AD55">
        <v>0.63918845707431704</v>
      </c>
    </row>
    <row r="56" spans="1:30" x14ac:dyDescent="0.2">
      <c r="A56" t="s">
        <v>54</v>
      </c>
      <c r="B56" t="s">
        <v>178</v>
      </c>
      <c r="C56">
        <v>-2.51366517390719</v>
      </c>
      <c r="D56">
        <v>-9.81762131518731</v>
      </c>
      <c r="E56">
        <v>15.6200662780525</v>
      </c>
      <c r="F56">
        <v>-6</v>
      </c>
      <c r="G56">
        <v>4</v>
      </c>
      <c r="H56" t="s">
        <v>173</v>
      </c>
      <c r="I56">
        <f t="shared" si="0"/>
        <v>1024</v>
      </c>
      <c r="J56">
        <f t="shared" si="1"/>
        <v>6.9314718055994531</v>
      </c>
      <c r="K56">
        <v>5.7813089749826601</v>
      </c>
      <c r="L56">
        <v>11.520378086260401</v>
      </c>
      <c r="M56">
        <v>1.1458822633229599</v>
      </c>
      <c r="N56">
        <v>0.165175394752061</v>
      </c>
      <c r="O56">
        <v>1.1458822633229599</v>
      </c>
      <c r="P56">
        <v>-20.071942388840299</v>
      </c>
      <c r="Q56">
        <v>0.36399347204822002</v>
      </c>
      <c r="R56">
        <v>0.34809330884942602</v>
      </c>
      <c r="S56">
        <v>-6</v>
      </c>
      <c r="T56">
        <v>0</v>
      </c>
      <c r="U56">
        <v>-5</v>
      </c>
      <c r="V56">
        <v>4</v>
      </c>
      <c r="W56">
        <v>0.59785137862214099</v>
      </c>
      <c r="X56">
        <v>0.59552610078216695</v>
      </c>
      <c r="Y56">
        <v>0.99943318504867795</v>
      </c>
      <c r="Z56">
        <v>9.8462824554653994E-2</v>
      </c>
      <c r="AA56">
        <v>-7.3609285205644401E-2</v>
      </c>
      <c r="AB56">
        <v>9.8782885064880699E-2</v>
      </c>
      <c r="AC56">
        <v>-7.3742665482934303E-2</v>
      </c>
      <c r="AD56">
        <v>0.76185220288493005</v>
      </c>
    </row>
    <row r="57" spans="1:30" x14ac:dyDescent="0.2">
      <c r="A57" t="s">
        <v>55</v>
      </c>
      <c r="B57" t="s">
        <v>178</v>
      </c>
      <c r="C57">
        <v>0.42161831890129498</v>
      </c>
      <c r="D57">
        <v>-3.8323401348739501</v>
      </c>
      <c r="E57">
        <v>2.0711524023823702</v>
      </c>
      <c r="F57">
        <v>-3.8323401348739501</v>
      </c>
      <c r="G57">
        <v>2.0711524023823702</v>
      </c>
      <c r="H57" t="s">
        <v>174</v>
      </c>
      <c r="I57">
        <f t="shared" si="0"/>
        <v>59.858845026290709</v>
      </c>
      <c r="J57">
        <f t="shared" si="1"/>
        <v>4.0919892076558959</v>
      </c>
      <c r="K57">
        <v>1.26461107759854</v>
      </c>
      <c r="L57">
        <v>2.1328986259170901</v>
      </c>
      <c r="M57">
        <v>0.89926530763873103</v>
      </c>
      <c r="N57">
        <v>0.14632524988293399</v>
      </c>
      <c r="O57">
        <v>0.89926530763873103</v>
      </c>
      <c r="P57">
        <v>-30.250728481595399</v>
      </c>
      <c r="Q57">
        <v>0.655987708750707</v>
      </c>
      <c r="R57">
        <v>0.64738740146947404</v>
      </c>
      <c r="S57">
        <v>-6</v>
      </c>
      <c r="T57">
        <v>0</v>
      </c>
      <c r="U57">
        <v>-5</v>
      </c>
      <c r="V57">
        <v>4</v>
      </c>
      <c r="W57">
        <v>0.74317675731281096</v>
      </c>
      <c r="X57">
        <v>0.79923202474840405</v>
      </c>
      <c r="Y57">
        <v>0.90461513737266397</v>
      </c>
      <c r="Z57">
        <v>7.8772284485225802E-2</v>
      </c>
      <c r="AA57">
        <v>0.44512072071639203</v>
      </c>
      <c r="AB57">
        <v>7.8935823032895494E-2</v>
      </c>
      <c r="AC57">
        <v>0.47859878276148399</v>
      </c>
      <c r="AD57">
        <v>-1.7648638437258499</v>
      </c>
    </row>
    <row r="58" spans="1:30" x14ac:dyDescent="0.2">
      <c r="A58" t="s">
        <v>56</v>
      </c>
      <c r="B58" t="s">
        <v>178</v>
      </c>
      <c r="C58">
        <v>-0.120428536240468</v>
      </c>
      <c r="D58">
        <v>-3.9286407105721</v>
      </c>
      <c r="E58">
        <v>2.2994526405678899</v>
      </c>
      <c r="F58">
        <v>-3.9286407105721</v>
      </c>
      <c r="G58">
        <v>2.2994526405678899</v>
      </c>
      <c r="H58" t="s">
        <v>174</v>
      </c>
      <c r="I58">
        <f t="shared" si="0"/>
        <v>74.962301957747172</v>
      </c>
      <c r="J58">
        <f t="shared" si="1"/>
        <v>4.3169853466068249</v>
      </c>
      <c r="K58">
        <v>1.5553836255582301</v>
      </c>
      <c r="L58">
        <v>1.2128157190868101</v>
      </c>
      <c r="M58">
        <v>1.50645953698367</v>
      </c>
      <c r="N58">
        <v>0.18938871194951601</v>
      </c>
      <c r="O58">
        <v>1.50645953698367</v>
      </c>
      <c r="P58">
        <v>-8.58127392728084</v>
      </c>
      <c r="Q58">
        <v>0.45858069320110001</v>
      </c>
      <c r="R58">
        <v>0.445045210531128</v>
      </c>
      <c r="S58">
        <v>-6</v>
      </c>
      <c r="T58">
        <v>0</v>
      </c>
      <c r="U58">
        <v>-5</v>
      </c>
      <c r="V58">
        <v>4</v>
      </c>
      <c r="W58">
        <v>0.60965043567777399</v>
      </c>
      <c r="X58">
        <v>0.67529281079097303</v>
      </c>
      <c r="Y58">
        <v>0.78782340734124301</v>
      </c>
      <c r="Z58">
        <v>0.17091386998639399</v>
      </c>
      <c r="AA58">
        <v>0.39941269140364399</v>
      </c>
      <c r="AB58">
        <v>0.17260788117317299</v>
      </c>
      <c r="AC58">
        <v>0.42294994866400698</v>
      </c>
      <c r="AD58">
        <v>-1.1054806374305699</v>
      </c>
    </row>
    <row r="59" spans="1:30" x14ac:dyDescent="0.2">
      <c r="A59" t="s">
        <v>57</v>
      </c>
      <c r="B59" t="s">
        <v>178</v>
      </c>
      <c r="C59">
        <v>-1.2843561451343199</v>
      </c>
      <c r="D59">
        <v>-2.4402826376836799</v>
      </c>
      <c r="E59">
        <v>-0.71015580397850697</v>
      </c>
      <c r="F59">
        <v>-2.4402826376836799</v>
      </c>
      <c r="G59">
        <v>-0.71015580397850697</v>
      </c>
      <c r="H59" t="s">
        <v>174</v>
      </c>
      <c r="I59">
        <f t="shared" si="0"/>
        <v>3.3175698326821865</v>
      </c>
      <c r="J59">
        <f t="shared" si="1"/>
        <v>1.1992325367938457</v>
      </c>
      <c r="K59">
        <v>1.3086153913738101</v>
      </c>
      <c r="L59">
        <v>3.9763458127657398</v>
      </c>
      <c r="M59">
        <v>0.73566613848014695</v>
      </c>
      <c r="N59">
        <v>0.13234749880524199</v>
      </c>
      <c r="O59">
        <v>0.73566613848014695</v>
      </c>
      <c r="P59">
        <v>-38.684400111982903</v>
      </c>
      <c r="Q59">
        <v>0.771095676218715</v>
      </c>
      <c r="R59">
        <v>0.76537306812418304</v>
      </c>
      <c r="S59">
        <v>-6</v>
      </c>
      <c r="T59">
        <v>0</v>
      </c>
      <c r="U59">
        <v>-5</v>
      </c>
      <c r="V59">
        <v>4</v>
      </c>
      <c r="W59">
        <v>0.87654203406593001</v>
      </c>
      <c r="X59">
        <v>0.84548026608734805</v>
      </c>
      <c r="Y59">
        <v>0.97775180113763704</v>
      </c>
      <c r="Z59">
        <v>0.44522378756785902</v>
      </c>
      <c r="AA59">
        <v>-0.11449764832751</v>
      </c>
      <c r="AB59">
        <v>0.478727323628241</v>
      </c>
      <c r="AC59">
        <v>-0.11500196488909099</v>
      </c>
      <c r="AD59">
        <v>2.6218375477600202</v>
      </c>
    </row>
    <row r="60" spans="1:30" x14ac:dyDescent="0.2">
      <c r="A60" t="s">
        <v>58</v>
      </c>
      <c r="B60" t="s">
        <v>178</v>
      </c>
      <c r="C60">
        <v>-1.0104178738537899</v>
      </c>
      <c r="D60">
        <v>-2.4314189266222099</v>
      </c>
      <c r="E60">
        <v>1.11028662340221</v>
      </c>
      <c r="F60">
        <v>-2.4314189266222099</v>
      </c>
      <c r="G60">
        <v>1.11028662340221</v>
      </c>
      <c r="H60" t="s">
        <v>174</v>
      </c>
      <c r="I60">
        <f t="shared" si="0"/>
        <v>11.645539327800444</v>
      </c>
      <c r="J60">
        <f t="shared" si="1"/>
        <v>2.4549232163729369</v>
      </c>
      <c r="K60">
        <v>1.36984680085668</v>
      </c>
      <c r="L60">
        <v>4.9601289548423697</v>
      </c>
      <c r="M60">
        <v>3.6204530444961902</v>
      </c>
      <c r="N60">
        <v>0.29360051594674502</v>
      </c>
      <c r="O60">
        <v>3.6204530444961902</v>
      </c>
      <c r="P60">
        <v>28.245877894945</v>
      </c>
      <c r="Q60">
        <v>0.25547192884741898</v>
      </c>
      <c r="R60">
        <v>0.236858727068605</v>
      </c>
      <c r="S60">
        <v>-6</v>
      </c>
      <c r="T60">
        <v>0</v>
      </c>
      <c r="U60">
        <v>-5</v>
      </c>
      <c r="V60">
        <v>4</v>
      </c>
      <c r="W60">
        <v>0.50537275758673805</v>
      </c>
      <c r="X60">
        <v>0.50766696922140297</v>
      </c>
      <c r="Y60">
        <v>0.98641495873566898</v>
      </c>
      <c r="Z60">
        <v>3.25194234116018E-2</v>
      </c>
      <c r="AA60">
        <v>6.4618333394953098E-2</v>
      </c>
      <c r="AB60">
        <v>3.2530893927188297E-2</v>
      </c>
      <c r="AC60">
        <v>6.4708497969095502E-2</v>
      </c>
      <c r="AD60">
        <v>-0.14209245207475399</v>
      </c>
    </row>
    <row r="61" spans="1:30" x14ac:dyDescent="0.2">
      <c r="A61" t="s">
        <v>59</v>
      </c>
      <c r="B61" t="s">
        <v>178</v>
      </c>
      <c r="S61">
        <v>-6</v>
      </c>
      <c r="T61">
        <v>0</v>
      </c>
      <c r="U61">
        <v>-5</v>
      </c>
      <c r="V61">
        <v>4</v>
      </c>
    </row>
    <row r="62" spans="1:30" x14ac:dyDescent="0.2">
      <c r="A62" t="s">
        <v>60</v>
      </c>
      <c r="B62" t="s">
        <v>178</v>
      </c>
      <c r="C62">
        <v>2.4285706452200402</v>
      </c>
      <c r="D62">
        <v>-5.9634860248081898</v>
      </c>
      <c r="E62">
        <v>-24.632264774141401</v>
      </c>
      <c r="F62">
        <v>-5.9634860248081898</v>
      </c>
      <c r="G62">
        <v>-5</v>
      </c>
      <c r="H62" t="s">
        <v>173</v>
      </c>
      <c r="I62">
        <f t="shared" si="0"/>
        <v>1.9500160856729951</v>
      </c>
      <c r="J62">
        <f t="shared" si="1"/>
        <v>0.6678376216047065</v>
      </c>
      <c r="K62">
        <v>4.3355102853202601</v>
      </c>
      <c r="L62">
        <v>41.678181696593803</v>
      </c>
      <c r="M62">
        <v>0.46912198724867998</v>
      </c>
      <c r="N62">
        <v>0.129438621313165</v>
      </c>
      <c r="O62">
        <v>0.46912198724867998</v>
      </c>
      <c r="P62">
        <v>-23.034156846600698</v>
      </c>
      <c r="Q62">
        <v>0.72756544836937298</v>
      </c>
      <c r="R62">
        <v>0.71708719638357898</v>
      </c>
      <c r="S62">
        <v>-6</v>
      </c>
      <c r="T62">
        <v>0</v>
      </c>
      <c r="U62">
        <v>-5</v>
      </c>
      <c r="V62">
        <v>1</v>
      </c>
      <c r="W62">
        <v>0.85268357603923595</v>
      </c>
      <c r="X62">
        <v>0.85281727566186205</v>
      </c>
      <c r="Y62">
        <v>0.99997428566089497</v>
      </c>
      <c r="Z62">
        <v>-2.98456202187878E-2</v>
      </c>
      <c r="AA62">
        <v>4.1538953015673001E-2</v>
      </c>
      <c r="AB62">
        <v>-2.9854486730000102E-2</v>
      </c>
      <c r="AC62">
        <v>4.15628693891145E-2</v>
      </c>
      <c r="AD62">
        <v>-0.25249848403120201</v>
      </c>
    </row>
    <row r="63" spans="1:30" x14ac:dyDescent="0.2">
      <c r="A63" t="s">
        <v>61</v>
      </c>
      <c r="B63" t="s">
        <v>178</v>
      </c>
      <c r="C63">
        <v>3.3829686785967801</v>
      </c>
      <c r="D63">
        <v>0.84204993125930105</v>
      </c>
      <c r="E63">
        <v>24.075278806865199</v>
      </c>
      <c r="F63">
        <v>0</v>
      </c>
      <c r="G63">
        <v>4</v>
      </c>
      <c r="H63" t="s">
        <v>173</v>
      </c>
      <c r="I63">
        <f t="shared" si="0"/>
        <v>16</v>
      </c>
      <c r="J63">
        <f t="shared" si="1"/>
        <v>2.7725887222397811</v>
      </c>
      <c r="K63">
        <v>7.6548048474933301</v>
      </c>
      <c r="L63">
        <v>10.6717838588508</v>
      </c>
      <c r="M63">
        <v>1.07423963426254</v>
      </c>
      <c r="N63">
        <v>0.15992852825280399</v>
      </c>
      <c r="O63">
        <v>1.07423963426254</v>
      </c>
      <c r="P63">
        <v>-22.783537216097901</v>
      </c>
      <c r="Q63">
        <v>0.60346551487244804</v>
      </c>
      <c r="R63">
        <v>0.59355215274425899</v>
      </c>
      <c r="S63">
        <v>-6</v>
      </c>
      <c r="T63">
        <v>0</v>
      </c>
      <c r="U63">
        <v>-5</v>
      </c>
      <c r="V63">
        <v>4</v>
      </c>
      <c r="W63">
        <v>0.65722548504742495</v>
      </c>
      <c r="X63">
        <v>0.666743487584598</v>
      </c>
      <c r="Y63">
        <v>0.99756150234938201</v>
      </c>
      <c r="Z63">
        <v>-0.151726129938205</v>
      </c>
      <c r="AA63">
        <v>0.21140909919037301</v>
      </c>
      <c r="AB63">
        <v>-0.15290676746689999</v>
      </c>
      <c r="AC63">
        <v>0.214645911426637</v>
      </c>
      <c r="AD63">
        <v>-1.6230686828829499</v>
      </c>
    </row>
    <row r="64" spans="1:30" x14ac:dyDescent="0.2">
      <c r="A64" t="s">
        <v>62</v>
      </c>
      <c r="B64" t="s">
        <v>178</v>
      </c>
      <c r="C64">
        <v>-0.27885694527281701</v>
      </c>
      <c r="D64">
        <v>-2.3626558403329798</v>
      </c>
      <c r="E64">
        <v>12.5232084195613</v>
      </c>
      <c r="F64">
        <v>-2.3626558403329798</v>
      </c>
      <c r="G64">
        <v>4</v>
      </c>
      <c r="H64" t="s">
        <v>173</v>
      </c>
      <c r="I64">
        <f t="shared" si="0"/>
        <v>82.290605902056683</v>
      </c>
      <c r="J64">
        <f t="shared" si="1"/>
        <v>4.4102569566000742</v>
      </c>
      <c r="K64">
        <v>3.8987974534273402</v>
      </c>
      <c r="L64">
        <v>15.8593144461788</v>
      </c>
      <c r="M64">
        <v>0.80772436155373595</v>
      </c>
      <c r="N64">
        <v>0.14978914453636899</v>
      </c>
      <c r="O64">
        <v>0.80772436155373595</v>
      </c>
      <c r="P64">
        <v>-22.5303463463671</v>
      </c>
      <c r="Q64">
        <v>0.52413908309209301</v>
      </c>
      <c r="R64">
        <v>0.51014317377127205</v>
      </c>
      <c r="S64">
        <v>-5</v>
      </c>
      <c r="T64">
        <v>0</v>
      </c>
      <c r="U64">
        <v>-5</v>
      </c>
      <c r="V64">
        <v>4</v>
      </c>
      <c r="W64">
        <v>0.722504662008009</v>
      </c>
      <c r="X64">
        <v>0.72372458453099398</v>
      </c>
      <c r="Y64">
        <v>0.99569125847447804</v>
      </c>
      <c r="Z64">
        <v>2.9666428341518E-2</v>
      </c>
      <c r="AA64">
        <v>6.7586441341480299E-2</v>
      </c>
      <c r="AB64">
        <v>2.96751360513949E-2</v>
      </c>
      <c r="AC64">
        <v>6.7689634294147996E-2</v>
      </c>
      <c r="AD64">
        <v>-0.15441562182854601</v>
      </c>
    </row>
    <row r="65" spans="1:30" x14ac:dyDescent="0.2">
      <c r="A65" t="s">
        <v>63</v>
      </c>
      <c r="B65" t="s">
        <v>178</v>
      </c>
      <c r="C65">
        <v>0.92613916286943099</v>
      </c>
      <c r="D65">
        <v>-2.4745402878117901</v>
      </c>
      <c r="E65">
        <v>10.1587798234758</v>
      </c>
      <c r="F65">
        <v>-2.4745402878117901</v>
      </c>
      <c r="G65">
        <v>4</v>
      </c>
      <c r="H65" t="s">
        <v>173</v>
      </c>
      <c r="I65">
        <f t="shared" si="0"/>
        <v>88.926425308792176</v>
      </c>
      <c r="J65">
        <f t="shared" si="1"/>
        <v>4.4878093459185191</v>
      </c>
      <c r="K65">
        <v>4.1878310099492202</v>
      </c>
      <c r="L65">
        <v>11.9379028099053</v>
      </c>
      <c r="M65">
        <v>0.94235819032152401</v>
      </c>
      <c r="N65">
        <v>0.161791892249952</v>
      </c>
      <c r="O65">
        <v>0.94235819032152401</v>
      </c>
      <c r="P65">
        <v>-16.980421352081301</v>
      </c>
      <c r="Q65">
        <v>0.63809185091513199</v>
      </c>
      <c r="R65">
        <v>0.62744749358910701</v>
      </c>
      <c r="S65">
        <v>-5</v>
      </c>
      <c r="T65">
        <v>0</v>
      </c>
      <c r="U65">
        <v>-5</v>
      </c>
      <c r="V65">
        <v>4</v>
      </c>
      <c r="W65">
        <v>0.78644774973119602</v>
      </c>
      <c r="X65">
        <v>0.79545394791633495</v>
      </c>
      <c r="Y65">
        <v>0.99609244081241799</v>
      </c>
      <c r="Z65">
        <v>-0.110197743413536</v>
      </c>
      <c r="AA65">
        <v>0.22143743418351899</v>
      </c>
      <c r="AB65">
        <v>-0.110647085615207</v>
      </c>
      <c r="AC65">
        <v>0.22516715686182101</v>
      </c>
      <c r="AD65">
        <v>-1.3640839013535599</v>
      </c>
    </row>
    <row r="66" spans="1:30" x14ac:dyDescent="0.2">
      <c r="A66" t="s">
        <v>64</v>
      </c>
      <c r="B66" t="s">
        <v>178</v>
      </c>
      <c r="C66">
        <v>0.56037961096717903</v>
      </c>
      <c r="D66">
        <v>-45.302798132308901</v>
      </c>
      <c r="E66">
        <v>-61.486415814800097</v>
      </c>
      <c r="F66">
        <v>-6</v>
      </c>
      <c r="G66">
        <v>-5</v>
      </c>
      <c r="H66" t="s">
        <v>173</v>
      </c>
      <c r="I66">
        <f t="shared" si="0"/>
        <v>2</v>
      </c>
      <c r="J66">
        <f t="shared" si="1"/>
        <v>0.69314718055994529</v>
      </c>
      <c r="K66">
        <v>64.0464245900436</v>
      </c>
      <c r="L66">
        <v>7.4398392573544099</v>
      </c>
      <c r="M66">
        <v>1.42460329456256</v>
      </c>
      <c r="N66">
        <v>0.184171458323523</v>
      </c>
      <c r="O66">
        <v>1.42460329456256</v>
      </c>
      <c r="P66">
        <v>-10.9277650010513</v>
      </c>
      <c r="Q66">
        <v>0.53947442502780096</v>
      </c>
      <c r="R66">
        <v>0.52796128565349598</v>
      </c>
      <c r="S66">
        <v>-6</v>
      </c>
      <c r="T66">
        <v>0</v>
      </c>
      <c r="U66">
        <v>-5</v>
      </c>
      <c r="V66">
        <v>4</v>
      </c>
      <c r="W66">
        <v>0.67045479939359098</v>
      </c>
      <c r="X66">
        <v>0.73078636631546401</v>
      </c>
      <c r="Y66">
        <v>0.92030360405228295</v>
      </c>
      <c r="Z66">
        <v>-7.8285494642119906E-3</v>
      </c>
      <c r="AA66">
        <v>0.39194689105556701</v>
      </c>
      <c r="AB66">
        <v>-7.8287093974077904E-3</v>
      </c>
      <c r="AC66">
        <v>0.41409822940014401</v>
      </c>
      <c r="AD66">
        <v>-1.86317891326086</v>
      </c>
    </row>
    <row r="67" spans="1:30" x14ac:dyDescent="0.2">
      <c r="A67" t="s">
        <v>65</v>
      </c>
      <c r="B67" t="s">
        <v>178</v>
      </c>
      <c r="C67">
        <v>-0.43507740690375102</v>
      </c>
      <c r="D67">
        <v>-4.6467897759536196</v>
      </c>
      <c r="E67">
        <v>12.9172722203107</v>
      </c>
      <c r="F67">
        <v>-4.6467897759536196</v>
      </c>
      <c r="G67">
        <v>4</v>
      </c>
      <c r="H67" t="s">
        <v>173</v>
      </c>
      <c r="I67">
        <f t="shared" ref="I67:I130" si="2">(2^G67)/(2^F67)</f>
        <v>400.81419030512149</v>
      </c>
      <c r="J67">
        <f t="shared" ref="J67:J130" si="3">LN(I67)</f>
        <v>5.9934979540968127</v>
      </c>
      <c r="K67">
        <v>5.77722465596334</v>
      </c>
      <c r="L67">
        <v>14.4521183552078</v>
      </c>
      <c r="M67">
        <v>0.86271486814116105</v>
      </c>
      <c r="N67">
        <v>0.14332072492782499</v>
      </c>
      <c r="O67">
        <v>0.86271486814116105</v>
      </c>
      <c r="P67">
        <v>-31.993470800747701</v>
      </c>
      <c r="Q67">
        <v>0.60845559208467603</v>
      </c>
      <c r="R67">
        <v>0.59866698188679202</v>
      </c>
      <c r="S67">
        <v>-6</v>
      </c>
      <c r="T67">
        <v>0</v>
      </c>
      <c r="U67">
        <v>-5</v>
      </c>
      <c r="V67">
        <v>4</v>
      </c>
      <c r="W67">
        <v>0.77870671268406799</v>
      </c>
      <c r="X67">
        <v>0.77926477552072904</v>
      </c>
      <c r="Y67">
        <v>0.99631672361685597</v>
      </c>
      <c r="Z67">
        <v>4.30263530028678E-2</v>
      </c>
      <c r="AA67">
        <v>6.3687103621962698E-2</v>
      </c>
      <c r="AB67">
        <v>4.3052933623721402E-2</v>
      </c>
      <c r="AC67">
        <v>6.3773419746324597E-2</v>
      </c>
      <c r="AD67">
        <v>-9.14991892344479E-2</v>
      </c>
    </row>
    <row r="68" spans="1:30" x14ac:dyDescent="0.2">
      <c r="A68" t="s">
        <v>66</v>
      </c>
      <c r="B68" t="s">
        <v>178</v>
      </c>
      <c r="C68">
        <v>0.574718544710909</v>
      </c>
      <c r="D68">
        <v>-12.3606143256404</v>
      </c>
      <c r="E68">
        <v>-9.3278570058804195</v>
      </c>
      <c r="F68">
        <v>-6</v>
      </c>
      <c r="G68">
        <v>-5</v>
      </c>
      <c r="H68" t="s">
        <v>173</v>
      </c>
      <c r="I68">
        <f t="shared" si="2"/>
        <v>2</v>
      </c>
      <c r="J68">
        <f t="shared" si="3"/>
        <v>0.69314718055994529</v>
      </c>
      <c r="K68">
        <v>10.2484115804062</v>
      </c>
      <c r="L68">
        <v>18.4292224000448</v>
      </c>
      <c r="M68">
        <v>1.27582512096169</v>
      </c>
      <c r="N68">
        <v>0.17428938176012301</v>
      </c>
      <c r="O68">
        <v>1.27582512096169</v>
      </c>
      <c r="P68">
        <v>-15.560376013037301</v>
      </c>
      <c r="Q68">
        <v>0.47385422615699402</v>
      </c>
      <c r="R68">
        <v>0.460700581810919</v>
      </c>
      <c r="S68">
        <v>-6</v>
      </c>
      <c r="T68">
        <v>0</v>
      </c>
      <c r="U68">
        <v>-5</v>
      </c>
      <c r="V68">
        <v>4</v>
      </c>
    </row>
    <row r="69" spans="1:30" x14ac:dyDescent="0.2">
      <c r="A69" t="s">
        <v>67</v>
      </c>
      <c r="B69" t="s">
        <v>178</v>
      </c>
      <c r="C69">
        <v>0.24454990581403699</v>
      </c>
      <c r="D69">
        <v>-4.3463570748273597</v>
      </c>
      <c r="E69">
        <v>-0.55031409186639901</v>
      </c>
      <c r="F69">
        <v>-4.3463570748273597</v>
      </c>
      <c r="G69">
        <v>-0.55031409186639901</v>
      </c>
      <c r="H69" t="s">
        <v>174</v>
      </c>
      <c r="I69">
        <f t="shared" si="2"/>
        <v>13.890657487008374</v>
      </c>
      <c r="J69">
        <f t="shared" si="3"/>
        <v>2.6312164909237543</v>
      </c>
      <c r="K69">
        <v>3.8139960384093801</v>
      </c>
      <c r="L69">
        <v>6.5933656735654402</v>
      </c>
      <c r="M69">
        <v>1.2162484261828601</v>
      </c>
      <c r="N69">
        <v>0.17017137203859101</v>
      </c>
      <c r="O69">
        <v>1.2162484261828601</v>
      </c>
      <c r="P69">
        <v>-17.568902636627101</v>
      </c>
      <c r="Q69">
        <v>0.69561920181716097</v>
      </c>
      <c r="R69">
        <v>0.68800968186259004</v>
      </c>
      <c r="S69">
        <v>-6</v>
      </c>
      <c r="T69">
        <v>0</v>
      </c>
      <c r="U69">
        <v>-5</v>
      </c>
      <c r="V69">
        <v>4</v>
      </c>
      <c r="W69">
        <v>0.72719369497951603</v>
      </c>
      <c r="X69">
        <v>0.82948225935051101</v>
      </c>
      <c r="Y69">
        <v>0.90735370283036498</v>
      </c>
      <c r="Z69">
        <v>-0.108352853446742</v>
      </c>
      <c r="AA69">
        <v>0.58796710355322201</v>
      </c>
      <c r="AB69">
        <v>-0.108779898846377</v>
      </c>
      <c r="AC69">
        <v>0.67455336701964597</v>
      </c>
      <c r="AD69">
        <v>-3.4591060413841599</v>
      </c>
    </row>
    <row r="70" spans="1:30" x14ac:dyDescent="0.2">
      <c r="A70" t="s">
        <v>68</v>
      </c>
      <c r="B70" t="s">
        <v>178</v>
      </c>
      <c r="C70">
        <v>7.5950114226302601E-2</v>
      </c>
      <c r="D70">
        <v>-9.2373923745434503</v>
      </c>
      <c r="E70">
        <v>-6.2625845939396196</v>
      </c>
      <c r="F70">
        <v>-6</v>
      </c>
      <c r="G70">
        <v>-5</v>
      </c>
      <c r="H70" t="s">
        <v>173</v>
      </c>
      <c r="I70">
        <f t="shared" si="2"/>
        <v>2</v>
      </c>
      <c r="J70">
        <f t="shared" si="3"/>
        <v>0.69314718055994529</v>
      </c>
      <c r="K70">
        <v>6.6196598123125199</v>
      </c>
      <c r="L70">
        <v>7.6338343951456302</v>
      </c>
      <c r="M70">
        <v>0.76609233071215099</v>
      </c>
      <c r="N70">
        <v>0.135056631041888</v>
      </c>
      <c r="O70">
        <v>0.76609233071215099</v>
      </c>
      <c r="P70">
        <v>-36.9822955524726</v>
      </c>
      <c r="Q70">
        <v>0.66889135571846603</v>
      </c>
      <c r="R70">
        <v>0.66061363961142705</v>
      </c>
      <c r="S70">
        <v>-6</v>
      </c>
      <c r="T70">
        <v>0</v>
      </c>
      <c r="U70">
        <v>-5</v>
      </c>
      <c r="V70">
        <v>4</v>
      </c>
      <c r="W70">
        <v>0.77626334483429704</v>
      </c>
      <c r="X70">
        <v>0.81762945656833996</v>
      </c>
      <c r="Y70">
        <v>0.95445885763324201</v>
      </c>
      <c r="Z70">
        <v>-2.40458281760772E-2</v>
      </c>
      <c r="AA70">
        <v>0.40790588894768498</v>
      </c>
      <c r="AB70">
        <v>-2.4050464231995999E-2</v>
      </c>
      <c r="AC70">
        <v>0.433096550313256</v>
      </c>
      <c r="AD70">
        <v>-2.01870655660968</v>
      </c>
    </row>
    <row r="71" spans="1:30" x14ac:dyDescent="0.2">
      <c r="A71" t="s">
        <v>69</v>
      </c>
      <c r="B71" t="s">
        <v>178</v>
      </c>
      <c r="C71">
        <v>-0.96152778828257601</v>
      </c>
      <c r="D71">
        <v>-31.2131728979668</v>
      </c>
      <c r="E71">
        <v>6.4656591843899101</v>
      </c>
      <c r="F71">
        <v>-6</v>
      </c>
      <c r="G71">
        <v>4</v>
      </c>
      <c r="H71" t="s">
        <v>173</v>
      </c>
      <c r="I71">
        <f t="shared" si="2"/>
        <v>1024</v>
      </c>
      <c r="J71">
        <f t="shared" si="3"/>
        <v>6.9314718055994531</v>
      </c>
      <c r="K71">
        <v>31.994197176036199</v>
      </c>
      <c r="L71">
        <v>12.0800587825299</v>
      </c>
      <c r="M71">
        <v>0.88350717304603998</v>
      </c>
      <c r="N71">
        <v>0.14503752987597601</v>
      </c>
      <c r="O71">
        <v>0.88350717304603998</v>
      </c>
      <c r="P71">
        <v>-30.9932336497337</v>
      </c>
      <c r="Q71">
        <v>0.32765573581509899</v>
      </c>
      <c r="R71">
        <v>0.31084712921047603</v>
      </c>
      <c r="S71">
        <v>-6</v>
      </c>
      <c r="T71">
        <v>0</v>
      </c>
      <c r="U71">
        <v>-5</v>
      </c>
      <c r="V71">
        <v>4</v>
      </c>
    </row>
    <row r="72" spans="1:30" x14ac:dyDescent="0.2">
      <c r="A72" t="s">
        <v>70</v>
      </c>
      <c r="B72" t="s">
        <v>178</v>
      </c>
      <c r="S72">
        <v>-6</v>
      </c>
      <c r="T72">
        <v>0</v>
      </c>
      <c r="U72">
        <v>-5</v>
      </c>
      <c r="V72">
        <v>4</v>
      </c>
    </row>
    <row r="73" spans="1:30" x14ac:dyDescent="0.2">
      <c r="A73" t="s">
        <v>71</v>
      </c>
      <c r="B73" t="s">
        <v>178</v>
      </c>
      <c r="C73">
        <v>-2.2350338910834902</v>
      </c>
      <c r="D73">
        <v>-21.827953029161701</v>
      </c>
      <c r="E73">
        <v>26.813349206445299</v>
      </c>
      <c r="F73">
        <v>-6</v>
      </c>
      <c r="G73">
        <v>4</v>
      </c>
      <c r="H73" t="s">
        <v>173</v>
      </c>
      <c r="I73">
        <f t="shared" si="2"/>
        <v>1024</v>
      </c>
      <c r="J73">
        <f t="shared" si="3"/>
        <v>6.9314718055994531</v>
      </c>
      <c r="K73">
        <v>22.297034788707698</v>
      </c>
      <c r="L73">
        <v>7.6450767359628902</v>
      </c>
      <c r="M73">
        <v>2.33258251947733</v>
      </c>
      <c r="N73">
        <v>0.235664335518072</v>
      </c>
      <c r="O73">
        <v>2.33258251947733</v>
      </c>
      <c r="P73">
        <v>9.7817061333247608</v>
      </c>
      <c r="Q73">
        <v>0.23560339368261901</v>
      </c>
      <c r="R73">
        <v>0.21649347852468401</v>
      </c>
      <c r="S73">
        <v>-6</v>
      </c>
      <c r="T73">
        <v>0</v>
      </c>
      <c r="U73">
        <v>-5</v>
      </c>
      <c r="V73">
        <v>4</v>
      </c>
      <c r="W73">
        <v>0.39131540930838099</v>
      </c>
      <c r="X73">
        <v>0.34474617319918199</v>
      </c>
      <c r="Y73">
        <v>0.98177375074830597</v>
      </c>
      <c r="Z73">
        <v>0.29625539457059702</v>
      </c>
      <c r="AA73">
        <v>-0.22548595413698799</v>
      </c>
      <c r="AB73">
        <v>0.305409703624757</v>
      </c>
      <c r="AC73">
        <v>-0.229428473241508</v>
      </c>
      <c r="AD73">
        <v>2.3617814401328099</v>
      </c>
    </row>
    <row r="74" spans="1:30" x14ac:dyDescent="0.2">
      <c r="A74" t="s">
        <v>72</v>
      </c>
      <c r="B74" t="s">
        <v>179</v>
      </c>
      <c r="C74">
        <v>-0.54182932914844895</v>
      </c>
      <c r="D74">
        <v>-2.2307584997001402</v>
      </c>
      <c r="E74">
        <v>1.8148887218629799</v>
      </c>
      <c r="F74">
        <v>-2.2307584997001402</v>
      </c>
      <c r="G74">
        <v>1.8148887218629799</v>
      </c>
      <c r="H74" t="s">
        <v>174</v>
      </c>
      <c r="I74">
        <f t="shared" si="2"/>
        <v>16.514337866212987</v>
      </c>
      <c r="J74">
        <f t="shared" si="3"/>
        <v>2.804228965166653</v>
      </c>
      <c r="K74">
        <v>2.4540733349348001</v>
      </c>
      <c r="L74">
        <v>2.6054607056127801</v>
      </c>
      <c r="M74">
        <v>0.39471953902040702</v>
      </c>
      <c r="N74">
        <v>0.104711182017279</v>
      </c>
      <c r="O74">
        <v>0.39471953902040702</v>
      </c>
      <c r="P74">
        <v>-48.307979980080098</v>
      </c>
      <c r="Q74">
        <v>0.88235696326868995</v>
      </c>
      <c r="R74">
        <v>0.87889687395306304</v>
      </c>
      <c r="S74">
        <v>-5</v>
      </c>
      <c r="T74">
        <v>0</v>
      </c>
      <c r="U74">
        <v>-5</v>
      </c>
      <c r="V74">
        <v>4</v>
      </c>
      <c r="W74">
        <v>0.89579923601703404</v>
      </c>
      <c r="X74">
        <v>0.89983718793322298</v>
      </c>
      <c r="Y74">
        <v>0.87950794099455798</v>
      </c>
      <c r="Z74">
        <v>0.502836197525524</v>
      </c>
      <c r="AA74">
        <v>0.52940346618580703</v>
      </c>
      <c r="AB74">
        <v>0.55309492294582796</v>
      </c>
      <c r="AC74">
        <v>0.58931596808590703</v>
      </c>
      <c r="AD74">
        <v>-0.14713058088702699</v>
      </c>
    </row>
    <row r="75" spans="1:30" x14ac:dyDescent="0.2">
      <c r="A75" t="s">
        <v>73</v>
      </c>
      <c r="B75" t="s">
        <v>179</v>
      </c>
      <c r="C75">
        <v>-0.60200453471250204</v>
      </c>
      <c r="D75">
        <v>-2.1824080108011699</v>
      </c>
      <c r="E75">
        <v>2.00814068858132</v>
      </c>
      <c r="F75">
        <v>-2.1824080108011699</v>
      </c>
      <c r="G75">
        <v>2.00814068858132</v>
      </c>
      <c r="H75" t="s">
        <v>174</v>
      </c>
      <c r="I75">
        <f t="shared" si="2"/>
        <v>18.259162630378444</v>
      </c>
      <c r="J75">
        <f t="shared" si="3"/>
        <v>2.9046670159761185</v>
      </c>
      <c r="K75">
        <v>2.3209065828797</v>
      </c>
      <c r="L75">
        <v>1.9331811469462901</v>
      </c>
      <c r="M75">
        <v>0.417578570801028</v>
      </c>
      <c r="N75">
        <v>0.10770053270282801</v>
      </c>
      <c r="O75">
        <v>0.417578570801028</v>
      </c>
      <c r="P75">
        <v>-46.281279512715997</v>
      </c>
      <c r="Q75">
        <v>0.84644347856705804</v>
      </c>
      <c r="R75">
        <v>0.84192711028961797</v>
      </c>
      <c r="S75">
        <v>-5</v>
      </c>
      <c r="T75">
        <v>0</v>
      </c>
      <c r="U75">
        <v>-5</v>
      </c>
      <c r="V75">
        <v>4</v>
      </c>
      <c r="W75">
        <v>0.86870511880743995</v>
      </c>
      <c r="X75">
        <v>0.86814282790600505</v>
      </c>
      <c r="Y75">
        <v>0.82829273351069999</v>
      </c>
      <c r="Z75">
        <v>0.53807256372031997</v>
      </c>
      <c r="AA75">
        <v>0.53543818340470395</v>
      </c>
      <c r="AB75">
        <v>0.60143875755442699</v>
      </c>
      <c r="AC75">
        <v>0.59773822468676396</v>
      </c>
      <c r="AD75">
        <v>1.5031635567255199E-2</v>
      </c>
    </row>
    <row r="76" spans="1:30" x14ac:dyDescent="0.2">
      <c r="A76" t="s">
        <v>74</v>
      </c>
      <c r="B76" t="s">
        <v>179</v>
      </c>
      <c r="C76">
        <v>-0.75106471259445595</v>
      </c>
      <c r="D76">
        <v>-2.6812286875695399</v>
      </c>
      <c r="E76">
        <v>1.75824552689376</v>
      </c>
      <c r="F76">
        <v>-2.6812286875695399</v>
      </c>
      <c r="G76">
        <v>1.75824552689376</v>
      </c>
      <c r="H76" t="s">
        <v>174</v>
      </c>
      <c r="I76">
        <f t="shared" si="2"/>
        <v>21.697760119598101</v>
      </c>
      <c r="J76">
        <f t="shared" si="3"/>
        <v>3.0772090349238144</v>
      </c>
      <c r="K76">
        <v>2.9114257365118301</v>
      </c>
      <c r="L76">
        <v>2.6905589887585699</v>
      </c>
      <c r="M76">
        <v>0.25548383563516303</v>
      </c>
      <c r="N76">
        <v>8.4242348092202698E-2</v>
      </c>
      <c r="O76">
        <v>0.25548383563516303</v>
      </c>
      <c r="P76">
        <v>-63.968568324082703</v>
      </c>
      <c r="Q76">
        <v>0.92474041334452295</v>
      </c>
      <c r="R76">
        <v>0.92252689608994998</v>
      </c>
      <c r="S76">
        <v>-5</v>
      </c>
      <c r="T76">
        <v>0</v>
      </c>
      <c r="U76">
        <v>-5</v>
      </c>
      <c r="V76">
        <v>4</v>
      </c>
      <c r="W76">
        <v>0.94421438180292205</v>
      </c>
      <c r="X76">
        <v>0.87640721383681597</v>
      </c>
      <c r="Y76">
        <v>0.84693117839125298</v>
      </c>
      <c r="Z76">
        <v>0.7887361932004</v>
      </c>
      <c r="AA76">
        <v>0.43814864117205898</v>
      </c>
      <c r="AB76">
        <v>1.06807849521103</v>
      </c>
      <c r="AC76">
        <v>0.46993728535005302</v>
      </c>
      <c r="AD76">
        <v>2.4296610801529801</v>
      </c>
    </row>
    <row r="77" spans="1:30" x14ac:dyDescent="0.2">
      <c r="A77" t="s">
        <v>75</v>
      </c>
      <c r="B77" t="s">
        <v>179</v>
      </c>
      <c r="C77">
        <v>-0.71087065838322105</v>
      </c>
      <c r="D77">
        <v>-2.4258757005871199</v>
      </c>
      <c r="E77">
        <v>1.3467970603539099</v>
      </c>
      <c r="F77">
        <v>-2.4258757005871199</v>
      </c>
      <c r="G77">
        <v>1.3467970603539099</v>
      </c>
      <c r="H77" t="s">
        <v>174</v>
      </c>
      <c r="I77">
        <f t="shared" si="2"/>
        <v>13.667455384358195</v>
      </c>
      <c r="J77">
        <f t="shared" si="3"/>
        <v>2.615017487421579</v>
      </c>
      <c r="K77">
        <v>2.0899077046316701</v>
      </c>
      <c r="L77">
        <v>3.0636881662825601</v>
      </c>
      <c r="M77">
        <v>0.30749973056090502</v>
      </c>
      <c r="N77">
        <v>9.2421097062561297E-2</v>
      </c>
      <c r="O77">
        <v>0.30749973056090502</v>
      </c>
      <c r="P77">
        <v>-57.297225840266798</v>
      </c>
      <c r="Q77">
        <v>0.88318871319995296</v>
      </c>
      <c r="R77">
        <v>0.87975308711759803</v>
      </c>
      <c r="S77">
        <v>-5</v>
      </c>
      <c r="T77">
        <v>0</v>
      </c>
      <c r="U77">
        <v>-5</v>
      </c>
      <c r="V77">
        <v>4</v>
      </c>
      <c r="W77">
        <v>0.92718728455266297</v>
      </c>
      <c r="X77">
        <v>0.90327242121082596</v>
      </c>
      <c r="Y77">
        <v>0.90505013907796705</v>
      </c>
      <c r="Z77">
        <v>0.60103980154207803</v>
      </c>
      <c r="AA77">
        <v>0.40247353028552502</v>
      </c>
      <c r="AB77">
        <v>0.69477345721892203</v>
      </c>
      <c r="AC77">
        <v>0.42659709019013398</v>
      </c>
      <c r="AD77">
        <v>1.08933755247881</v>
      </c>
    </row>
    <row r="78" spans="1:30" x14ac:dyDescent="0.2">
      <c r="A78" t="s">
        <v>76</v>
      </c>
      <c r="B78" t="s">
        <v>179</v>
      </c>
      <c r="C78">
        <v>0.38734180811463298</v>
      </c>
      <c r="D78">
        <v>-2.5601738587527998</v>
      </c>
      <c r="E78">
        <v>2.3565342238418201</v>
      </c>
      <c r="F78">
        <v>-2.5601738587527998</v>
      </c>
      <c r="G78">
        <v>2.3565342238418201</v>
      </c>
      <c r="H78" t="s">
        <v>174</v>
      </c>
      <c r="I78">
        <f t="shared" si="2"/>
        <v>30.204845093935432</v>
      </c>
      <c r="J78">
        <f t="shared" si="3"/>
        <v>3.4080023450867554</v>
      </c>
      <c r="K78">
        <v>2.4224913558065602</v>
      </c>
      <c r="L78">
        <v>2.1042954122215001</v>
      </c>
      <c r="M78">
        <v>0.55462714667857704</v>
      </c>
      <c r="N78">
        <v>0.124122156080051</v>
      </c>
      <c r="O78">
        <v>0.55462714667857704</v>
      </c>
      <c r="P78">
        <v>-36.063638549980197</v>
      </c>
      <c r="Q78">
        <v>0.83050866621765296</v>
      </c>
      <c r="R78">
        <v>0.82552362698876003</v>
      </c>
      <c r="S78">
        <v>-5</v>
      </c>
      <c r="T78">
        <v>0</v>
      </c>
      <c r="U78">
        <v>-5</v>
      </c>
      <c r="V78">
        <v>4</v>
      </c>
      <c r="W78">
        <v>0.65627163824354595</v>
      </c>
      <c r="X78">
        <v>0.89374917354143801</v>
      </c>
      <c r="Y78">
        <v>0.72842175190890501</v>
      </c>
      <c r="Z78">
        <v>1.7067525103661201E-2</v>
      </c>
      <c r="AA78">
        <v>0.80415754108820303</v>
      </c>
      <c r="AB78">
        <v>1.70691826524157E-2</v>
      </c>
      <c r="AC78">
        <v>1.1102692353047201</v>
      </c>
      <c r="AD78">
        <v>-4.4405996058486901</v>
      </c>
    </row>
    <row r="79" spans="1:30" x14ac:dyDescent="0.2">
      <c r="A79" t="s">
        <v>77</v>
      </c>
      <c r="B79" t="s">
        <v>179</v>
      </c>
      <c r="C79">
        <v>-0.46256638574245001</v>
      </c>
      <c r="D79">
        <v>-2.86104922142983</v>
      </c>
      <c r="E79">
        <v>1.72274907068295</v>
      </c>
      <c r="F79">
        <v>-2.86104922142983</v>
      </c>
      <c r="G79">
        <v>1.72274907068295</v>
      </c>
      <c r="H79" t="s">
        <v>174</v>
      </c>
      <c r="I79">
        <f t="shared" si="2"/>
        <v>23.980640582317509</v>
      </c>
      <c r="J79">
        <f t="shared" si="3"/>
        <v>3.1772468624334658</v>
      </c>
      <c r="K79">
        <v>2.6823185197962802</v>
      </c>
      <c r="L79">
        <v>3.8617293547075602</v>
      </c>
      <c r="M79">
        <v>0.44969017878559198</v>
      </c>
      <c r="N79">
        <v>0.111764904398274</v>
      </c>
      <c r="O79">
        <v>0.44969017878559198</v>
      </c>
      <c r="P79">
        <v>-43.614178690966298</v>
      </c>
      <c r="Q79">
        <v>0.84934317047997898</v>
      </c>
      <c r="R79">
        <v>0.84491208725880096</v>
      </c>
      <c r="S79">
        <v>-5</v>
      </c>
      <c r="T79">
        <v>0</v>
      </c>
      <c r="U79">
        <v>-5</v>
      </c>
      <c r="V79">
        <v>4</v>
      </c>
      <c r="W79">
        <v>0.88812275289866005</v>
      </c>
      <c r="X79">
        <v>0.91140051764240504</v>
      </c>
      <c r="Y79">
        <v>0.91369676317234605</v>
      </c>
      <c r="Z79">
        <v>0.33113413772725098</v>
      </c>
      <c r="AA79">
        <v>0.53498401560198805</v>
      </c>
      <c r="AB79">
        <v>0.34410152888828499</v>
      </c>
      <c r="AC79">
        <v>0.59710173331621696</v>
      </c>
      <c r="AD79">
        <v>-1.0276916885766401</v>
      </c>
    </row>
    <row r="80" spans="1:30" x14ac:dyDescent="0.2">
      <c r="A80" t="s">
        <v>78</v>
      </c>
      <c r="B80" t="s">
        <v>179</v>
      </c>
      <c r="C80">
        <v>-0.69792811925799902</v>
      </c>
      <c r="D80">
        <v>-2.19154038059582</v>
      </c>
      <c r="E80">
        <v>2.4793778580583599</v>
      </c>
      <c r="F80">
        <v>-2.19154038059582</v>
      </c>
      <c r="G80">
        <v>2.4793778580583599</v>
      </c>
      <c r="H80" t="s">
        <v>174</v>
      </c>
      <c r="I80">
        <f t="shared" si="2"/>
        <v>25.473375476413324</v>
      </c>
      <c r="J80">
        <f t="shared" si="3"/>
        <v>3.2376338077491704</v>
      </c>
      <c r="K80">
        <v>3.9526174250603798</v>
      </c>
      <c r="L80">
        <v>3.1353007084319602</v>
      </c>
      <c r="M80">
        <v>0.31219079820286</v>
      </c>
      <c r="N80">
        <v>9.3123394572717899E-2</v>
      </c>
      <c r="O80">
        <v>0.31219079820286</v>
      </c>
      <c r="P80">
        <v>-56.752174227403401</v>
      </c>
      <c r="Q80">
        <v>0.93129156029551496</v>
      </c>
      <c r="R80">
        <v>0.92927072383361897</v>
      </c>
      <c r="S80">
        <v>-5</v>
      </c>
      <c r="T80">
        <v>0</v>
      </c>
      <c r="U80">
        <v>-5</v>
      </c>
      <c r="V80">
        <v>4</v>
      </c>
      <c r="W80">
        <v>0.94611148365752895</v>
      </c>
      <c r="X80">
        <v>0.92081851042890295</v>
      </c>
      <c r="Y80">
        <v>0.91109484877922298</v>
      </c>
      <c r="Z80">
        <v>0.66660254908791206</v>
      </c>
      <c r="AA80">
        <v>0.44065368787779702</v>
      </c>
      <c r="AB80">
        <v>0.80460355345399404</v>
      </c>
      <c r="AC80">
        <v>0.47304171867935702</v>
      </c>
      <c r="AD80">
        <v>1.34681053961036</v>
      </c>
    </row>
    <row r="81" spans="1:30" x14ac:dyDescent="0.2">
      <c r="A81" t="s">
        <v>79</v>
      </c>
      <c r="B81" t="s">
        <v>179</v>
      </c>
      <c r="C81">
        <v>-0.84377435116389599</v>
      </c>
      <c r="D81">
        <v>-1.67783459827897</v>
      </c>
      <c r="E81">
        <v>2.5147166191251298</v>
      </c>
      <c r="F81">
        <v>-1.67783459827897</v>
      </c>
      <c r="G81">
        <v>2.5147166191251298</v>
      </c>
      <c r="H81" t="s">
        <v>174</v>
      </c>
      <c r="I81">
        <f t="shared" si="2"/>
        <v>18.284524671064062</v>
      </c>
      <c r="J81">
        <f t="shared" si="3"/>
        <v>2.9060550556968181</v>
      </c>
      <c r="K81">
        <v>2.59970209205331</v>
      </c>
      <c r="L81">
        <v>3.0417924322609302</v>
      </c>
      <c r="M81">
        <v>0.48409970744684</v>
      </c>
      <c r="N81">
        <v>0.115962123539307</v>
      </c>
      <c r="O81">
        <v>0.48409970744684</v>
      </c>
      <c r="P81">
        <v>-40.959825302661102</v>
      </c>
      <c r="Q81">
        <v>0.86349033023837096</v>
      </c>
      <c r="R81">
        <v>0.85947533995126402</v>
      </c>
      <c r="S81">
        <v>-5</v>
      </c>
      <c r="T81">
        <v>0</v>
      </c>
      <c r="U81">
        <v>-5</v>
      </c>
      <c r="V81">
        <v>4</v>
      </c>
      <c r="W81">
        <v>0.92607634639285696</v>
      </c>
      <c r="X81">
        <v>0.89424975627230596</v>
      </c>
      <c r="Y81">
        <v>0.94662890517712905</v>
      </c>
      <c r="Z81">
        <v>0.551450225216361</v>
      </c>
      <c r="AA81">
        <v>0.14469976042951599</v>
      </c>
      <c r="AB81">
        <v>0.62046287287524904</v>
      </c>
      <c r="AC81">
        <v>0.145722549474949</v>
      </c>
      <c r="AD81">
        <v>1.9284043097666701</v>
      </c>
    </row>
    <row r="82" spans="1:30" x14ac:dyDescent="0.2">
      <c r="A82" t="s">
        <v>80</v>
      </c>
      <c r="B82" t="s">
        <v>179</v>
      </c>
      <c r="C82">
        <v>-0.77863884481706003</v>
      </c>
      <c r="D82">
        <v>-1.2646333172031401</v>
      </c>
      <c r="E82">
        <v>2.5845232965485798</v>
      </c>
      <c r="F82">
        <v>-1.2646333172031401</v>
      </c>
      <c r="G82">
        <v>2.5845232965485798</v>
      </c>
      <c r="H82" t="s">
        <v>174</v>
      </c>
      <c r="I82">
        <f t="shared" si="2"/>
        <v>14.411580061621329</v>
      </c>
      <c r="J82">
        <f t="shared" si="3"/>
        <v>2.6680320543556708</v>
      </c>
      <c r="K82">
        <v>2.8544588433826501</v>
      </c>
      <c r="L82">
        <v>2.3176652379737201</v>
      </c>
      <c r="M82">
        <v>0.29368241332999201</v>
      </c>
      <c r="N82">
        <v>9.0320788386295703E-2</v>
      </c>
      <c r="O82">
        <v>0.29368241332999201</v>
      </c>
      <c r="P82">
        <v>-58.952334995678399</v>
      </c>
      <c r="Q82">
        <v>0.92331571092472298</v>
      </c>
      <c r="R82">
        <v>0.92106029065780304</v>
      </c>
      <c r="S82">
        <v>-5</v>
      </c>
      <c r="T82">
        <v>0</v>
      </c>
      <c r="U82">
        <v>-5</v>
      </c>
      <c r="V82">
        <v>4</v>
      </c>
      <c r="W82">
        <v>0.95127288832972401</v>
      </c>
      <c r="X82">
        <v>0.90937232523435396</v>
      </c>
      <c r="Y82">
        <v>0.92905888600620301</v>
      </c>
      <c r="Z82">
        <v>0.69150442382237398</v>
      </c>
      <c r="AA82">
        <v>0.22428430711241501</v>
      </c>
      <c r="AB82">
        <v>0.85083305004029397</v>
      </c>
      <c r="AC82">
        <v>0.22816281762308799</v>
      </c>
      <c r="AD82">
        <v>2.5292984407904902</v>
      </c>
    </row>
    <row r="83" spans="1:30" x14ac:dyDescent="0.2">
      <c r="A83" t="s">
        <v>81</v>
      </c>
      <c r="B83" t="s">
        <v>179</v>
      </c>
      <c r="C83">
        <v>-0.52892795466290599</v>
      </c>
      <c r="D83">
        <v>-1.64799198753496</v>
      </c>
      <c r="E83">
        <v>1.9838104862283099</v>
      </c>
      <c r="F83">
        <v>-1.64799198753496</v>
      </c>
      <c r="G83">
        <v>1.9838104862283099</v>
      </c>
      <c r="H83" t="s">
        <v>174</v>
      </c>
      <c r="I83">
        <f t="shared" si="2"/>
        <v>12.395997584195156</v>
      </c>
      <c r="J83">
        <f t="shared" si="3"/>
        <v>2.5173736450396449</v>
      </c>
      <c r="K83">
        <v>3.0407737080998798</v>
      </c>
      <c r="L83">
        <v>3.1934527079049699</v>
      </c>
      <c r="M83">
        <v>1.22345114509533</v>
      </c>
      <c r="N83">
        <v>0.18434954307083501</v>
      </c>
      <c r="O83">
        <v>1.22345114509533</v>
      </c>
      <c r="P83">
        <v>-7.5827831781364701</v>
      </c>
      <c r="Q83">
        <v>0.70550792770768</v>
      </c>
      <c r="R83">
        <v>0.69684639616967103</v>
      </c>
      <c r="S83">
        <v>-5</v>
      </c>
      <c r="T83">
        <v>0</v>
      </c>
      <c r="U83">
        <v>-5</v>
      </c>
      <c r="V83">
        <v>4</v>
      </c>
      <c r="W83">
        <v>0.79640654993762405</v>
      </c>
      <c r="X83">
        <v>0.81893068876225905</v>
      </c>
      <c r="Y83">
        <v>0.88775088142418102</v>
      </c>
      <c r="Z83">
        <v>0.26270349037285601</v>
      </c>
      <c r="AA83">
        <v>0.40203138190094301</v>
      </c>
      <c r="AB83">
        <v>0.269010098831519</v>
      </c>
      <c r="AC83">
        <v>0.42606958826625202</v>
      </c>
      <c r="AD83">
        <v>-0.63797866199013997</v>
      </c>
    </row>
    <row r="84" spans="1:30" x14ac:dyDescent="0.2">
      <c r="A84" t="s">
        <v>82</v>
      </c>
      <c r="B84" t="s">
        <v>179</v>
      </c>
      <c r="C84">
        <v>-0.94362550071215201</v>
      </c>
      <c r="D84">
        <v>-1.4896031282853299</v>
      </c>
      <c r="E84">
        <v>2.30419438770915</v>
      </c>
      <c r="F84">
        <v>-1.4896031282853299</v>
      </c>
      <c r="G84">
        <v>2.30419438770915</v>
      </c>
      <c r="H84" t="s">
        <v>174</v>
      </c>
      <c r="I84">
        <f t="shared" si="2"/>
        <v>13.869054340966246</v>
      </c>
      <c r="J84">
        <f t="shared" si="3"/>
        <v>2.6296600518268973</v>
      </c>
      <c r="K84">
        <v>2.1083119264670702</v>
      </c>
      <c r="L84">
        <v>3.1882865656957602</v>
      </c>
      <c r="M84">
        <v>0.90546124667186301</v>
      </c>
      <c r="N84">
        <v>0.15859287908490899</v>
      </c>
      <c r="O84">
        <v>0.90546124667186301</v>
      </c>
      <c r="P84">
        <v>-18.418296203994998</v>
      </c>
      <c r="Q84">
        <v>0.73468041401490503</v>
      </c>
      <c r="R84">
        <v>0.72687689678004896</v>
      </c>
      <c r="S84">
        <v>-5</v>
      </c>
      <c r="T84">
        <v>0</v>
      </c>
      <c r="U84">
        <v>-5</v>
      </c>
      <c r="V84">
        <v>4</v>
      </c>
      <c r="W84">
        <v>0.857047497343711</v>
      </c>
      <c r="X84">
        <v>0.816561971539981</v>
      </c>
      <c r="Y84">
        <v>0.94556491855626301</v>
      </c>
      <c r="Z84">
        <v>0.45212167245620599</v>
      </c>
      <c r="AA84">
        <v>3.6784881461567803E-2</v>
      </c>
      <c r="AB84">
        <v>0.48736387803266501</v>
      </c>
      <c r="AC84">
        <v>3.6801486489833703E-2</v>
      </c>
      <c r="AD84">
        <v>1.8301930862892899</v>
      </c>
    </row>
    <row r="85" spans="1:30" x14ac:dyDescent="0.2">
      <c r="A85" t="s">
        <v>83</v>
      </c>
      <c r="B85" t="s">
        <v>179</v>
      </c>
      <c r="C85">
        <v>0.17000517640514601</v>
      </c>
      <c r="D85">
        <v>0.17629877266244601</v>
      </c>
      <c r="E85">
        <v>6.7983794201948999</v>
      </c>
      <c r="F85">
        <v>0</v>
      </c>
      <c r="G85">
        <v>4</v>
      </c>
      <c r="H85" t="s">
        <v>173</v>
      </c>
      <c r="I85">
        <f t="shared" si="2"/>
        <v>16</v>
      </c>
      <c r="J85">
        <f t="shared" si="3"/>
        <v>2.7725887222397811</v>
      </c>
      <c r="K85">
        <v>4.2337156174389401</v>
      </c>
      <c r="L85">
        <v>6.5994531512462302</v>
      </c>
      <c r="M85">
        <v>0.68885428887788402</v>
      </c>
      <c r="N85">
        <v>0.13832874378710699</v>
      </c>
      <c r="O85">
        <v>0.68885428887788402</v>
      </c>
      <c r="P85">
        <v>-28.261225838966102</v>
      </c>
      <c r="Q85">
        <v>0.75536766220779195</v>
      </c>
      <c r="R85">
        <v>0.74817259344919795</v>
      </c>
      <c r="S85">
        <v>-5</v>
      </c>
      <c r="T85">
        <v>0</v>
      </c>
      <c r="U85">
        <v>-5</v>
      </c>
      <c r="V85">
        <v>4</v>
      </c>
      <c r="W85">
        <v>0.813862268576792</v>
      </c>
      <c r="X85">
        <v>0.86808640170262796</v>
      </c>
      <c r="Y85">
        <v>0.94597137172519397</v>
      </c>
      <c r="Z85">
        <v>-4.5492811798858598E-2</v>
      </c>
      <c r="AA85">
        <v>0.52118777425808305</v>
      </c>
      <c r="AB85">
        <v>-4.5524234740416801E-2</v>
      </c>
      <c r="AC85">
        <v>0.57796911581332899</v>
      </c>
      <c r="AD85">
        <v>-2.5326419624668901</v>
      </c>
    </row>
    <row r="86" spans="1:30" x14ac:dyDescent="0.2">
      <c r="A86" t="s">
        <v>84</v>
      </c>
      <c r="B86" t="s">
        <v>179</v>
      </c>
      <c r="C86">
        <v>0.192359517305417</v>
      </c>
      <c r="D86">
        <v>-1.1180936776713799</v>
      </c>
      <c r="E86">
        <v>6.0454944733666496</v>
      </c>
      <c r="F86">
        <v>-1.1180936776713799</v>
      </c>
      <c r="G86">
        <v>4</v>
      </c>
      <c r="H86" t="s">
        <v>173</v>
      </c>
      <c r="I86">
        <f t="shared" si="2"/>
        <v>34.729594903432954</v>
      </c>
      <c r="J86">
        <f t="shared" si="3"/>
        <v>3.5475922025195983</v>
      </c>
      <c r="K86">
        <v>3.1459342900001799</v>
      </c>
      <c r="L86">
        <v>6.7059459777092396</v>
      </c>
      <c r="M86">
        <v>0.45397558970567797</v>
      </c>
      <c r="N86">
        <v>0.112296184473828</v>
      </c>
      <c r="O86">
        <v>0.45397558970567797</v>
      </c>
      <c r="P86">
        <v>-43.272733977642098</v>
      </c>
      <c r="Q86">
        <v>0.83126533189033003</v>
      </c>
      <c r="R86">
        <v>0.82630254753416299</v>
      </c>
      <c r="S86">
        <v>-5</v>
      </c>
      <c r="T86">
        <v>0</v>
      </c>
      <c r="U86">
        <v>-5</v>
      </c>
      <c r="V86">
        <v>4</v>
      </c>
      <c r="W86">
        <v>0.90718432575086105</v>
      </c>
      <c r="X86">
        <v>0.91167527642955604</v>
      </c>
      <c r="Y86">
        <v>0.96859685600845202</v>
      </c>
      <c r="Z86">
        <v>0.23626395089918401</v>
      </c>
      <c r="AA86">
        <v>0.315261307450307</v>
      </c>
      <c r="AB86">
        <v>0.240813461861723</v>
      </c>
      <c r="AC86">
        <v>0.32637667150382899</v>
      </c>
      <c r="AD86">
        <v>-0.34755940057819501</v>
      </c>
    </row>
    <row r="87" spans="1:30" x14ac:dyDescent="0.2">
      <c r="A87" t="s">
        <v>85</v>
      </c>
      <c r="B87" t="s">
        <v>179</v>
      </c>
      <c r="C87">
        <v>-0.63926298433578899</v>
      </c>
      <c r="D87">
        <v>-2.1559461043950798</v>
      </c>
      <c r="E87">
        <v>2.13566079794303</v>
      </c>
      <c r="F87">
        <v>-2.1559461043950798</v>
      </c>
      <c r="G87">
        <v>2.13566079794303</v>
      </c>
      <c r="H87" t="s">
        <v>174</v>
      </c>
      <c r="I87">
        <f t="shared" si="2"/>
        <v>19.584045397671034</v>
      </c>
      <c r="J87">
        <f t="shared" si="3"/>
        <v>2.974715224427261</v>
      </c>
      <c r="K87">
        <v>2.4864004909810302</v>
      </c>
      <c r="L87">
        <v>3.26429689080615</v>
      </c>
      <c r="M87">
        <v>0.96594743027894803</v>
      </c>
      <c r="N87">
        <v>0.16380437437170001</v>
      </c>
      <c r="O87">
        <v>0.96594743027894803</v>
      </c>
      <c r="P87">
        <v>-16.090358578738599</v>
      </c>
      <c r="Q87">
        <v>0.69835191294618204</v>
      </c>
      <c r="R87">
        <v>0.68947991038577605</v>
      </c>
      <c r="S87">
        <v>-5</v>
      </c>
      <c r="T87">
        <v>0</v>
      </c>
      <c r="U87">
        <v>-5</v>
      </c>
      <c r="V87">
        <v>4</v>
      </c>
      <c r="W87">
        <v>0.82311574872962401</v>
      </c>
      <c r="X87">
        <v>0.82481844145220395</v>
      </c>
      <c r="Y87">
        <v>0.92605111192719702</v>
      </c>
      <c r="Z87">
        <v>0.27786909888786299</v>
      </c>
      <c r="AA87">
        <v>0.29195973534680703</v>
      </c>
      <c r="AB87">
        <v>0.28537138860872702</v>
      </c>
      <c r="AC87">
        <v>0.300707278104477</v>
      </c>
      <c r="AD87">
        <v>-6.2294677616361697E-2</v>
      </c>
    </row>
    <row r="88" spans="1:30" x14ac:dyDescent="0.2">
      <c r="A88" t="s">
        <v>86</v>
      </c>
      <c r="B88" t="s">
        <v>179</v>
      </c>
      <c r="C88">
        <v>-0.51625070495568903</v>
      </c>
      <c r="D88">
        <v>-1.89534499250536</v>
      </c>
      <c r="E88">
        <v>2.02186608188484</v>
      </c>
      <c r="F88">
        <v>-1.89534499250536</v>
      </c>
      <c r="G88">
        <v>2.02186608188484</v>
      </c>
      <c r="H88" t="s">
        <v>174</v>
      </c>
      <c r="I88">
        <f t="shared" si="2"/>
        <v>15.107688884484995</v>
      </c>
      <c r="J88">
        <f t="shared" si="3"/>
        <v>2.7152038118717612</v>
      </c>
      <c r="K88">
        <v>2.89747630891168</v>
      </c>
      <c r="L88">
        <v>3.94121307031679</v>
      </c>
      <c r="M88">
        <v>1.23652564225777</v>
      </c>
      <c r="N88">
        <v>0.185331957598144</v>
      </c>
      <c r="O88">
        <v>1.23652564225777</v>
      </c>
      <c r="P88">
        <v>-7.2001077542979601</v>
      </c>
      <c r="Q88">
        <v>0.65845334565757796</v>
      </c>
      <c r="R88">
        <v>0.64840785582397698</v>
      </c>
      <c r="S88">
        <v>-5</v>
      </c>
      <c r="T88">
        <v>0</v>
      </c>
      <c r="U88">
        <v>-5</v>
      </c>
      <c r="V88">
        <v>4</v>
      </c>
      <c r="W88">
        <v>0.78909581232347503</v>
      </c>
      <c r="X88">
        <v>0.80022795520879897</v>
      </c>
      <c r="Y88">
        <v>0.92414038440895496</v>
      </c>
      <c r="Z88">
        <v>0.21636599928344899</v>
      </c>
      <c r="AA88">
        <v>0.302503411900929</v>
      </c>
      <c r="AB88">
        <v>0.21984046398187901</v>
      </c>
      <c r="AC88">
        <v>0.31227288552822202</v>
      </c>
      <c r="AD88">
        <v>-0.37546227123799503</v>
      </c>
    </row>
    <row r="89" spans="1:30" x14ac:dyDescent="0.2">
      <c r="A89" t="s">
        <v>87</v>
      </c>
      <c r="B89" t="s">
        <v>179</v>
      </c>
      <c r="C89">
        <v>-0.194687675117477</v>
      </c>
      <c r="D89">
        <v>-1.9005758273765201</v>
      </c>
      <c r="E89">
        <v>2.36712638371116</v>
      </c>
      <c r="F89">
        <v>-1.9005758273765201</v>
      </c>
      <c r="G89">
        <v>2.36712638371116</v>
      </c>
      <c r="H89" t="s">
        <v>174</v>
      </c>
      <c r="I89">
        <f t="shared" si="2"/>
        <v>19.262221744384011</v>
      </c>
      <c r="J89">
        <f t="shared" si="3"/>
        <v>2.9581457550848702</v>
      </c>
      <c r="K89">
        <v>1.9072612684716199</v>
      </c>
      <c r="L89">
        <v>1.7207328437896099</v>
      </c>
      <c r="M89">
        <v>0.138613369957754</v>
      </c>
      <c r="N89">
        <v>6.2051360885281001E-2</v>
      </c>
      <c r="O89">
        <v>0.138613369957754</v>
      </c>
      <c r="P89">
        <v>-85.981509765017805</v>
      </c>
      <c r="Q89">
        <v>0.945040844975783</v>
      </c>
      <c r="R89">
        <v>0.94342439923977595</v>
      </c>
      <c r="S89">
        <v>-5</v>
      </c>
      <c r="T89">
        <v>0</v>
      </c>
      <c r="U89">
        <v>-5</v>
      </c>
      <c r="V89">
        <v>4</v>
      </c>
      <c r="W89">
        <v>0.86222619628831698</v>
      </c>
      <c r="X89">
        <v>0.96586833691698204</v>
      </c>
      <c r="Y89">
        <v>0.86343377709468505</v>
      </c>
      <c r="Z89">
        <v>0.21628748141862</v>
      </c>
      <c r="AA89">
        <v>0.86643490729672801</v>
      </c>
      <c r="AB89">
        <v>0.219758091301368</v>
      </c>
      <c r="AC89">
        <v>1.31859823937022</v>
      </c>
      <c r="AD89">
        <v>-4.4635097817335998</v>
      </c>
    </row>
    <row r="90" spans="1:30" x14ac:dyDescent="0.2">
      <c r="A90" t="s">
        <v>88</v>
      </c>
      <c r="B90" t="s">
        <v>179</v>
      </c>
      <c r="C90">
        <v>0.825224912632328</v>
      </c>
      <c r="D90">
        <v>-0.31583169116493698</v>
      </c>
      <c r="E90">
        <v>8.4787703502409695</v>
      </c>
      <c r="F90">
        <v>-0.31583169116493698</v>
      </c>
      <c r="G90">
        <v>4</v>
      </c>
      <c r="H90" t="s">
        <v>173</v>
      </c>
      <c r="I90">
        <f t="shared" si="2"/>
        <v>19.915664213540069</v>
      </c>
      <c r="J90">
        <f t="shared" si="3"/>
        <v>2.9915065685022366</v>
      </c>
      <c r="K90">
        <v>3.51297805834764</v>
      </c>
      <c r="L90">
        <v>7.9765471298431097</v>
      </c>
      <c r="M90">
        <v>1.23356815965627</v>
      </c>
      <c r="N90">
        <v>0.18511018938101201</v>
      </c>
      <c r="O90">
        <v>1.23356815965627</v>
      </c>
      <c r="P90">
        <v>-7.28631454081642</v>
      </c>
      <c r="Q90">
        <v>0.55584362537419796</v>
      </c>
      <c r="R90">
        <v>0.54278020259108595</v>
      </c>
      <c r="S90">
        <v>-5</v>
      </c>
      <c r="T90">
        <v>0</v>
      </c>
      <c r="U90">
        <v>-5</v>
      </c>
      <c r="V90">
        <v>4</v>
      </c>
      <c r="W90">
        <v>0.71981652625745096</v>
      </c>
      <c r="X90">
        <v>0.73677415490078901</v>
      </c>
      <c r="Y90">
        <v>0.99238789627500701</v>
      </c>
      <c r="Z90">
        <v>-0.13629849544492301</v>
      </c>
      <c r="AA90">
        <v>0.26245940719112199</v>
      </c>
      <c r="AB90">
        <v>-0.13715204828385</v>
      </c>
      <c r="AC90">
        <v>0.26874794005832497</v>
      </c>
      <c r="AD90">
        <v>-1.6487735468665601</v>
      </c>
    </row>
    <row r="91" spans="1:30" x14ac:dyDescent="0.2">
      <c r="A91" t="s">
        <v>89</v>
      </c>
      <c r="B91" t="s">
        <v>179</v>
      </c>
      <c r="C91">
        <v>-0.90818692868838102</v>
      </c>
      <c r="D91">
        <v>-2.08597675054969</v>
      </c>
      <c r="E91">
        <v>1.5785428375233499</v>
      </c>
      <c r="F91">
        <v>-2.08597675054969</v>
      </c>
      <c r="G91">
        <v>1.5785428375233499</v>
      </c>
      <c r="H91" t="s">
        <v>174</v>
      </c>
      <c r="I91">
        <f t="shared" si="2"/>
        <v>12.68032298362661</v>
      </c>
      <c r="J91">
        <f t="shared" si="3"/>
        <v>2.5400514205795197</v>
      </c>
      <c r="K91">
        <v>2.5652449901090701</v>
      </c>
      <c r="L91">
        <v>2.9124991432609502</v>
      </c>
      <c r="M91">
        <v>0.74021208842848596</v>
      </c>
      <c r="N91">
        <v>0.143392631961308</v>
      </c>
      <c r="O91">
        <v>0.74021208842848596</v>
      </c>
      <c r="P91">
        <v>-25.6725743967562</v>
      </c>
      <c r="Q91">
        <v>0.78197374356109095</v>
      </c>
      <c r="R91">
        <v>0.775561206607005</v>
      </c>
      <c r="S91">
        <v>-5</v>
      </c>
      <c r="T91">
        <v>0</v>
      </c>
      <c r="U91">
        <v>-5</v>
      </c>
      <c r="V91">
        <v>4</v>
      </c>
      <c r="W91">
        <v>0.88270099656630796</v>
      </c>
      <c r="X91">
        <v>0.79860594336345603</v>
      </c>
      <c r="Y91">
        <v>0.86549316627434802</v>
      </c>
      <c r="Z91">
        <v>0.63524014930502604</v>
      </c>
      <c r="AA91">
        <v>0.14712927898398301</v>
      </c>
      <c r="AB91">
        <v>0.750152879556506</v>
      </c>
      <c r="AC91">
        <v>0.148204921659705</v>
      </c>
      <c r="AD91">
        <v>2.4451241637729</v>
      </c>
    </row>
    <row r="92" spans="1:30" x14ac:dyDescent="0.2">
      <c r="A92" t="s">
        <v>90</v>
      </c>
      <c r="B92" t="s">
        <v>179</v>
      </c>
      <c r="C92">
        <v>-1.0603778900342999</v>
      </c>
      <c r="D92">
        <v>-1.5910641850579099</v>
      </c>
      <c r="E92">
        <v>1.95517174037471</v>
      </c>
      <c r="F92">
        <v>-1.5910641850579099</v>
      </c>
      <c r="G92">
        <v>1.95517174037471</v>
      </c>
      <c r="H92" t="s">
        <v>174</v>
      </c>
      <c r="I92">
        <f t="shared" si="2"/>
        <v>11.682166325947447</v>
      </c>
      <c r="J92">
        <f t="shared" si="3"/>
        <v>2.4580634333140088</v>
      </c>
      <c r="K92">
        <v>2.1369382506546799</v>
      </c>
      <c r="L92">
        <v>2.4949071326231298</v>
      </c>
      <c r="M92">
        <v>0.83120548230342906</v>
      </c>
      <c r="N92">
        <v>0.15195078537176199</v>
      </c>
      <c r="O92">
        <v>0.83120548230342906</v>
      </c>
      <c r="P92">
        <v>-21.4987241621997</v>
      </c>
      <c r="Q92">
        <v>0.70620386307112104</v>
      </c>
      <c r="R92">
        <v>0.69756280022027195</v>
      </c>
      <c r="S92">
        <v>-5</v>
      </c>
      <c r="T92">
        <v>0</v>
      </c>
      <c r="U92">
        <v>-5</v>
      </c>
      <c r="V92">
        <v>4</v>
      </c>
      <c r="W92">
        <v>0.83958993048699104</v>
      </c>
      <c r="X92">
        <v>0.76915934633432503</v>
      </c>
      <c r="Y92">
        <v>0.90472194459358701</v>
      </c>
      <c r="Z92">
        <v>0.52789677010874403</v>
      </c>
      <c r="AA92">
        <v>4.1328248503709301E-2</v>
      </c>
      <c r="AB92">
        <v>0.58722486977280097</v>
      </c>
      <c r="AC92">
        <v>4.1351802528752098E-2</v>
      </c>
      <c r="AD92">
        <v>2.21734688117354</v>
      </c>
    </row>
    <row r="93" spans="1:30" x14ac:dyDescent="0.2">
      <c r="A93" t="s">
        <v>91</v>
      </c>
      <c r="B93" t="s">
        <v>179</v>
      </c>
      <c r="C93">
        <v>-0.98464898566389603</v>
      </c>
      <c r="D93">
        <v>-2.8074889791551501</v>
      </c>
      <c r="E93">
        <v>1.99289986513475</v>
      </c>
      <c r="F93">
        <v>-2.8074889791551501</v>
      </c>
      <c r="G93">
        <v>1.99289986513475</v>
      </c>
      <c r="H93" t="s">
        <v>174</v>
      </c>
      <c r="I93">
        <f t="shared" si="2"/>
        <v>27.865127398777503</v>
      </c>
      <c r="J93">
        <f t="shared" si="3"/>
        <v>3.3273759930109583</v>
      </c>
      <c r="K93">
        <v>2.4166451826038098</v>
      </c>
      <c r="L93">
        <v>3.3588521392632198</v>
      </c>
      <c r="M93">
        <v>0.77571076269667605</v>
      </c>
      <c r="N93">
        <v>0.146790739442305</v>
      </c>
      <c r="O93">
        <v>0.77571076269667605</v>
      </c>
      <c r="P93">
        <v>-23.986227437155499</v>
      </c>
      <c r="Q93">
        <v>0.74452714909114803</v>
      </c>
      <c r="R93">
        <v>0.73701324171147597</v>
      </c>
      <c r="S93">
        <v>-5</v>
      </c>
      <c r="T93">
        <v>0</v>
      </c>
      <c r="U93">
        <v>-5</v>
      </c>
      <c r="V93">
        <v>4</v>
      </c>
      <c r="W93">
        <v>0.86281554711618003</v>
      </c>
      <c r="X93">
        <v>0.80827015955954395</v>
      </c>
      <c r="Y93">
        <v>0.90379113947898004</v>
      </c>
      <c r="Z93">
        <v>0.52504056699274604</v>
      </c>
      <c r="AA93">
        <v>0.13157044769076001</v>
      </c>
      <c r="AB93">
        <v>0.58327344690109095</v>
      </c>
      <c r="AC93">
        <v>0.13233762769805599</v>
      </c>
      <c r="AD93">
        <v>1.83170995661572</v>
      </c>
    </row>
    <row r="94" spans="1:30" x14ac:dyDescent="0.2">
      <c r="A94" t="s">
        <v>92</v>
      </c>
      <c r="B94" t="s">
        <v>179</v>
      </c>
      <c r="C94">
        <v>9.6671194749651607E-2</v>
      </c>
      <c r="D94">
        <v>1.4672400991197701E-2</v>
      </c>
      <c r="E94">
        <v>6.1285564003896402</v>
      </c>
      <c r="F94">
        <v>0</v>
      </c>
      <c r="G94">
        <v>4</v>
      </c>
      <c r="H94" t="s">
        <v>173</v>
      </c>
      <c r="I94">
        <f t="shared" si="2"/>
        <v>16</v>
      </c>
      <c r="J94">
        <f t="shared" si="3"/>
        <v>2.7725887222397811</v>
      </c>
      <c r="K94">
        <v>5.3078423202684801</v>
      </c>
      <c r="L94">
        <v>2.1733678769278302</v>
      </c>
      <c r="M94">
        <v>0.30504003965450199</v>
      </c>
      <c r="N94">
        <v>9.2050716644941397E-2</v>
      </c>
      <c r="O94">
        <v>0.30504003965450199</v>
      </c>
      <c r="P94">
        <v>-57.586347797347997</v>
      </c>
      <c r="Q94">
        <v>0.88546885428460997</v>
      </c>
      <c r="R94">
        <v>0.88210029117533395</v>
      </c>
      <c r="S94">
        <v>-5</v>
      </c>
      <c r="T94">
        <v>0</v>
      </c>
      <c r="U94">
        <v>-5</v>
      </c>
      <c r="V94">
        <v>4</v>
      </c>
      <c r="W94">
        <v>0.83008666155552102</v>
      </c>
      <c r="X94">
        <v>0.93892677558466697</v>
      </c>
      <c r="Y94">
        <v>0.86719669515264797</v>
      </c>
      <c r="Z94">
        <v>9.2510534829277694E-2</v>
      </c>
      <c r="AA94">
        <v>0.78895176550264201</v>
      </c>
      <c r="AB94">
        <v>9.2775806171629296E-2</v>
      </c>
      <c r="AC94">
        <v>1.0686492072857701</v>
      </c>
      <c r="AD94">
        <v>-3.96401649435701</v>
      </c>
    </row>
    <row r="95" spans="1:30" x14ac:dyDescent="0.2">
      <c r="A95" t="s">
        <v>93</v>
      </c>
      <c r="B95" t="s">
        <v>179</v>
      </c>
      <c r="C95">
        <v>-0.60665686189906298</v>
      </c>
      <c r="D95">
        <v>-2.09248272277175</v>
      </c>
      <c r="E95">
        <v>3.53332081575663</v>
      </c>
      <c r="F95">
        <v>-2.09248272277175</v>
      </c>
      <c r="G95">
        <v>3.53332081575663</v>
      </c>
      <c r="H95" t="s">
        <v>174</v>
      </c>
      <c r="I95">
        <f t="shared" si="2"/>
        <v>49.378240977371867</v>
      </c>
      <c r="J95">
        <f t="shared" si="3"/>
        <v>3.89950986111511</v>
      </c>
      <c r="K95">
        <v>2.0377043103200498</v>
      </c>
      <c r="L95">
        <v>2.6635378361148101</v>
      </c>
      <c r="M95">
        <v>0.37251809433144401</v>
      </c>
      <c r="N95">
        <v>0.101723767343429</v>
      </c>
      <c r="O95">
        <v>0.37251809433144401</v>
      </c>
      <c r="P95">
        <v>-50.392015404093897</v>
      </c>
      <c r="Q95">
        <v>0.91117306985222402</v>
      </c>
      <c r="R95">
        <v>0.90856051308317098</v>
      </c>
      <c r="S95">
        <v>-5</v>
      </c>
      <c r="T95">
        <v>0</v>
      </c>
      <c r="U95">
        <v>-5</v>
      </c>
      <c r="V95">
        <v>4</v>
      </c>
      <c r="W95">
        <v>0.94874042798053804</v>
      </c>
      <c r="X95">
        <v>0.94543336818669199</v>
      </c>
      <c r="Y95">
        <v>0.97019664613351697</v>
      </c>
      <c r="Z95">
        <v>0.398779470904846</v>
      </c>
      <c r="AA95">
        <v>0.32601840731448101</v>
      </c>
      <c r="AB95">
        <v>0.42219676235091202</v>
      </c>
      <c r="AC95">
        <v>0.33836662625082897</v>
      </c>
      <c r="AD95">
        <v>0.34051962257146801</v>
      </c>
    </row>
    <row r="96" spans="1:30" x14ac:dyDescent="0.2">
      <c r="A96" t="s">
        <v>94</v>
      </c>
      <c r="B96" t="s">
        <v>179</v>
      </c>
      <c r="C96">
        <v>-2.12106010554524</v>
      </c>
      <c r="D96">
        <v>-1.36269905710499</v>
      </c>
      <c r="E96">
        <v>1.76567213691769</v>
      </c>
      <c r="F96">
        <v>-1.36269905710499</v>
      </c>
      <c r="G96">
        <v>1.76567213691769</v>
      </c>
      <c r="H96" t="s">
        <v>174</v>
      </c>
      <c r="I96">
        <f t="shared" si="2"/>
        <v>8.7444715067460486</v>
      </c>
      <c r="J96">
        <f t="shared" si="3"/>
        <v>2.1684216728817702</v>
      </c>
      <c r="K96">
        <v>0.89630415475363301</v>
      </c>
      <c r="L96">
        <v>1.6203514921105999</v>
      </c>
      <c r="M96">
        <v>0.32126398760800401</v>
      </c>
      <c r="N96">
        <v>0.11569788020386</v>
      </c>
      <c r="O96">
        <v>0.32126398760800401</v>
      </c>
      <c r="P96">
        <v>-23.4160527952072</v>
      </c>
      <c r="Q96">
        <v>0.90203100796779101</v>
      </c>
      <c r="R96">
        <v>0.89757787196632699</v>
      </c>
      <c r="S96">
        <v>-3</v>
      </c>
      <c r="T96">
        <v>0</v>
      </c>
      <c r="U96">
        <v>-5</v>
      </c>
      <c r="V96">
        <v>4</v>
      </c>
      <c r="W96">
        <v>0.89611284513413103</v>
      </c>
      <c r="X96">
        <v>0.80165819851669795</v>
      </c>
      <c r="Y96">
        <v>0.92217169230139695</v>
      </c>
      <c r="Z96">
        <v>0.67836932237542202</v>
      </c>
      <c r="AA96">
        <v>-0.143954329469277</v>
      </c>
      <c r="AB96">
        <v>0.82608701809877105</v>
      </c>
      <c r="AC96">
        <v>-0.14496126060400799</v>
      </c>
      <c r="AD96">
        <v>3.146556049954</v>
      </c>
    </row>
    <row r="97" spans="1:30" x14ac:dyDescent="0.2">
      <c r="A97" t="s">
        <v>95</v>
      </c>
      <c r="B97" t="s">
        <v>179</v>
      </c>
      <c r="C97">
        <v>0.38338857705547102</v>
      </c>
      <c r="D97">
        <v>-1.1921755839515999</v>
      </c>
      <c r="E97">
        <v>7.2448725804968204</v>
      </c>
      <c r="F97">
        <v>-1.1921755839515999</v>
      </c>
      <c r="G97">
        <v>4</v>
      </c>
      <c r="H97" t="s">
        <v>173</v>
      </c>
      <c r="I97">
        <f t="shared" si="2"/>
        <v>36.559529124940063</v>
      </c>
      <c r="J97">
        <f t="shared" si="3"/>
        <v>3.5989418669882389</v>
      </c>
      <c r="K97">
        <v>2.7653641586884801</v>
      </c>
      <c r="L97">
        <v>4.5196042420421403</v>
      </c>
      <c r="M97">
        <v>1.5458373253653701</v>
      </c>
      <c r="N97">
        <v>0.20721951091679</v>
      </c>
      <c r="O97">
        <v>1.5458373253653701</v>
      </c>
      <c r="P97">
        <v>0.83725858783005003</v>
      </c>
      <c r="Q97">
        <v>0.52034427526937099</v>
      </c>
      <c r="R97">
        <v>0.506236753953764</v>
      </c>
      <c r="S97">
        <v>-5</v>
      </c>
      <c r="T97">
        <v>0</v>
      </c>
      <c r="U97">
        <v>-5</v>
      </c>
      <c r="V97">
        <v>4</v>
      </c>
      <c r="W97">
        <v>0.708572815961105</v>
      </c>
      <c r="X97">
        <v>0.71935704570702097</v>
      </c>
      <c r="Y97">
        <v>0.99327153065014595</v>
      </c>
      <c r="Z97">
        <v>-7.3889300102490604E-2</v>
      </c>
      <c r="AA97">
        <v>0.19030869816835999</v>
      </c>
      <c r="AB97">
        <v>-7.4024211699755593E-2</v>
      </c>
      <c r="AC97">
        <v>0.19265744825692499</v>
      </c>
      <c r="AD97">
        <v>-1.08326602365007</v>
      </c>
    </row>
    <row r="98" spans="1:30" x14ac:dyDescent="0.2">
      <c r="A98" t="s">
        <v>96</v>
      </c>
      <c r="B98" t="s">
        <v>179</v>
      </c>
      <c r="C98">
        <v>-1.29354364798525E-2</v>
      </c>
      <c r="D98">
        <v>3.9912510584324599</v>
      </c>
      <c r="E98">
        <v>9.4120034901524203</v>
      </c>
      <c r="F98">
        <v>0</v>
      </c>
      <c r="G98">
        <v>4</v>
      </c>
      <c r="H98" t="s">
        <v>173</v>
      </c>
      <c r="I98">
        <f t="shared" si="2"/>
        <v>16</v>
      </c>
      <c r="J98">
        <f t="shared" si="3"/>
        <v>2.7725887222397811</v>
      </c>
      <c r="K98">
        <v>7.7872953972213503</v>
      </c>
      <c r="L98">
        <v>2.3706575446773401</v>
      </c>
      <c r="M98">
        <v>0.82958933205016405</v>
      </c>
      <c r="N98">
        <v>0.16629184506465</v>
      </c>
      <c r="O98">
        <v>0.82958933205016405</v>
      </c>
      <c r="P98">
        <v>-10.504343896532999</v>
      </c>
      <c r="Q98">
        <v>0.57835666463244795</v>
      </c>
      <c r="R98">
        <v>0.56329797408360704</v>
      </c>
      <c r="S98">
        <v>-4</v>
      </c>
      <c r="T98">
        <v>0</v>
      </c>
      <c r="U98">
        <v>-5</v>
      </c>
      <c r="V98">
        <v>4</v>
      </c>
      <c r="W98">
        <v>0.687145070981525</v>
      </c>
      <c r="X98">
        <v>0.760428850010886</v>
      </c>
      <c r="Y98">
        <v>0.90960401764946297</v>
      </c>
      <c r="Z98">
        <v>-1.6841156862032702E-2</v>
      </c>
      <c r="AA98">
        <v>0.448560784180702</v>
      </c>
      <c r="AB98">
        <v>-1.6842749321631201E-2</v>
      </c>
      <c r="AC98">
        <v>0.48289708167381701</v>
      </c>
      <c r="AD98">
        <v>-1.83616138512532</v>
      </c>
    </row>
    <row r="99" spans="1:30" x14ac:dyDescent="0.2">
      <c r="A99" t="s">
        <v>97</v>
      </c>
      <c r="B99" t="s">
        <v>179</v>
      </c>
      <c r="C99">
        <v>-0.78136642652048605</v>
      </c>
      <c r="D99">
        <v>-2.5837614559426201</v>
      </c>
      <c r="E99">
        <v>2.6947259384690501</v>
      </c>
      <c r="F99">
        <v>-2.5837614559426201</v>
      </c>
      <c r="G99">
        <v>2.6947259384690501</v>
      </c>
      <c r="H99" t="s">
        <v>174</v>
      </c>
      <c r="I99">
        <f t="shared" si="2"/>
        <v>38.81352060223233</v>
      </c>
      <c r="J99">
        <f t="shared" si="3"/>
        <v>3.6587686550576612</v>
      </c>
      <c r="K99">
        <v>2.16362758109821</v>
      </c>
      <c r="L99">
        <v>2.1158418960045302</v>
      </c>
      <c r="M99">
        <v>2.5181737802233699</v>
      </c>
      <c r="N99">
        <v>0.26447924620444502</v>
      </c>
      <c r="O99">
        <v>2.5181737802233699</v>
      </c>
      <c r="P99">
        <v>18.404114749464199</v>
      </c>
      <c r="Q99">
        <v>0.61879352570326995</v>
      </c>
      <c r="R99">
        <v>0.60758157057689499</v>
      </c>
      <c r="S99">
        <v>-5</v>
      </c>
      <c r="T99">
        <v>0</v>
      </c>
      <c r="U99">
        <v>-5</v>
      </c>
      <c r="V99">
        <v>4</v>
      </c>
      <c r="W99">
        <v>0.77757071985968096</v>
      </c>
      <c r="X99">
        <v>0.79488590080265198</v>
      </c>
      <c r="Y99">
        <v>0.88475735430878899</v>
      </c>
      <c r="Z99">
        <v>0.26271045124405601</v>
      </c>
      <c r="AA99">
        <v>0.36486602348116198</v>
      </c>
      <c r="AB99">
        <v>0.269017575719809</v>
      </c>
      <c r="AC99">
        <v>0.38248779411203798</v>
      </c>
      <c r="AD99">
        <v>-0.46091820600044597</v>
      </c>
    </row>
    <row r="100" spans="1:30" x14ac:dyDescent="0.2">
      <c r="A100" t="s">
        <v>98</v>
      </c>
      <c r="B100" t="s">
        <v>179</v>
      </c>
      <c r="C100">
        <v>-1.0226622475370699</v>
      </c>
      <c r="D100">
        <v>-2.3479591889464801</v>
      </c>
      <c r="E100">
        <v>2.48981170539103</v>
      </c>
      <c r="F100">
        <v>-2.3479591889464801</v>
      </c>
      <c r="G100">
        <v>2.48981170539103</v>
      </c>
      <c r="H100" t="s">
        <v>174</v>
      </c>
      <c r="I100">
        <f t="shared" si="2"/>
        <v>28.596583584555564</v>
      </c>
      <c r="J100">
        <f t="shared" si="3"/>
        <v>3.35328725560501</v>
      </c>
      <c r="K100">
        <v>3.2449955324639599</v>
      </c>
      <c r="L100">
        <v>2.47681186129702</v>
      </c>
      <c r="M100">
        <v>1.27851611404483</v>
      </c>
      <c r="N100">
        <v>0.18845247809791499</v>
      </c>
      <c r="O100">
        <v>1.27851611404483</v>
      </c>
      <c r="P100">
        <v>-5.9979030903386299</v>
      </c>
      <c r="Q100">
        <v>0.68174318406069601</v>
      </c>
      <c r="R100">
        <v>0.67238268947424595</v>
      </c>
      <c r="S100">
        <v>-5</v>
      </c>
      <c r="T100">
        <v>0</v>
      </c>
      <c r="U100">
        <v>-5</v>
      </c>
      <c r="V100">
        <v>4</v>
      </c>
      <c r="W100">
        <v>0.82553953431339699</v>
      </c>
      <c r="X100">
        <v>0.76990544169877095</v>
      </c>
      <c r="Y100">
        <v>0.909735444581523</v>
      </c>
      <c r="Z100">
        <v>0.47226467227664498</v>
      </c>
      <c r="AA100">
        <v>8.0589517961848794E-2</v>
      </c>
      <c r="AB100">
        <v>0.51298110144304299</v>
      </c>
      <c r="AC100">
        <v>8.0764668449383001E-2</v>
      </c>
      <c r="AD100">
        <v>1.7556714503776301</v>
      </c>
    </row>
    <row r="101" spans="1:30" x14ac:dyDescent="0.2">
      <c r="A101" t="s">
        <v>99</v>
      </c>
      <c r="B101" t="s">
        <v>179</v>
      </c>
      <c r="C101">
        <v>-1.0636797713497399</v>
      </c>
      <c r="D101">
        <v>-1.8695313840491501</v>
      </c>
      <c r="E101">
        <v>2.43492088098535</v>
      </c>
      <c r="F101">
        <v>-1.8695313840491501</v>
      </c>
      <c r="G101">
        <v>2.43492088098535</v>
      </c>
      <c r="H101" t="s">
        <v>174</v>
      </c>
      <c r="I101">
        <f t="shared" si="2"/>
        <v>19.759194975104585</v>
      </c>
      <c r="J101">
        <f t="shared" si="3"/>
        <v>2.9836189513635341</v>
      </c>
      <c r="K101">
        <v>3.4073132640802899</v>
      </c>
      <c r="L101">
        <v>2.1013233252685799</v>
      </c>
      <c r="M101">
        <v>1.2479889278656899</v>
      </c>
      <c r="N101">
        <v>0.18618904131924699</v>
      </c>
      <c r="O101">
        <v>1.2479889278656899</v>
      </c>
      <c r="P101">
        <v>-6.8679050654894302</v>
      </c>
      <c r="Q101">
        <v>0.65643049313415502</v>
      </c>
      <c r="R101">
        <v>0.64632550763810104</v>
      </c>
      <c r="S101">
        <v>-5</v>
      </c>
      <c r="T101">
        <v>0</v>
      </c>
      <c r="U101">
        <v>-5</v>
      </c>
      <c r="V101">
        <v>4</v>
      </c>
      <c r="W101">
        <v>0.80844421423435597</v>
      </c>
      <c r="X101">
        <v>0.68606750819114104</v>
      </c>
      <c r="Y101">
        <v>0.88124246320701405</v>
      </c>
      <c r="Z101">
        <v>0.59279867527626895</v>
      </c>
      <c r="AA101">
        <v>-9.4781101915680094E-2</v>
      </c>
      <c r="AB101">
        <v>0.68197010128642399</v>
      </c>
      <c r="AC101">
        <v>-9.5066462275701202E-2</v>
      </c>
      <c r="AD101">
        <v>3.1563374420925299</v>
      </c>
    </row>
    <row r="102" spans="1:30" x14ac:dyDescent="0.2">
      <c r="A102" t="s">
        <v>100</v>
      </c>
      <c r="B102" t="s">
        <v>179</v>
      </c>
      <c r="C102">
        <v>-1.86772172527754</v>
      </c>
      <c r="D102">
        <v>-4.0529878996203497</v>
      </c>
      <c r="E102">
        <v>2.3760092331725802</v>
      </c>
      <c r="F102">
        <v>-4.0529878996203497</v>
      </c>
      <c r="G102">
        <v>2.3760092331725802</v>
      </c>
      <c r="H102" t="s">
        <v>174</v>
      </c>
      <c r="I102">
        <f t="shared" si="2"/>
        <v>86.163033193433563</v>
      </c>
      <c r="J102">
        <f t="shared" si="3"/>
        <v>4.4562412364233914</v>
      </c>
      <c r="K102">
        <v>1.4341429231853799</v>
      </c>
      <c r="L102">
        <v>1.3025106258311201</v>
      </c>
      <c r="M102">
        <v>0.46018558964094403</v>
      </c>
      <c r="N102">
        <v>0.13847165619134</v>
      </c>
      <c r="O102">
        <v>0.46018558964094403</v>
      </c>
      <c r="P102">
        <v>-14.7912522975071</v>
      </c>
      <c r="Q102">
        <v>0.79537616299368696</v>
      </c>
      <c r="R102">
        <v>0.78607507949340005</v>
      </c>
      <c r="S102">
        <v>-5</v>
      </c>
      <c r="T102">
        <v>0</v>
      </c>
      <c r="U102">
        <v>-2.5</v>
      </c>
      <c r="V102">
        <v>4</v>
      </c>
      <c r="W102">
        <v>0.80362822815322499</v>
      </c>
      <c r="X102">
        <v>0.68011175076475106</v>
      </c>
      <c r="Y102">
        <v>0.83540482937314897</v>
      </c>
      <c r="Z102">
        <v>0.58435083718063996</v>
      </c>
      <c r="AA102">
        <v>2.67707345716344E-2</v>
      </c>
      <c r="AB102">
        <v>0.66904424507078897</v>
      </c>
      <c r="AC102">
        <v>2.6777132603711999E-2</v>
      </c>
      <c r="AD102">
        <v>2.08118330750714</v>
      </c>
    </row>
    <row r="103" spans="1:30" x14ac:dyDescent="0.2">
      <c r="A103" t="s">
        <v>101</v>
      </c>
      <c r="B103" t="s">
        <v>179</v>
      </c>
      <c r="C103">
        <v>1.6993493057786802E-2</v>
      </c>
      <c r="D103">
        <v>-1.94622380309902</v>
      </c>
      <c r="E103">
        <v>2.9066823367628798</v>
      </c>
      <c r="F103">
        <v>-1.94622380309902</v>
      </c>
      <c r="G103">
        <v>2.9066823367628798</v>
      </c>
      <c r="H103" t="s">
        <v>174</v>
      </c>
      <c r="I103">
        <f t="shared" si="2"/>
        <v>28.898168180951426</v>
      </c>
      <c r="J103">
        <f t="shared" si="3"/>
        <v>3.3637782083673238</v>
      </c>
      <c r="K103">
        <v>2.2323646280099201</v>
      </c>
      <c r="L103">
        <v>1.83056905741495</v>
      </c>
      <c r="M103">
        <v>0.66467027138811996</v>
      </c>
      <c r="N103">
        <v>0.13587885447748799</v>
      </c>
      <c r="O103">
        <v>0.66467027138811996</v>
      </c>
      <c r="P103">
        <v>-29.547818370157099</v>
      </c>
      <c r="Q103">
        <v>0.88025465318603002</v>
      </c>
      <c r="R103">
        <v>0.876732731220913</v>
      </c>
      <c r="S103">
        <v>-5</v>
      </c>
      <c r="T103">
        <v>0</v>
      </c>
      <c r="U103">
        <v>-5</v>
      </c>
      <c r="V103">
        <v>4</v>
      </c>
      <c r="W103">
        <v>0.80074691176937196</v>
      </c>
      <c r="X103">
        <v>0.93836972678848896</v>
      </c>
      <c r="Y103">
        <v>0.87840792663181699</v>
      </c>
      <c r="Z103">
        <v>-0.14241553097571</v>
      </c>
      <c r="AA103">
        <v>0.82085778023576095</v>
      </c>
      <c r="AB103">
        <v>-0.143390253097607</v>
      </c>
      <c r="AC103">
        <v>1.15944148133284</v>
      </c>
      <c r="AD103">
        <v>-5.2921275226457301</v>
      </c>
    </row>
    <row r="104" spans="1:30" x14ac:dyDescent="0.2">
      <c r="A104" t="s">
        <v>102</v>
      </c>
      <c r="B104" t="s">
        <v>179</v>
      </c>
      <c r="C104">
        <v>-0.75445549694310798</v>
      </c>
      <c r="D104">
        <v>-3.35182066082653</v>
      </c>
      <c r="E104">
        <v>2.2285559265847099</v>
      </c>
      <c r="F104">
        <v>-3.35182066082653</v>
      </c>
      <c r="G104">
        <v>2.2285559265847099</v>
      </c>
      <c r="H104" t="s">
        <v>174</v>
      </c>
      <c r="I104">
        <f t="shared" si="2"/>
        <v>47.847664026139853</v>
      </c>
      <c r="J104">
        <f t="shared" si="3"/>
        <v>3.8680222980268297</v>
      </c>
      <c r="K104">
        <v>2.5909056409928901</v>
      </c>
      <c r="L104">
        <v>2.0833577909631602</v>
      </c>
      <c r="M104">
        <v>1.1144981972210899</v>
      </c>
      <c r="N104">
        <v>0.17594966114244501</v>
      </c>
      <c r="O104">
        <v>1.1144981972210899</v>
      </c>
      <c r="P104">
        <v>-10.940554167782199</v>
      </c>
      <c r="Q104">
        <v>0.67454447721658395</v>
      </c>
      <c r="R104">
        <v>0.66497225595824805</v>
      </c>
      <c r="S104">
        <v>-5</v>
      </c>
      <c r="T104">
        <v>0</v>
      </c>
      <c r="U104">
        <v>-5</v>
      </c>
      <c r="V104">
        <v>4</v>
      </c>
      <c r="W104">
        <v>0.80296786652883201</v>
      </c>
      <c r="X104">
        <v>0.77040790271215298</v>
      </c>
      <c r="Y104">
        <v>0.86062043970272195</v>
      </c>
      <c r="Z104">
        <v>0.43101802609494999</v>
      </c>
      <c r="AA104">
        <v>0.26145452579921502</v>
      </c>
      <c r="AB104">
        <v>0.46114631150594898</v>
      </c>
      <c r="AC104">
        <v>0.267669021597157</v>
      </c>
      <c r="AD104">
        <v>0.78590846682195603</v>
      </c>
    </row>
    <row r="105" spans="1:30" x14ac:dyDescent="0.2">
      <c r="A105" t="s">
        <v>103</v>
      </c>
      <c r="B105" t="s">
        <v>179</v>
      </c>
      <c r="C105">
        <v>-1.5688874990033099</v>
      </c>
      <c r="D105">
        <v>-6.8444098405493703</v>
      </c>
      <c r="E105">
        <v>2.2645250715070699</v>
      </c>
      <c r="F105">
        <v>-5</v>
      </c>
      <c r="G105">
        <v>2.2645250715070699</v>
      </c>
      <c r="H105" t="s">
        <v>173</v>
      </c>
      <c r="I105">
        <f t="shared" si="2"/>
        <v>153.7587893293057</v>
      </c>
      <c r="J105">
        <f t="shared" si="3"/>
        <v>5.0353850714221604</v>
      </c>
      <c r="K105">
        <v>3.31455367291063</v>
      </c>
      <c r="L105">
        <v>3.3275094010963699</v>
      </c>
      <c r="M105">
        <v>0.49506225250221397</v>
      </c>
      <c r="N105">
        <v>0.143623096520925</v>
      </c>
      <c r="O105">
        <v>0.49506225250221397</v>
      </c>
      <c r="P105">
        <v>-13.0379646150904</v>
      </c>
      <c r="Q105">
        <v>0.64451919781396005</v>
      </c>
      <c r="R105">
        <v>0.62836097953277603</v>
      </c>
      <c r="S105">
        <v>-5</v>
      </c>
      <c r="T105">
        <v>-2</v>
      </c>
      <c r="U105">
        <v>-5</v>
      </c>
      <c r="V105">
        <v>4</v>
      </c>
      <c r="W105">
        <v>0.79132340204389795</v>
      </c>
      <c r="X105">
        <v>0.77994577126793097</v>
      </c>
      <c r="Y105">
        <v>0.95770106718464798</v>
      </c>
      <c r="Z105">
        <v>0.24635912454100301</v>
      </c>
      <c r="AA105">
        <v>0.125580584882931</v>
      </c>
      <c r="AB105">
        <v>0.25153295885624799</v>
      </c>
      <c r="AC105">
        <v>0.12624705821113899</v>
      </c>
      <c r="AD105">
        <v>0.40597271762372</v>
      </c>
    </row>
    <row r="106" spans="1:30" x14ac:dyDescent="0.2">
      <c r="A106" t="s">
        <v>104</v>
      </c>
      <c r="B106" t="s">
        <v>179</v>
      </c>
      <c r="C106">
        <v>-0.91096788858531497</v>
      </c>
      <c r="D106">
        <v>-2.6981680418882301</v>
      </c>
      <c r="E106">
        <v>2.0893363921437502</v>
      </c>
      <c r="F106">
        <v>-2.6981680418882301</v>
      </c>
      <c r="G106">
        <v>2.0893363921437502</v>
      </c>
      <c r="H106" t="s">
        <v>174</v>
      </c>
      <c r="I106">
        <f t="shared" si="2"/>
        <v>27.617377671405091</v>
      </c>
      <c r="J106">
        <f t="shared" si="3"/>
        <v>3.3184452003675036</v>
      </c>
      <c r="K106">
        <v>2.04165473685307</v>
      </c>
      <c r="L106">
        <v>2.0764643944783101</v>
      </c>
      <c r="M106">
        <v>1.24603436269018</v>
      </c>
      <c r="N106">
        <v>0.18604318216554699</v>
      </c>
      <c r="O106">
        <v>1.24603436269018</v>
      </c>
      <c r="P106">
        <v>-6.9243314517148002</v>
      </c>
      <c r="Q106">
        <v>0.58404383393412596</v>
      </c>
      <c r="R106">
        <v>0.57180982904983502</v>
      </c>
      <c r="S106">
        <v>-5</v>
      </c>
      <c r="T106">
        <v>0</v>
      </c>
      <c r="U106">
        <v>-5</v>
      </c>
      <c r="V106">
        <v>4</v>
      </c>
      <c r="W106">
        <v>0.76483500410657301</v>
      </c>
      <c r="X106">
        <v>0.67555324926024896</v>
      </c>
      <c r="Y106">
        <v>0.87201994167160402</v>
      </c>
      <c r="Z106">
        <v>0.48695763185188801</v>
      </c>
      <c r="AA106">
        <v>2.72789892935455E-2</v>
      </c>
      <c r="AB106">
        <v>0.53206451147258305</v>
      </c>
      <c r="AC106">
        <v>2.7285758808274899E-2</v>
      </c>
      <c r="AD106">
        <v>2.0504209862445402</v>
      </c>
    </row>
    <row r="107" spans="1:30" x14ac:dyDescent="0.2">
      <c r="A107" t="s">
        <v>105</v>
      </c>
      <c r="B107" t="s">
        <v>179</v>
      </c>
      <c r="C107">
        <v>8.5815756634612106E-2</v>
      </c>
      <c r="D107">
        <v>2.5613401449408699</v>
      </c>
      <c r="E107">
        <v>8.7406014304135091</v>
      </c>
      <c r="F107">
        <v>0</v>
      </c>
      <c r="G107">
        <v>4</v>
      </c>
      <c r="H107" t="s">
        <v>173</v>
      </c>
      <c r="I107">
        <f t="shared" si="2"/>
        <v>16</v>
      </c>
      <c r="J107">
        <f t="shared" si="3"/>
        <v>2.7725887222397811</v>
      </c>
      <c r="K107">
        <v>7.4938420166570596</v>
      </c>
      <c r="L107">
        <v>5.8443126191819896</v>
      </c>
      <c r="M107">
        <v>1.2826186045669301</v>
      </c>
      <c r="N107">
        <v>0.188754588212588</v>
      </c>
      <c r="O107">
        <v>1.2826186045669301</v>
      </c>
      <c r="P107">
        <v>-5.8825715663552698</v>
      </c>
      <c r="Q107">
        <v>0.55167934546985897</v>
      </c>
      <c r="R107">
        <v>0.53849344386603204</v>
      </c>
      <c r="S107">
        <v>-5</v>
      </c>
      <c r="T107">
        <v>0</v>
      </c>
      <c r="U107">
        <v>-5</v>
      </c>
      <c r="V107">
        <v>4</v>
      </c>
      <c r="W107">
        <v>0.687976422400018</v>
      </c>
      <c r="X107">
        <v>0.742662130409942</v>
      </c>
      <c r="Y107">
        <v>0.92396774205311205</v>
      </c>
      <c r="Z107">
        <v>6.9518905735718103E-3</v>
      </c>
      <c r="AA107">
        <v>0.38546516334361303</v>
      </c>
      <c r="AB107">
        <v>6.9520025689553304E-3</v>
      </c>
      <c r="AC107">
        <v>0.40646280089217601</v>
      </c>
      <c r="AD107">
        <v>-1.6228205343223101</v>
      </c>
    </row>
    <row r="108" spans="1:30" x14ac:dyDescent="0.2">
      <c r="A108" t="s">
        <v>106</v>
      </c>
      <c r="B108" t="s">
        <v>179</v>
      </c>
      <c r="C108">
        <v>-0.33112702619787798</v>
      </c>
      <c r="D108">
        <v>-2.0275324311423999</v>
      </c>
      <c r="E108">
        <v>2.5361568665287599</v>
      </c>
      <c r="F108">
        <v>-2.0275324311423999</v>
      </c>
      <c r="G108">
        <v>2.5361568665287599</v>
      </c>
      <c r="H108" t="s">
        <v>174</v>
      </c>
      <c r="I108">
        <f t="shared" si="2"/>
        <v>23.648705308962466</v>
      </c>
      <c r="J108">
        <f t="shared" si="3"/>
        <v>3.1633083696323614</v>
      </c>
      <c r="K108">
        <v>1.8989642627838701</v>
      </c>
      <c r="L108">
        <v>2.1287327474304099</v>
      </c>
      <c r="M108">
        <v>0.92946866223671099</v>
      </c>
      <c r="N108">
        <v>0.16068159182376701</v>
      </c>
      <c r="O108">
        <v>0.92946866223671099</v>
      </c>
      <c r="P108">
        <v>-17.476226126936599</v>
      </c>
      <c r="Q108">
        <v>0.70461858264994304</v>
      </c>
      <c r="R108">
        <v>0.69593089390435403</v>
      </c>
      <c r="S108">
        <v>-5</v>
      </c>
      <c r="T108">
        <v>0</v>
      </c>
      <c r="U108">
        <v>-5</v>
      </c>
      <c r="V108">
        <v>4</v>
      </c>
      <c r="W108">
        <v>0.80671846373662104</v>
      </c>
      <c r="X108">
        <v>0.843892718361831</v>
      </c>
      <c r="Y108">
        <v>0.91660867093091603</v>
      </c>
      <c r="Z108">
        <v>0.15478165333119401</v>
      </c>
      <c r="AA108">
        <v>0.442110451768019</v>
      </c>
      <c r="AB108">
        <v>0.156035783973558</v>
      </c>
      <c r="AC108">
        <v>0.47485095529650401</v>
      </c>
      <c r="AD108">
        <v>-1.2950333479041001</v>
      </c>
    </row>
    <row r="109" spans="1:30" x14ac:dyDescent="0.2">
      <c r="A109" t="s">
        <v>107</v>
      </c>
      <c r="B109" t="s">
        <v>179</v>
      </c>
      <c r="C109">
        <v>-0.82807368818640803</v>
      </c>
      <c r="D109">
        <v>-2.5713729242313801</v>
      </c>
      <c r="E109">
        <v>2.7656338895738299</v>
      </c>
      <c r="F109">
        <v>-2.5713729242313801</v>
      </c>
      <c r="G109">
        <v>2.7656338895738299</v>
      </c>
      <c r="H109" t="s">
        <v>174</v>
      </c>
      <c r="I109">
        <f t="shared" si="2"/>
        <v>40.420263282300375</v>
      </c>
      <c r="J109">
        <f t="shared" si="3"/>
        <v>3.6993312256182982</v>
      </c>
      <c r="K109">
        <v>2.7187511472995598</v>
      </c>
      <c r="L109">
        <v>1.3912777437305099</v>
      </c>
      <c r="M109">
        <v>0.97714572368556796</v>
      </c>
      <c r="N109">
        <v>0.16475113586571599</v>
      </c>
      <c r="O109">
        <v>0.97714572368556796</v>
      </c>
      <c r="P109">
        <v>-15.675408811520899</v>
      </c>
      <c r="Q109">
        <v>0.659743929321851</v>
      </c>
      <c r="R109">
        <v>0.64973639783131798</v>
      </c>
      <c r="S109">
        <v>-5</v>
      </c>
      <c r="T109">
        <v>0</v>
      </c>
      <c r="U109">
        <v>-5</v>
      </c>
      <c r="V109">
        <v>4</v>
      </c>
      <c r="W109">
        <v>0.80437345350463796</v>
      </c>
      <c r="X109">
        <v>0.72369467125682296</v>
      </c>
      <c r="Y109">
        <v>0.81247982299626798</v>
      </c>
      <c r="Z109">
        <v>0.53782877934234197</v>
      </c>
      <c r="AA109">
        <v>0.20255185227460401</v>
      </c>
      <c r="AB109">
        <v>0.60109569356745796</v>
      </c>
      <c r="AC109">
        <v>0.205392153712943</v>
      </c>
      <c r="AD109">
        <v>1.6073553773142399</v>
      </c>
    </row>
    <row r="110" spans="1:30" x14ac:dyDescent="0.2">
      <c r="A110" t="s">
        <v>108</v>
      </c>
      <c r="B110" t="s">
        <v>179</v>
      </c>
      <c r="C110">
        <v>-0.60758372039729802</v>
      </c>
      <c r="D110">
        <v>-2.2499048184132402</v>
      </c>
      <c r="E110">
        <v>1.7045963433159499</v>
      </c>
      <c r="F110">
        <v>-2.2499048184132402</v>
      </c>
      <c r="G110">
        <v>1.7045963433159499</v>
      </c>
      <c r="H110" t="s">
        <v>174</v>
      </c>
      <c r="I110">
        <f t="shared" si="2"/>
        <v>15.503275602216837</v>
      </c>
      <c r="J110">
        <f t="shared" si="3"/>
        <v>2.7410513307736162</v>
      </c>
      <c r="K110">
        <v>2.6784574052251</v>
      </c>
      <c r="L110">
        <v>2.7383772110614899</v>
      </c>
      <c r="M110">
        <v>0.92016162290557502</v>
      </c>
      <c r="N110">
        <v>0.15987509212103801</v>
      </c>
      <c r="O110">
        <v>0.92016162290557502</v>
      </c>
      <c r="P110">
        <v>-17.8385214963821</v>
      </c>
      <c r="Q110">
        <v>0.69583294627191095</v>
      </c>
      <c r="R110">
        <v>0.68688685645637904</v>
      </c>
      <c r="S110">
        <v>-5</v>
      </c>
      <c r="T110">
        <v>0</v>
      </c>
      <c r="U110">
        <v>-5</v>
      </c>
      <c r="V110">
        <v>4</v>
      </c>
      <c r="W110">
        <v>0.79825565955955402</v>
      </c>
      <c r="X110">
        <v>0.79492755911687496</v>
      </c>
      <c r="Y110">
        <v>0.85300304074376898</v>
      </c>
      <c r="Z110">
        <v>0.37954473337557298</v>
      </c>
      <c r="AA110">
        <v>0.36269029963488297</v>
      </c>
      <c r="AB110">
        <v>0.39952765539546797</v>
      </c>
      <c r="AC110">
        <v>0.37998023150134003</v>
      </c>
      <c r="AD110">
        <v>7.9402011213795698E-2</v>
      </c>
    </row>
    <row r="111" spans="1:30" x14ac:dyDescent="0.2">
      <c r="A111" t="s">
        <v>109</v>
      </c>
      <c r="B111" t="s">
        <v>179</v>
      </c>
      <c r="S111">
        <v>-5</v>
      </c>
      <c r="T111">
        <v>0</v>
      </c>
      <c r="U111">
        <v>-5</v>
      </c>
      <c r="V111">
        <v>4</v>
      </c>
    </row>
    <row r="112" spans="1:30" x14ac:dyDescent="0.2">
      <c r="A112" t="s">
        <v>110</v>
      </c>
      <c r="B112" t="s">
        <v>179</v>
      </c>
      <c r="C112">
        <v>-0.80535506820952096</v>
      </c>
      <c r="D112">
        <v>-2.6945924953732199</v>
      </c>
      <c r="E112">
        <v>0.88947508285680399</v>
      </c>
      <c r="F112">
        <v>-2.6945924953732199</v>
      </c>
      <c r="G112">
        <v>0.88947508285680399</v>
      </c>
      <c r="H112" t="s">
        <v>174</v>
      </c>
      <c r="I112">
        <f t="shared" si="2"/>
        <v>11.992558552233437</v>
      </c>
      <c r="J112">
        <f t="shared" si="3"/>
        <v>2.4842863367864521</v>
      </c>
      <c r="K112">
        <v>2.79143518662754</v>
      </c>
      <c r="L112">
        <v>3.8937460068090002</v>
      </c>
      <c r="M112">
        <v>1.0054903392561401</v>
      </c>
      <c r="N112">
        <v>0.167123568659718</v>
      </c>
      <c r="O112">
        <v>1.0054903392561401</v>
      </c>
      <c r="P112">
        <v>-14.645995791459301</v>
      </c>
      <c r="Q112">
        <v>0.623006278080809</v>
      </c>
      <c r="R112">
        <v>0.611918227436127</v>
      </c>
      <c r="S112">
        <v>-5</v>
      </c>
      <c r="T112">
        <v>0</v>
      </c>
      <c r="U112">
        <v>-5</v>
      </c>
      <c r="V112">
        <v>4</v>
      </c>
      <c r="W112">
        <v>0.78086471682871195</v>
      </c>
      <c r="X112">
        <v>0.71880443054027199</v>
      </c>
      <c r="Y112">
        <v>0.86770744175657599</v>
      </c>
      <c r="Z112">
        <v>0.454760170593067</v>
      </c>
      <c r="AA112">
        <v>0.132815626582727</v>
      </c>
      <c r="AB112">
        <v>0.49068529149317502</v>
      </c>
      <c r="AC112">
        <v>0.13360495327875899</v>
      </c>
      <c r="AD112">
        <v>1.45046719059716</v>
      </c>
    </row>
    <row r="113" spans="1:30" x14ac:dyDescent="0.2">
      <c r="A113" t="s">
        <v>111</v>
      </c>
      <c r="B113" t="s">
        <v>179</v>
      </c>
      <c r="C113">
        <v>-0.79619648869647397</v>
      </c>
      <c r="D113">
        <v>-2.3946154896280301</v>
      </c>
      <c r="E113">
        <v>1.3700198494882501</v>
      </c>
      <c r="F113">
        <v>-2.3946154896280301</v>
      </c>
      <c r="G113">
        <v>1.3700198494882501</v>
      </c>
      <c r="H113" t="s">
        <v>174</v>
      </c>
      <c r="I113">
        <f t="shared" si="2"/>
        <v>13.591524108579165</v>
      </c>
      <c r="J113">
        <f t="shared" si="3"/>
        <v>2.6094463711447831</v>
      </c>
      <c r="K113">
        <v>2.45152651194892</v>
      </c>
      <c r="L113">
        <v>3.25523708853903</v>
      </c>
      <c r="M113">
        <v>0.57877402270076705</v>
      </c>
      <c r="N113">
        <v>0.12679533187831599</v>
      </c>
      <c r="O113">
        <v>0.57877402270076705</v>
      </c>
      <c r="P113">
        <v>-34.529461389009398</v>
      </c>
      <c r="Q113">
        <v>0.79290096235031604</v>
      </c>
      <c r="R113">
        <v>0.78680981418414897</v>
      </c>
      <c r="S113">
        <v>-5</v>
      </c>
      <c r="T113">
        <v>0</v>
      </c>
      <c r="U113">
        <v>-5</v>
      </c>
      <c r="V113">
        <v>4</v>
      </c>
      <c r="W113">
        <v>0.88345123472450005</v>
      </c>
      <c r="X113">
        <v>0.82002218214531997</v>
      </c>
      <c r="Y113">
        <v>0.88593835265896703</v>
      </c>
      <c r="Z113">
        <v>0.59130764733858299</v>
      </c>
      <c r="AA113">
        <v>0.17182895557800401</v>
      </c>
      <c r="AB113">
        <v>0.67967434895059697</v>
      </c>
      <c r="AC113">
        <v>0.17355065435318301</v>
      </c>
      <c r="AD113">
        <v>2.0558841662028202</v>
      </c>
    </row>
    <row r="114" spans="1:30" x14ac:dyDescent="0.2">
      <c r="A114" t="s">
        <v>112</v>
      </c>
      <c r="B114" t="s">
        <v>179</v>
      </c>
      <c r="C114">
        <v>-1.0162004856810101</v>
      </c>
      <c r="D114">
        <v>-2.6414473862512602</v>
      </c>
      <c r="E114">
        <v>2.38885576268755</v>
      </c>
      <c r="F114">
        <v>-2.6414473862512602</v>
      </c>
      <c r="G114">
        <v>2.38885576268755</v>
      </c>
      <c r="H114" t="s">
        <v>174</v>
      </c>
      <c r="I114">
        <f t="shared" si="2"/>
        <v>32.679254089373792</v>
      </c>
      <c r="J114">
        <f t="shared" si="3"/>
        <v>3.4867404450487505</v>
      </c>
      <c r="K114">
        <v>2.5793003123689902</v>
      </c>
      <c r="L114">
        <v>1.88003224066288</v>
      </c>
      <c r="M114">
        <v>0.44243539114750102</v>
      </c>
      <c r="N114">
        <v>0.110859695003727</v>
      </c>
      <c r="O114">
        <v>0.44243539114750102</v>
      </c>
      <c r="P114">
        <v>-44.199697414107803</v>
      </c>
      <c r="Q114">
        <v>0.83963867626972499</v>
      </c>
      <c r="R114">
        <v>0.83492216674824704</v>
      </c>
      <c r="S114">
        <v>-5</v>
      </c>
      <c r="T114">
        <v>0</v>
      </c>
      <c r="U114">
        <v>-5</v>
      </c>
      <c r="V114">
        <v>4</v>
      </c>
      <c r="W114">
        <v>0.91620502857438002</v>
      </c>
      <c r="X114">
        <v>0.80267182639519097</v>
      </c>
      <c r="Y114">
        <v>0.83515800592799705</v>
      </c>
      <c r="Z114">
        <v>0.74944845492402001</v>
      </c>
      <c r="AA114">
        <v>0.17013070878407299</v>
      </c>
      <c r="AB114">
        <v>0.97169559025141405</v>
      </c>
      <c r="AC114">
        <v>0.17180126526742101</v>
      </c>
      <c r="AD114">
        <v>3.2491861079101598</v>
      </c>
    </row>
    <row r="115" spans="1:30" x14ac:dyDescent="0.2">
      <c r="A115" t="s">
        <v>113</v>
      </c>
      <c r="B115" t="s">
        <v>179</v>
      </c>
      <c r="C115">
        <v>-0.72205631639005596</v>
      </c>
      <c r="D115">
        <v>-1.67914838296341</v>
      </c>
      <c r="E115">
        <v>2.41184914429006</v>
      </c>
      <c r="F115">
        <v>-1.67914838296341</v>
      </c>
      <c r="G115">
        <v>2.41184914429006</v>
      </c>
      <c r="H115" t="s">
        <v>174</v>
      </c>
      <c r="I115">
        <f t="shared" si="2"/>
        <v>17.041702045179438</v>
      </c>
      <c r="J115">
        <f t="shared" si="3"/>
        <v>2.8356634016934508</v>
      </c>
      <c r="K115">
        <v>2.0577726138291301</v>
      </c>
      <c r="L115">
        <v>2.2299203118235398</v>
      </c>
      <c r="M115">
        <v>0.259524653244186</v>
      </c>
      <c r="N115">
        <v>8.4905937046073701E-2</v>
      </c>
      <c r="O115">
        <v>0.259524653244186</v>
      </c>
      <c r="P115">
        <v>-63.403636202436402</v>
      </c>
      <c r="Q115">
        <v>0.91075732448734303</v>
      </c>
      <c r="R115">
        <v>0.90813253991344201</v>
      </c>
      <c r="S115">
        <v>-5</v>
      </c>
      <c r="T115">
        <v>0</v>
      </c>
      <c r="U115">
        <v>-5</v>
      </c>
      <c r="V115">
        <v>4</v>
      </c>
      <c r="W115">
        <v>0.94321602501866098</v>
      </c>
      <c r="X115">
        <v>0.918877389430658</v>
      </c>
      <c r="Y115">
        <v>0.91600077455913298</v>
      </c>
      <c r="Z115">
        <v>0.64141197200817202</v>
      </c>
      <c r="AA115">
        <v>0.41189875932173398</v>
      </c>
      <c r="AB115">
        <v>0.76056896687213904</v>
      </c>
      <c r="AC115">
        <v>0.43789580209179002</v>
      </c>
      <c r="AD115">
        <v>1.31070459141049</v>
      </c>
    </row>
    <row r="116" spans="1:30" x14ac:dyDescent="0.2">
      <c r="A116" t="s">
        <v>114</v>
      </c>
      <c r="B116" t="s">
        <v>179</v>
      </c>
      <c r="C116">
        <v>-7.4011684439922301E-2</v>
      </c>
      <c r="D116">
        <v>-2.7890349063005702</v>
      </c>
      <c r="E116">
        <v>2.41055581227794</v>
      </c>
      <c r="F116">
        <v>-2.7890349063005702</v>
      </c>
      <c r="G116">
        <v>2.41055581227794</v>
      </c>
      <c r="H116" t="s">
        <v>174</v>
      </c>
      <c r="I116">
        <f t="shared" si="2"/>
        <v>36.747920780185105</v>
      </c>
      <c r="J116">
        <f t="shared" si="3"/>
        <v>3.6040816466483547</v>
      </c>
      <c r="K116">
        <v>2.2882728232320302</v>
      </c>
      <c r="L116">
        <v>2.8764325865355498</v>
      </c>
      <c r="M116">
        <v>0.265560779392289</v>
      </c>
      <c r="N116">
        <v>8.5887649382507106E-2</v>
      </c>
      <c r="O116">
        <v>0.265560779392289</v>
      </c>
      <c r="P116">
        <v>-62.575922842127802</v>
      </c>
      <c r="Q116">
        <v>0.92236167776824096</v>
      </c>
      <c r="R116">
        <v>0.92007819770260102</v>
      </c>
      <c r="S116">
        <v>-5</v>
      </c>
      <c r="T116">
        <v>0</v>
      </c>
      <c r="U116">
        <v>-5</v>
      </c>
      <c r="V116">
        <v>4</v>
      </c>
      <c r="W116">
        <v>0.88841087067747904</v>
      </c>
      <c r="X116">
        <v>0.96012443623875598</v>
      </c>
      <c r="Y116">
        <v>0.91965227363131596</v>
      </c>
      <c r="Z116">
        <v>4.9456855334535699E-2</v>
      </c>
      <c r="AA116">
        <v>0.79372174539991003</v>
      </c>
      <c r="AB116">
        <v>4.9497238118324599E-2</v>
      </c>
      <c r="AC116">
        <v>1.0814109599288799</v>
      </c>
      <c r="AD116">
        <v>-4.1916533531299001</v>
      </c>
    </row>
    <row r="117" spans="1:30" x14ac:dyDescent="0.2">
      <c r="A117" t="s">
        <v>115</v>
      </c>
      <c r="B117" t="s">
        <v>179</v>
      </c>
      <c r="C117">
        <v>-8.4415992155068106E-2</v>
      </c>
      <c r="D117">
        <v>-1.13767254502951</v>
      </c>
      <c r="E117">
        <v>6.8679623358855597</v>
      </c>
      <c r="F117">
        <v>-1.13767254502951</v>
      </c>
      <c r="G117">
        <v>4</v>
      </c>
      <c r="H117" t="s">
        <v>173</v>
      </c>
      <c r="I117">
        <f t="shared" si="2"/>
        <v>35.204124154724703</v>
      </c>
      <c r="J117">
        <f t="shared" si="3"/>
        <v>3.5611632392274433</v>
      </c>
      <c r="K117">
        <v>3.5707783319168001</v>
      </c>
      <c r="L117">
        <v>7.0499046455381604</v>
      </c>
      <c r="M117">
        <v>0.571741075460379</v>
      </c>
      <c r="N117">
        <v>0.12602260329229101</v>
      </c>
      <c r="O117">
        <v>0.571741075460379</v>
      </c>
      <c r="P117">
        <v>-34.969593386832599</v>
      </c>
      <c r="Q117">
        <v>0.77736317486106998</v>
      </c>
      <c r="R117">
        <v>0.77081503294521903</v>
      </c>
      <c r="S117">
        <v>-5</v>
      </c>
      <c r="T117">
        <v>0</v>
      </c>
      <c r="U117">
        <v>-5</v>
      </c>
      <c r="V117">
        <v>4</v>
      </c>
      <c r="W117">
        <v>0.86825101736798904</v>
      </c>
      <c r="X117">
        <v>0.88111253418032898</v>
      </c>
      <c r="Y117">
        <v>0.98419607712215695</v>
      </c>
      <c r="Z117">
        <v>1.26997322432514E-2</v>
      </c>
      <c r="AA117">
        <v>0.30258174180279501</v>
      </c>
      <c r="AB117">
        <v>1.2700415060476601E-2</v>
      </c>
      <c r="AC117">
        <v>0.31235910750066198</v>
      </c>
      <c r="AD117">
        <v>-1.2172193628335299</v>
      </c>
    </row>
    <row r="118" spans="1:30" x14ac:dyDescent="0.2">
      <c r="A118" t="s">
        <v>116</v>
      </c>
      <c r="B118" t="s">
        <v>179</v>
      </c>
      <c r="C118">
        <v>0.26401948672576397</v>
      </c>
      <c r="D118">
        <v>-0.56622706872951301</v>
      </c>
      <c r="E118">
        <v>8.9259890899110292</v>
      </c>
      <c r="F118">
        <v>-0.56622706872951301</v>
      </c>
      <c r="G118">
        <v>4</v>
      </c>
      <c r="H118" t="s">
        <v>173</v>
      </c>
      <c r="I118">
        <f t="shared" si="2"/>
        <v>23.690341145934557</v>
      </c>
      <c r="J118">
        <f t="shared" si="3"/>
        <v>3.1650674184863656</v>
      </c>
      <c r="K118">
        <v>4.5895707380535997</v>
      </c>
      <c r="L118">
        <v>6.9821063185516001</v>
      </c>
      <c r="M118">
        <v>0.54710985246794297</v>
      </c>
      <c r="N118">
        <v>0.123278124182222</v>
      </c>
      <c r="O118">
        <v>0.54710985246794297</v>
      </c>
      <c r="P118">
        <v>-36.554911497208202</v>
      </c>
      <c r="Q118">
        <v>0.725431181297574</v>
      </c>
      <c r="R118">
        <v>0.717355627806326</v>
      </c>
      <c r="S118">
        <v>-5</v>
      </c>
      <c r="T118">
        <v>0</v>
      </c>
      <c r="U118">
        <v>-5</v>
      </c>
      <c r="V118">
        <v>4</v>
      </c>
      <c r="W118">
        <v>0.82344315447171501</v>
      </c>
      <c r="X118">
        <v>0.84845747772116298</v>
      </c>
      <c r="Y118">
        <v>0.98862234091317602</v>
      </c>
      <c r="Z118">
        <v>-0.192948328865892</v>
      </c>
      <c r="AA118">
        <v>0.40286080356473702</v>
      </c>
      <c r="AB118">
        <v>-0.195397707170785</v>
      </c>
      <c r="AC118">
        <v>0.42705930784118101</v>
      </c>
      <c r="AD118">
        <v>-2.5284323475961399</v>
      </c>
    </row>
    <row r="119" spans="1:30" x14ac:dyDescent="0.2">
      <c r="A119" t="s">
        <v>117</v>
      </c>
      <c r="B119" t="s">
        <v>179</v>
      </c>
      <c r="C119">
        <v>-0.74374440395653496</v>
      </c>
      <c r="D119">
        <v>-2.8540363306304202</v>
      </c>
      <c r="E119">
        <v>2.0380760301378502</v>
      </c>
      <c r="F119">
        <v>-2.8540363306304202</v>
      </c>
      <c r="G119">
        <v>2.0380760301378502</v>
      </c>
      <c r="H119" t="s">
        <v>174</v>
      </c>
      <c r="I119">
        <f t="shared" si="2"/>
        <v>29.694263822004135</v>
      </c>
      <c r="J119">
        <f t="shared" si="3"/>
        <v>3.3909538898489844</v>
      </c>
      <c r="K119">
        <v>2.1064609314761298</v>
      </c>
      <c r="L119">
        <v>1.9069580755078099</v>
      </c>
      <c r="M119">
        <v>0.97203609166463301</v>
      </c>
      <c r="N119">
        <v>0.16431981787429001</v>
      </c>
      <c r="O119">
        <v>0.97203609166463301</v>
      </c>
      <c r="P119">
        <v>-15.864151772961501</v>
      </c>
      <c r="Q119">
        <v>0.59641625596483105</v>
      </c>
      <c r="R119">
        <v>0.58454614584614994</v>
      </c>
      <c r="S119">
        <v>-5</v>
      </c>
      <c r="T119">
        <v>0</v>
      </c>
      <c r="U119">
        <v>-5</v>
      </c>
      <c r="V119">
        <v>4</v>
      </c>
      <c r="W119">
        <v>0.75106236142361504</v>
      </c>
      <c r="X119">
        <v>0.78542911321160802</v>
      </c>
      <c r="Y119">
        <v>0.80260170540953901</v>
      </c>
      <c r="Z119">
        <v>0.32684453835636501</v>
      </c>
      <c r="AA119">
        <v>0.46370628604326802</v>
      </c>
      <c r="AB119">
        <v>0.33929128690390198</v>
      </c>
      <c r="AC119">
        <v>0.50202253265913499</v>
      </c>
      <c r="AD119">
        <v>-0.66101744507488402</v>
      </c>
    </row>
    <row r="120" spans="1:30" x14ac:dyDescent="0.2">
      <c r="A120" t="s">
        <v>118</v>
      </c>
      <c r="B120" t="s">
        <v>179</v>
      </c>
      <c r="C120">
        <v>-3.4174042071169197E-2</v>
      </c>
      <c r="D120">
        <v>11.530044663849599</v>
      </c>
      <c r="E120">
        <v>15.886485877377201</v>
      </c>
      <c r="F120">
        <v>0</v>
      </c>
      <c r="G120">
        <v>4</v>
      </c>
      <c r="H120" t="s">
        <v>173</v>
      </c>
      <c r="I120">
        <f t="shared" si="2"/>
        <v>16</v>
      </c>
      <c r="J120">
        <f t="shared" si="3"/>
        <v>2.7725887222397811</v>
      </c>
      <c r="K120">
        <v>16.384665991810401</v>
      </c>
      <c r="L120">
        <v>4.7941272521444898</v>
      </c>
      <c r="M120">
        <v>0.73757235215892503</v>
      </c>
      <c r="N120">
        <v>0.15679842177765699</v>
      </c>
      <c r="O120">
        <v>0.73757235215892503</v>
      </c>
      <c r="P120">
        <v>-14.031342186319399</v>
      </c>
      <c r="Q120">
        <v>0.445383642812128</v>
      </c>
      <c r="R120">
        <v>0.42557591576970399</v>
      </c>
      <c r="S120">
        <v>-5</v>
      </c>
      <c r="T120">
        <v>0</v>
      </c>
      <c r="U120">
        <v>-4</v>
      </c>
      <c r="V120">
        <v>4</v>
      </c>
      <c r="W120">
        <v>0.509718313998484</v>
      </c>
      <c r="X120">
        <v>0.66728333306174203</v>
      </c>
      <c r="Y120">
        <v>0.75632222470484101</v>
      </c>
      <c r="Z120">
        <v>1.03378076530875E-2</v>
      </c>
      <c r="AA120">
        <v>0.50063020182969398</v>
      </c>
      <c r="AB120">
        <v>1.03381759447918E-2</v>
      </c>
      <c r="AC120">
        <v>0.55014676681278796</v>
      </c>
      <c r="AD120">
        <v>-1.9833834095960901</v>
      </c>
    </row>
    <row r="121" spans="1:30" x14ac:dyDescent="0.2">
      <c r="A121" t="s">
        <v>119</v>
      </c>
      <c r="B121" t="s">
        <v>179</v>
      </c>
      <c r="C121">
        <v>-0.77392688473854598</v>
      </c>
      <c r="D121">
        <v>-1.8660222928924</v>
      </c>
      <c r="E121">
        <v>2.0358606934054899</v>
      </c>
      <c r="F121">
        <v>-1.8660222928924</v>
      </c>
      <c r="G121">
        <v>2.0358606934054899</v>
      </c>
      <c r="H121" t="s">
        <v>174</v>
      </c>
      <c r="I121">
        <f t="shared" si="2"/>
        <v>14.948025100761939</v>
      </c>
      <c r="J121">
        <f t="shared" si="3"/>
        <v>2.7045791908272023</v>
      </c>
      <c r="K121">
        <v>3.0947952337777598</v>
      </c>
      <c r="L121">
        <v>2.9226300333863202</v>
      </c>
      <c r="M121">
        <v>0.41064917988834398</v>
      </c>
      <c r="N121">
        <v>0.106803191261147</v>
      </c>
      <c r="O121">
        <v>0.41064917988834398</v>
      </c>
      <c r="P121">
        <v>-46.883683606231699</v>
      </c>
      <c r="Q121">
        <v>0.87339860498647404</v>
      </c>
      <c r="R121">
        <v>0.86967503454489903</v>
      </c>
      <c r="S121">
        <v>-5</v>
      </c>
      <c r="T121">
        <v>0</v>
      </c>
      <c r="U121">
        <v>-5</v>
      </c>
      <c r="V121">
        <v>4</v>
      </c>
      <c r="W121">
        <v>0.92069795893097495</v>
      </c>
      <c r="X121">
        <v>0.85785778855572903</v>
      </c>
      <c r="Y121">
        <v>0.88269050482440603</v>
      </c>
      <c r="Z121">
        <v>0.67690484232165105</v>
      </c>
      <c r="AA121">
        <v>0.24625673375785401</v>
      </c>
      <c r="AB121">
        <v>0.82337906588071397</v>
      </c>
      <c r="AC121">
        <v>0.25142395507566001</v>
      </c>
      <c r="AD121">
        <v>2.3232926429540401</v>
      </c>
    </row>
    <row r="122" spans="1:30" x14ac:dyDescent="0.2">
      <c r="A122" t="s">
        <v>120</v>
      </c>
      <c r="B122" t="s">
        <v>179</v>
      </c>
      <c r="S122">
        <v>-5</v>
      </c>
      <c r="T122">
        <v>0</v>
      </c>
      <c r="U122">
        <v>-5</v>
      </c>
      <c r="V122">
        <v>4</v>
      </c>
    </row>
    <row r="123" spans="1:30" x14ac:dyDescent="0.2">
      <c r="A123" t="s">
        <v>121</v>
      </c>
      <c r="B123" t="s">
        <v>179</v>
      </c>
      <c r="C123">
        <v>-0.39059906736515199</v>
      </c>
      <c r="D123">
        <v>-1.9267605726289401</v>
      </c>
      <c r="E123">
        <v>3.5665511163321102</v>
      </c>
      <c r="F123">
        <v>-1.9267605726289401</v>
      </c>
      <c r="G123">
        <v>3.5665511163321102</v>
      </c>
      <c r="H123" t="s">
        <v>174</v>
      </c>
      <c r="I123">
        <f t="shared" si="2"/>
        <v>45.045518878007442</v>
      </c>
      <c r="J123">
        <f t="shared" si="3"/>
        <v>3.8076735091403431</v>
      </c>
      <c r="K123">
        <v>2.7675634585117299</v>
      </c>
      <c r="L123">
        <v>1.36392281111854</v>
      </c>
      <c r="M123">
        <v>0.27787051180362499</v>
      </c>
      <c r="N123">
        <v>8.7855707429161795E-2</v>
      </c>
      <c r="O123">
        <v>0.27787051180362499</v>
      </c>
      <c r="P123">
        <v>-60.944709506236201</v>
      </c>
      <c r="Q123">
        <v>0.91936728950281499</v>
      </c>
      <c r="R123">
        <v>0.91699573919407396</v>
      </c>
      <c r="S123">
        <v>-5</v>
      </c>
      <c r="T123">
        <v>0</v>
      </c>
      <c r="U123">
        <v>-5</v>
      </c>
      <c r="V123">
        <v>4</v>
      </c>
      <c r="W123">
        <v>0.87629972553635904</v>
      </c>
      <c r="X123">
        <v>0.94160036206944198</v>
      </c>
      <c r="Y123">
        <v>0.92037723618023703</v>
      </c>
      <c r="Z123">
        <v>7.3456084174631994E-2</v>
      </c>
      <c r="AA123">
        <v>0.717007271361083</v>
      </c>
      <c r="AB123">
        <v>7.3588631581727695E-2</v>
      </c>
      <c r="AC123">
        <v>0.90145844617639304</v>
      </c>
      <c r="AD123">
        <v>-3.3628230839029598</v>
      </c>
    </row>
    <row r="124" spans="1:30" x14ac:dyDescent="0.2">
      <c r="A124" t="s">
        <v>122</v>
      </c>
      <c r="B124" t="s">
        <v>179</v>
      </c>
      <c r="C124">
        <v>-1.00676140618766</v>
      </c>
      <c r="D124">
        <v>-0.92442618142307298</v>
      </c>
      <c r="E124">
        <v>2.8768694017622098</v>
      </c>
      <c r="F124">
        <v>-0.92442618142307298</v>
      </c>
      <c r="G124">
        <v>2.8768694017622098</v>
      </c>
      <c r="H124" t="s">
        <v>174</v>
      </c>
      <c r="I124">
        <f t="shared" si="2"/>
        <v>13.941323116934921</v>
      </c>
      <c r="J124">
        <f t="shared" si="3"/>
        <v>2.6348573159598518</v>
      </c>
      <c r="K124">
        <v>3.0561309744775902</v>
      </c>
      <c r="L124">
        <v>2.5139419177126299</v>
      </c>
      <c r="M124">
        <v>0.326093959903689</v>
      </c>
      <c r="N124">
        <v>9.5174395468950901E-2</v>
      </c>
      <c r="O124">
        <v>0.326093959903689</v>
      </c>
      <c r="P124">
        <v>-55.183617262546697</v>
      </c>
      <c r="Q124">
        <v>0.92915180942373099</v>
      </c>
      <c r="R124">
        <v>0.927068039112665</v>
      </c>
      <c r="S124">
        <v>-5</v>
      </c>
      <c r="T124">
        <v>0</v>
      </c>
      <c r="U124">
        <v>-5</v>
      </c>
      <c r="V124">
        <v>4</v>
      </c>
      <c r="W124">
        <v>0.96389245032799498</v>
      </c>
      <c r="X124">
        <v>0.92443024751791203</v>
      </c>
      <c r="Y124">
        <v>0.956255761361958</v>
      </c>
      <c r="Z124">
        <v>0.71622957454694602</v>
      </c>
      <c r="AA124">
        <v>3.46929149919218E-2</v>
      </c>
      <c r="AB124">
        <v>0.89985975281007002</v>
      </c>
      <c r="AC124">
        <v>3.4706843830563598E-2</v>
      </c>
      <c r="AD124">
        <v>3.51426772921601</v>
      </c>
    </row>
    <row r="125" spans="1:30" x14ac:dyDescent="0.2">
      <c r="A125" t="s">
        <v>123</v>
      </c>
      <c r="B125" t="s">
        <v>179</v>
      </c>
      <c r="C125">
        <v>-2.0349289587264798</v>
      </c>
      <c r="D125">
        <v>-5.2438592155420096</v>
      </c>
      <c r="E125">
        <v>9.3617422581445897</v>
      </c>
      <c r="F125">
        <v>-5</v>
      </c>
      <c r="G125">
        <v>4</v>
      </c>
      <c r="H125" t="s">
        <v>173</v>
      </c>
      <c r="I125">
        <f t="shared" si="2"/>
        <v>512</v>
      </c>
      <c r="J125">
        <f t="shared" si="3"/>
        <v>6.2383246250395077</v>
      </c>
      <c r="K125">
        <v>3.6752507228459299</v>
      </c>
      <c r="L125">
        <v>10.0668589800291</v>
      </c>
      <c r="M125">
        <v>0.68841277101408505</v>
      </c>
      <c r="N125">
        <v>0.16936311717407701</v>
      </c>
      <c r="O125">
        <v>0.68841277101408505</v>
      </c>
      <c r="P125">
        <v>-5.1250422485005096</v>
      </c>
      <c r="Q125">
        <v>0.578780724664544</v>
      </c>
      <c r="R125">
        <v>0.55963439396747805</v>
      </c>
      <c r="S125">
        <v>-5</v>
      </c>
      <c r="T125">
        <v>0</v>
      </c>
      <c r="U125">
        <v>-2.5</v>
      </c>
      <c r="V125">
        <v>4</v>
      </c>
      <c r="W125">
        <v>0.75859509326711505</v>
      </c>
      <c r="X125">
        <v>0.75315534620928204</v>
      </c>
      <c r="Y125">
        <v>0.99823852833960702</v>
      </c>
      <c r="Z125">
        <v>0.17337029126216799</v>
      </c>
      <c r="AA125">
        <v>-0.10615423315959301</v>
      </c>
      <c r="AB125">
        <v>0.175139317671616</v>
      </c>
      <c r="AC125">
        <v>-0.10655569185106201</v>
      </c>
      <c r="AD125">
        <v>0.91279615637600597</v>
      </c>
    </row>
    <row r="126" spans="1:30" x14ac:dyDescent="0.2">
      <c r="A126" t="s">
        <v>124</v>
      </c>
      <c r="B126" t="s">
        <v>179</v>
      </c>
      <c r="C126">
        <v>-0.48607804952258499</v>
      </c>
      <c r="D126">
        <v>-1.85168785851011</v>
      </c>
      <c r="E126">
        <v>2.1507821742430999</v>
      </c>
      <c r="F126">
        <v>-1.85168785851011</v>
      </c>
      <c r="G126">
        <v>2.1507821742430999</v>
      </c>
      <c r="H126" t="s">
        <v>174</v>
      </c>
      <c r="I126">
        <f t="shared" si="2"/>
        <v>16.027417003397421</v>
      </c>
      <c r="J126">
        <f t="shared" si="3"/>
        <v>2.7743008184785594</v>
      </c>
      <c r="K126">
        <v>2.4160724909950702</v>
      </c>
      <c r="L126">
        <v>3.8437208880882801</v>
      </c>
      <c r="M126">
        <v>0.68331165125880799</v>
      </c>
      <c r="N126">
        <v>0.13777111163677799</v>
      </c>
      <c r="O126">
        <v>0.68331165125880799</v>
      </c>
      <c r="P126">
        <v>-28.552059525592298</v>
      </c>
      <c r="Q126">
        <v>0.79246599413817298</v>
      </c>
      <c r="R126">
        <v>0.78636205278929605</v>
      </c>
      <c r="S126">
        <v>-5</v>
      </c>
      <c r="T126">
        <v>0</v>
      </c>
      <c r="U126">
        <v>-5</v>
      </c>
      <c r="V126">
        <v>4</v>
      </c>
      <c r="W126">
        <v>0.87049858901702104</v>
      </c>
      <c r="X126">
        <v>0.87873658792202503</v>
      </c>
      <c r="Y126">
        <v>0.94927940392277599</v>
      </c>
      <c r="Z126">
        <v>0.24208215618020501</v>
      </c>
      <c r="AA126">
        <v>0.33853606662017199</v>
      </c>
      <c r="AB126">
        <v>0.246984707146366</v>
      </c>
      <c r="AC126">
        <v>0.35243817427968399</v>
      </c>
      <c r="AD126">
        <v>-0.42835400844654498</v>
      </c>
    </row>
    <row r="127" spans="1:30" x14ac:dyDescent="0.2">
      <c r="A127" t="s">
        <v>125</v>
      </c>
      <c r="B127" t="s">
        <v>179</v>
      </c>
      <c r="C127">
        <v>-1.5548730511872999</v>
      </c>
      <c r="D127">
        <v>-3.1905921098908201</v>
      </c>
      <c r="E127">
        <v>8.9339141093366994</v>
      </c>
      <c r="F127">
        <v>-3.1905921098908201</v>
      </c>
      <c r="G127">
        <v>4</v>
      </c>
      <c r="H127" t="s">
        <v>173</v>
      </c>
      <c r="I127">
        <f t="shared" si="2"/>
        <v>146.0776964360071</v>
      </c>
      <c r="J127">
        <f t="shared" si="3"/>
        <v>4.9841386475274101</v>
      </c>
      <c r="K127">
        <v>4.2490933990956803</v>
      </c>
      <c r="L127">
        <v>13.069814490085299</v>
      </c>
      <c r="M127">
        <v>0.69425168179375696</v>
      </c>
      <c r="N127">
        <v>0.138869611285967</v>
      </c>
      <c r="O127">
        <v>0.69425168179375696</v>
      </c>
      <c r="P127">
        <v>-27.980253685810599</v>
      </c>
      <c r="Q127">
        <v>0.64364707718598602</v>
      </c>
      <c r="R127">
        <v>0.63316610886792701</v>
      </c>
      <c r="S127">
        <v>-5</v>
      </c>
      <c r="T127">
        <v>0</v>
      </c>
      <c r="U127">
        <v>-5</v>
      </c>
      <c r="V127">
        <v>4</v>
      </c>
      <c r="W127">
        <v>0.79953362726370603</v>
      </c>
      <c r="X127">
        <v>0.78315421621674097</v>
      </c>
      <c r="Y127">
        <v>0.99140682388929202</v>
      </c>
      <c r="Z127">
        <v>0.28409133470784098</v>
      </c>
      <c r="AA127">
        <v>-0.121024044991656</v>
      </c>
      <c r="AB127">
        <v>0.292127009143682</v>
      </c>
      <c r="AC127">
        <v>-0.121620165030769</v>
      </c>
      <c r="AD127">
        <v>1.6806489664014199</v>
      </c>
    </row>
    <row r="128" spans="1:30" x14ac:dyDescent="0.2">
      <c r="A128" t="s">
        <v>126</v>
      </c>
      <c r="B128" t="s">
        <v>179</v>
      </c>
      <c r="C128">
        <v>-0.72726438922474801</v>
      </c>
      <c r="D128">
        <v>-1.6294858728988899</v>
      </c>
      <c r="E128">
        <v>0.89073194851672399</v>
      </c>
      <c r="F128">
        <v>-1.6294858728988899</v>
      </c>
      <c r="G128">
        <v>0.89073194851672399</v>
      </c>
      <c r="H128" t="s">
        <v>174</v>
      </c>
      <c r="I128">
        <f t="shared" si="2"/>
        <v>5.7366870648888311</v>
      </c>
      <c r="J128">
        <f t="shared" si="3"/>
        <v>1.7468818773111603</v>
      </c>
      <c r="K128">
        <v>3.8933518046779998</v>
      </c>
      <c r="L128">
        <v>2.4402682648103</v>
      </c>
      <c r="M128">
        <v>0.855892965639798</v>
      </c>
      <c r="N128">
        <v>0.15419080582546299</v>
      </c>
      <c r="O128">
        <v>0.855892965639798</v>
      </c>
      <c r="P128">
        <v>-20.4450656224471</v>
      </c>
      <c r="Q128">
        <v>0.73449854155043703</v>
      </c>
      <c r="R128">
        <v>0.72668967512545002</v>
      </c>
      <c r="S128">
        <v>-5</v>
      </c>
      <c r="T128">
        <v>0</v>
      </c>
      <c r="U128">
        <v>-5</v>
      </c>
      <c r="V128">
        <v>4</v>
      </c>
      <c r="W128">
        <v>0.82139590933990203</v>
      </c>
      <c r="X128">
        <v>0.71856262529103698</v>
      </c>
      <c r="Y128">
        <v>0.72712259150349201</v>
      </c>
      <c r="Z128">
        <v>0.62607384285880696</v>
      </c>
      <c r="AA128">
        <v>0.309808250112665</v>
      </c>
      <c r="AB128">
        <v>0.73493268288365099</v>
      </c>
      <c r="AC128">
        <v>0.32033328707477099</v>
      </c>
      <c r="AD128">
        <v>1.6841107070451</v>
      </c>
    </row>
    <row r="129" spans="1:30" x14ac:dyDescent="0.2">
      <c r="A129" t="s">
        <v>127</v>
      </c>
      <c r="B129" t="s">
        <v>179</v>
      </c>
      <c r="C129">
        <v>-1.01551521534634</v>
      </c>
      <c r="D129">
        <v>-2.3770327719652902</v>
      </c>
      <c r="E129">
        <v>1.1186789971478399</v>
      </c>
      <c r="F129">
        <v>-2.3770327719652902</v>
      </c>
      <c r="G129">
        <v>1.1186789971478399</v>
      </c>
      <c r="H129" t="s">
        <v>174</v>
      </c>
      <c r="I129">
        <f t="shared" si="2"/>
        <v>11.280129841906577</v>
      </c>
      <c r="J129">
        <f t="shared" si="3"/>
        <v>2.4230427568109847</v>
      </c>
      <c r="K129">
        <v>2.8699380288738698</v>
      </c>
      <c r="L129">
        <v>2.0794601183174999</v>
      </c>
      <c r="M129">
        <v>0.95199849939509096</v>
      </c>
      <c r="N129">
        <v>0.162617350737782</v>
      </c>
      <c r="O129">
        <v>0.95199849939509096</v>
      </c>
      <c r="P129">
        <v>-16.614012930159799</v>
      </c>
      <c r="Q129">
        <v>0.64515638714481904</v>
      </c>
      <c r="R129">
        <v>0.634719810296138</v>
      </c>
      <c r="S129">
        <v>-5</v>
      </c>
      <c r="T129">
        <v>0</v>
      </c>
      <c r="U129">
        <v>-5</v>
      </c>
      <c r="V129">
        <v>4</v>
      </c>
      <c r="W129">
        <v>0.80307807876712201</v>
      </c>
      <c r="X129">
        <v>0.54622705536654703</v>
      </c>
      <c r="Y129">
        <v>0.74286010599521501</v>
      </c>
      <c r="Z129">
        <v>0.708524957803641</v>
      </c>
      <c r="AA129">
        <v>-0.12621430420541199</v>
      </c>
      <c r="AB129">
        <v>0.88421564794090002</v>
      </c>
      <c r="AC129">
        <v>-0.12689098388574199</v>
      </c>
      <c r="AD129">
        <v>4.1071345540708801</v>
      </c>
    </row>
    <row r="130" spans="1:30" x14ac:dyDescent="0.2">
      <c r="A130" t="s">
        <v>128</v>
      </c>
      <c r="B130" t="s">
        <v>179</v>
      </c>
      <c r="C130">
        <v>-0.66394990723328995</v>
      </c>
      <c r="D130">
        <v>3.0729042072194201</v>
      </c>
      <c r="E130">
        <v>2.26134340247035</v>
      </c>
      <c r="F130">
        <v>0</v>
      </c>
      <c r="G130">
        <v>2.26134340247035</v>
      </c>
      <c r="H130" t="s">
        <v>173</v>
      </c>
      <c r="I130">
        <f t="shared" si="2"/>
        <v>4.7943771477305761</v>
      </c>
      <c r="J130">
        <f t="shared" si="3"/>
        <v>1.5674438037001568</v>
      </c>
      <c r="K130">
        <v>7.9067250710664396</v>
      </c>
      <c r="L130">
        <v>3.0084927875211398</v>
      </c>
      <c r="M130">
        <v>0.61668058764197697</v>
      </c>
      <c r="N130">
        <v>0.13088168826611399</v>
      </c>
      <c r="O130">
        <v>0.61668058764197697</v>
      </c>
      <c r="P130">
        <v>-32.245654103695898</v>
      </c>
      <c r="Q130">
        <v>0.71087734181282602</v>
      </c>
      <c r="R130">
        <v>0.702373734219086</v>
      </c>
      <c r="S130">
        <v>-5</v>
      </c>
      <c r="T130">
        <v>0</v>
      </c>
      <c r="U130">
        <v>-5</v>
      </c>
      <c r="V130">
        <v>4</v>
      </c>
      <c r="W130">
        <v>0.81111504713111005</v>
      </c>
      <c r="X130">
        <v>0.73153323417650495</v>
      </c>
      <c r="Y130">
        <v>0.74997838815956397</v>
      </c>
      <c r="Z130">
        <v>0.58201202669738195</v>
      </c>
      <c r="AA130">
        <v>0.31848202420692601</v>
      </c>
      <c r="AB130">
        <v>0.66550004520095396</v>
      </c>
      <c r="AC130">
        <v>0.32995687229415199</v>
      </c>
      <c r="AD130">
        <v>1.36298281155413</v>
      </c>
    </row>
    <row r="131" spans="1:30" x14ac:dyDescent="0.2">
      <c r="A131" t="s">
        <v>129</v>
      </c>
      <c r="B131" t="s">
        <v>179</v>
      </c>
      <c r="C131">
        <v>-1.0849440118272999</v>
      </c>
      <c r="D131">
        <v>-6.6553794952217303E-3</v>
      </c>
      <c r="E131">
        <v>1.0401642771181201</v>
      </c>
      <c r="F131">
        <v>-6.6553794952217303E-3</v>
      </c>
      <c r="G131">
        <v>1.0401642771181201</v>
      </c>
      <c r="H131" t="s">
        <v>174</v>
      </c>
      <c r="I131">
        <f t="shared" ref="I131:I146" si="4">(2^G131)/(2^F131)</f>
        <v>2.065970503595568</v>
      </c>
      <c r="J131">
        <f t="shared" ref="J131:J146" si="5">LN(I131)</f>
        <v>0.7256000935362682</v>
      </c>
      <c r="K131">
        <v>2.59774480837766</v>
      </c>
      <c r="L131">
        <v>3.19715676636336</v>
      </c>
      <c r="M131">
        <v>0.43234228072929598</v>
      </c>
      <c r="N131">
        <v>0.120047529577427</v>
      </c>
      <c r="O131">
        <v>0.43234228072929598</v>
      </c>
      <c r="P131">
        <v>-30.055740096145801</v>
      </c>
      <c r="Q131">
        <v>0.84560140097459902</v>
      </c>
      <c r="R131">
        <v>0.84008716529511995</v>
      </c>
      <c r="S131">
        <v>-5</v>
      </c>
      <c r="T131">
        <v>0</v>
      </c>
      <c r="U131">
        <v>-3</v>
      </c>
      <c r="V131">
        <v>4</v>
      </c>
      <c r="W131">
        <v>0.91917322404067303</v>
      </c>
      <c r="X131">
        <v>0.84684295749433303</v>
      </c>
      <c r="Y131">
        <v>0.92965906014121402</v>
      </c>
      <c r="Z131">
        <v>0.67314767945768295</v>
      </c>
      <c r="AA131">
        <v>-5.2891465893048002E-2</v>
      </c>
      <c r="AB131">
        <v>0.81647675979059298</v>
      </c>
      <c r="AC131">
        <v>-5.2940870263301999E-2</v>
      </c>
      <c r="AD131">
        <v>3.1944443505178102</v>
      </c>
    </row>
    <row r="132" spans="1:30" x14ac:dyDescent="0.2">
      <c r="A132" t="s">
        <v>130</v>
      </c>
      <c r="B132" t="s">
        <v>179</v>
      </c>
      <c r="C132">
        <v>-0.794948667021249</v>
      </c>
      <c r="D132">
        <v>-1.9177931850363099</v>
      </c>
      <c r="E132">
        <v>2.6060018915041701</v>
      </c>
      <c r="F132">
        <v>-1.9177931850363099</v>
      </c>
      <c r="G132">
        <v>2.6060018915041701</v>
      </c>
      <c r="H132" t="s">
        <v>174</v>
      </c>
      <c r="I132">
        <f t="shared" si="4"/>
        <v>23.003716796819031</v>
      </c>
      <c r="J132">
        <f t="shared" si="5"/>
        <v>3.1356558027349957</v>
      </c>
      <c r="K132">
        <v>2.8130949648361501</v>
      </c>
      <c r="L132">
        <v>3.5086004549445802</v>
      </c>
      <c r="M132">
        <v>0.338965131393407</v>
      </c>
      <c r="N132">
        <v>9.7034520116612594E-2</v>
      </c>
      <c r="O132">
        <v>0.338965131393407</v>
      </c>
      <c r="P132">
        <v>-53.789996622667502</v>
      </c>
      <c r="Q132">
        <v>0.91002681175238098</v>
      </c>
      <c r="R132">
        <v>0.90738054150980396</v>
      </c>
      <c r="S132">
        <v>-5</v>
      </c>
      <c r="T132">
        <v>0</v>
      </c>
      <c r="U132">
        <v>-5</v>
      </c>
      <c r="V132">
        <v>4</v>
      </c>
      <c r="W132">
        <v>0.94989409059423102</v>
      </c>
      <c r="X132">
        <v>0.92225914275341503</v>
      </c>
      <c r="Y132">
        <v>0.95447377535247102</v>
      </c>
      <c r="Z132">
        <v>0.603767390426594</v>
      </c>
      <c r="AA132">
        <v>0.16742148079259001</v>
      </c>
      <c r="AB132">
        <v>0.69905466137824401</v>
      </c>
      <c r="AC132">
        <v>0.169012599184514</v>
      </c>
      <c r="AD132">
        <v>2.15304103466715</v>
      </c>
    </row>
    <row r="133" spans="1:30" x14ac:dyDescent="0.2">
      <c r="A133" t="s">
        <v>131</v>
      </c>
      <c r="B133" t="s">
        <v>179</v>
      </c>
      <c r="C133">
        <v>-1.1025011244482099</v>
      </c>
      <c r="D133">
        <v>6.1044095032144696</v>
      </c>
      <c r="E133">
        <v>0.75565048300334903</v>
      </c>
      <c r="F133">
        <v>0</v>
      </c>
      <c r="G133">
        <v>0.75565048300334903</v>
      </c>
      <c r="H133" t="s">
        <v>173</v>
      </c>
      <c r="I133">
        <f t="shared" si="4"/>
        <v>1.688392683936071</v>
      </c>
      <c r="J133">
        <f t="shared" si="5"/>
        <v>0.52377700178253228</v>
      </c>
      <c r="K133">
        <v>11.190915057709599</v>
      </c>
      <c r="L133">
        <v>3.3158954161561498</v>
      </c>
      <c r="M133">
        <v>0.61776434660997104</v>
      </c>
      <c r="N133">
        <v>0.13099664399963001</v>
      </c>
      <c r="O133">
        <v>0.61776434660997104</v>
      </c>
      <c r="P133">
        <v>-32.1824429684089</v>
      </c>
      <c r="Q133">
        <v>0.67647055002828604</v>
      </c>
      <c r="R133">
        <v>0.66695497797029502</v>
      </c>
      <c r="S133">
        <v>-5</v>
      </c>
      <c r="T133">
        <v>0</v>
      </c>
      <c r="U133">
        <v>-5</v>
      </c>
      <c r="V133">
        <v>4</v>
      </c>
      <c r="W133">
        <v>0.81733929607014499</v>
      </c>
      <c r="X133">
        <v>0.65526876337080797</v>
      </c>
      <c r="Y133">
        <v>0.84824081229513304</v>
      </c>
      <c r="Z133">
        <v>0.65367655125243096</v>
      </c>
      <c r="AA133">
        <v>-0.124637681870312</v>
      </c>
      <c r="AB133">
        <v>0.78169156981867605</v>
      </c>
      <c r="AC133">
        <v>-0.125289161846312</v>
      </c>
      <c r="AD133">
        <v>3.6841731481555899</v>
      </c>
    </row>
    <row r="134" spans="1:30" x14ac:dyDescent="0.2">
      <c r="A134" t="s">
        <v>132</v>
      </c>
      <c r="B134" t="s">
        <v>179</v>
      </c>
      <c r="C134">
        <v>-2.2527582190892201</v>
      </c>
      <c r="D134">
        <v>-6.7268869515015401</v>
      </c>
      <c r="E134">
        <v>9.4241774240338092</v>
      </c>
      <c r="F134">
        <v>-5</v>
      </c>
      <c r="G134">
        <v>4</v>
      </c>
      <c r="H134" t="s">
        <v>173</v>
      </c>
      <c r="I134">
        <f t="shared" si="4"/>
        <v>512</v>
      </c>
      <c r="J134">
        <f t="shared" si="5"/>
        <v>6.2383246250395077</v>
      </c>
      <c r="K134">
        <v>6.23073656617672</v>
      </c>
      <c r="L134">
        <v>7.76809688385437</v>
      </c>
      <c r="M134">
        <v>0.79435083055500999</v>
      </c>
      <c r="N134">
        <v>0.16272172878414301</v>
      </c>
      <c r="O134">
        <v>0.79435083055500999</v>
      </c>
      <c r="P134">
        <v>-11.806511354739101</v>
      </c>
      <c r="Q134">
        <v>0.51634095371778399</v>
      </c>
      <c r="R134">
        <v>0.49906741635056201</v>
      </c>
      <c r="S134">
        <v>-5</v>
      </c>
      <c r="T134">
        <v>1</v>
      </c>
      <c r="U134">
        <v>-3</v>
      </c>
      <c r="V134">
        <v>4</v>
      </c>
      <c r="W134">
        <v>0.67169708243813497</v>
      </c>
      <c r="X134">
        <v>0.636171642846034</v>
      </c>
      <c r="Y134">
        <v>0.99335526794604101</v>
      </c>
      <c r="Z134">
        <v>0.447684511325038</v>
      </c>
      <c r="AA134">
        <v>-0.364321542720557</v>
      </c>
      <c r="AB134">
        <v>0.48180062491050901</v>
      </c>
      <c r="AC134">
        <v>-0.38185984028680098</v>
      </c>
      <c r="AD134">
        <v>3.1732911761222402</v>
      </c>
    </row>
    <row r="135" spans="1:30" x14ac:dyDescent="0.2">
      <c r="A135" t="s">
        <v>133</v>
      </c>
      <c r="B135" t="s">
        <v>179</v>
      </c>
      <c r="C135">
        <v>-1.0991788691751401</v>
      </c>
      <c r="D135">
        <v>-1.5077397180051599</v>
      </c>
      <c r="E135">
        <v>2.3450159408276501</v>
      </c>
      <c r="F135">
        <v>-1.5077397180051599</v>
      </c>
      <c r="G135">
        <v>2.3450159408276501</v>
      </c>
      <c r="H135" t="s">
        <v>174</v>
      </c>
      <c r="I135">
        <f t="shared" si="4"/>
        <v>14.447577050117731</v>
      </c>
      <c r="J135">
        <f t="shared" si="5"/>
        <v>2.6705267223063367</v>
      </c>
      <c r="K135">
        <v>1.89257282728107</v>
      </c>
      <c r="L135">
        <v>2.0415605497146099</v>
      </c>
      <c r="M135">
        <v>0.88142116965601003</v>
      </c>
      <c r="N135">
        <v>0.156473388725795</v>
      </c>
      <c r="O135">
        <v>0.88142116965601003</v>
      </c>
      <c r="P135">
        <v>-19.387016904946599</v>
      </c>
      <c r="Q135">
        <v>0.68331684102927803</v>
      </c>
      <c r="R135">
        <v>0.67400263047131603</v>
      </c>
      <c r="S135">
        <v>-5</v>
      </c>
      <c r="T135">
        <v>0</v>
      </c>
      <c r="U135">
        <v>-5</v>
      </c>
      <c r="V135">
        <v>4</v>
      </c>
      <c r="W135">
        <v>0.82562092696089795</v>
      </c>
      <c r="X135">
        <v>0.75769493768551799</v>
      </c>
      <c r="Y135">
        <v>0.914488261232278</v>
      </c>
      <c r="Z135">
        <v>0.50261675208978995</v>
      </c>
      <c r="AA135">
        <v>1.1714319833080701E-2</v>
      </c>
      <c r="AB135">
        <v>0.55280125855907902</v>
      </c>
      <c r="AC135">
        <v>1.17148557108451E-2</v>
      </c>
      <c r="AD135">
        <v>2.1979033584826899</v>
      </c>
    </row>
    <row r="136" spans="1:30" x14ac:dyDescent="0.2">
      <c r="A136" t="s">
        <v>134</v>
      </c>
      <c r="B136" t="s">
        <v>179</v>
      </c>
      <c r="C136">
        <v>-1.03296357052556</v>
      </c>
      <c r="D136">
        <v>-1.5448919901661999</v>
      </c>
      <c r="E136">
        <v>2.1317743993601401</v>
      </c>
      <c r="F136">
        <v>-1.5448919901661999</v>
      </c>
      <c r="G136">
        <v>2.1317743993601401</v>
      </c>
      <c r="H136" t="s">
        <v>174</v>
      </c>
      <c r="I136">
        <f t="shared" si="4"/>
        <v>12.787535939088453</v>
      </c>
      <c r="J136">
        <f t="shared" si="5"/>
        <v>2.548470941759696</v>
      </c>
      <c r="K136">
        <v>2.1296433329104199</v>
      </c>
      <c r="L136">
        <v>2.0340818407887502</v>
      </c>
      <c r="M136">
        <v>0.59199956566568301</v>
      </c>
      <c r="N136">
        <v>0.128235846702871</v>
      </c>
      <c r="O136">
        <v>0.59199956566568301</v>
      </c>
      <c r="P136">
        <v>-33.7160849934479</v>
      </c>
      <c r="Q136">
        <v>0.82978661629769501</v>
      </c>
      <c r="R136">
        <v>0.82478034030645098</v>
      </c>
      <c r="S136">
        <v>-5</v>
      </c>
      <c r="T136">
        <v>0</v>
      </c>
      <c r="U136">
        <v>-5</v>
      </c>
      <c r="V136">
        <v>4</v>
      </c>
      <c r="W136">
        <v>0.91073185237858401</v>
      </c>
      <c r="X136">
        <v>0.80034369906835601</v>
      </c>
      <c r="Y136">
        <v>0.87774494183299701</v>
      </c>
      <c r="Z136">
        <v>0.72490510369572703</v>
      </c>
      <c r="AA136">
        <v>4.8182068771588597E-3</v>
      </c>
      <c r="AB136">
        <v>0.917905599995403</v>
      </c>
      <c r="AC136">
        <v>4.8182441627578803E-3</v>
      </c>
      <c r="AD136">
        <v>3.7089783727859502</v>
      </c>
    </row>
    <row r="137" spans="1:30" x14ac:dyDescent="0.2">
      <c r="A137" t="s">
        <v>135</v>
      </c>
      <c r="B137" t="s">
        <v>179</v>
      </c>
      <c r="C137">
        <v>-0.83863736360247099</v>
      </c>
      <c r="D137">
        <v>-1.50889353913832</v>
      </c>
      <c r="E137">
        <v>2.3767905236746998</v>
      </c>
      <c r="F137">
        <v>-1.50889353913832</v>
      </c>
      <c r="G137">
        <v>2.3767905236746998</v>
      </c>
      <c r="H137" t="s">
        <v>174</v>
      </c>
      <c r="I137">
        <f t="shared" si="4"/>
        <v>14.781123872033604</v>
      </c>
      <c r="J137">
        <f t="shared" si="5"/>
        <v>2.6933509526855581</v>
      </c>
      <c r="K137">
        <v>2.3330624097455299</v>
      </c>
      <c r="L137">
        <v>1.4836665819978201</v>
      </c>
      <c r="M137">
        <v>0.47644784690430197</v>
      </c>
      <c r="N137">
        <v>0.12602220001575101</v>
      </c>
      <c r="O137">
        <v>0.47644784690430197</v>
      </c>
      <c r="P137">
        <v>-27.141519824671501</v>
      </c>
      <c r="Q137">
        <v>0.85835627889865995</v>
      </c>
      <c r="R137">
        <v>0.85329757457361199</v>
      </c>
      <c r="S137">
        <v>-5</v>
      </c>
      <c r="T137">
        <v>0</v>
      </c>
      <c r="U137">
        <v>-3</v>
      </c>
      <c r="V137">
        <v>4</v>
      </c>
      <c r="W137">
        <v>0.91602488353304201</v>
      </c>
      <c r="X137">
        <v>0.77604493469088398</v>
      </c>
      <c r="Y137">
        <v>0.78015009573637595</v>
      </c>
      <c r="Z137">
        <v>0.78721486607472602</v>
      </c>
      <c r="AA137">
        <v>0.244713463033887</v>
      </c>
      <c r="AB137">
        <v>1.06406542535402</v>
      </c>
      <c r="AC137">
        <v>0.249781717913174</v>
      </c>
      <c r="AD137">
        <v>2.9918693836377299</v>
      </c>
    </row>
    <row r="138" spans="1:30" x14ac:dyDescent="0.2">
      <c r="A138" t="s">
        <v>136</v>
      </c>
      <c r="B138" t="s">
        <v>179</v>
      </c>
      <c r="C138">
        <v>-0.82397258899048098</v>
      </c>
      <c r="D138">
        <v>-1.3070547779424699</v>
      </c>
      <c r="E138">
        <v>2.281783626737</v>
      </c>
      <c r="F138">
        <v>-1.3070547779424699</v>
      </c>
      <c r="G138">
        <v>2.281783626737</v>
      </c>
      <c r="H138" t="s">
        <v>174</v>
      </c>
      <c r="I138">
        <f t="shared" si="4"/>
        <v>12.032282207629017</v>
      </c>
      <c r="J138">
        <f t="shared" si="5"/>
        <v>2.4875932216888264</v>
      </c>
      <c r="K138">
        <v>2.32916525466297</v>
      </c>
      <c r="L138">
        <v>1.4778756050437101</v>
      </c>
      <c r="M138">
        <v>0.24580577613297899</v>
      </c>
      <c r="N138">
        <v>8.2631339247988003E-2</v>
      </c>
      <c r="O138">
        <v>0.24580577613297899</v>
      </c>
      <c r="P138">
        <v>-65.358796374692602</v>
      </c>
      <c r="Q138">
        <v>0.91106518783529999</v>
      </c>
      <c r="R138">
        <v>0.90844945806575095</v>
      </c>
      <c r="S138">
        <v>-5</v>
      </c>
      <c r="T138">
        <v>0</v>
      </c>
      <c r="U138">
        <v>-5</v>
      </c>
      <c r="V138">
        <v>4</v>
      </c>
      <c r="W138">
        <v>0.94168588378098805</v>
      </c>
      <c r="X138">
        <v>0.80505189692553203</v>
      </c>
      <c r="Y138">
        <v>0.83354170749423495</v>
      </c>
      <c r="Z138">
        <v>0.82583256818979001</v>
      </c>
      <c r="AA138">
        <v>0.108217677551998</v>
      </c>
      <c r="AB138">
        <v>1.1748871377030801</v>
      </c>
      <c r="AC138">
        <v>0.108643119113475</v>
      </c>
      <c r="AD138">
        <v>4.3311036778676701</v>
      </c>
    </row>
    <row r="139" spans="1:30" x14ac:dyDescent="0.2">
      <c r="A139" t="s">
        <v>137</v>
      </c>
      <c r="B139" t="s">
        <v>179</v>
      </c>
      <c r="C139">
        <v>-0.98242427439847502</v>
      </c>
      <c r="D139">
        <v>-1.73021874381618</v>
      </c>
      <c r="E139">
        <v>2.04305211409058</v>
      </c>
      <c r="F139">
        <v>-1.73021874381618</v>
      </c>
      <c r="G139">
        <v>2.04305211409058</v>
      </c>
      <c r="H139" t="s">
        <v>174</v>
      </c>
      <c r="I139">
        <f t="shared" si="4"/>
        <v>13.6731226654104</v>
      </c>
      <c r="J139">
        <f t="shared" si="5"/>
        <v>2.6154320566470766</v>
      </c>
      <c r="K139">
        <v>2.2379608962608701</v>
      </c>
      <c r="L139">
        <v>2.32681562936077</v>
      </c>
      <c r="M139">
        <v>0.64584722042548803</v>
      </c>
      <c r="N139">
        <v>0.133941033919313</v>
      </c>
      <c r="O139">
        <v>0.64584722042548803</v>
      </c>
      <c r="P139">
        <v>-30.582030339829799</v>
      </c>
      <c r="Q139">
        <v>0.84443734611565902</v>
      </c>
      <c r="R139">
        <v>0.83986197394259099</v>
      </c>
      <c r="S139">
        <v>-5</v>
      </c>
      <c r="T139">
        <v>0</v>
      </c>
      <c r="U139">
        <v>-5</v>
      </c>
      <c r="V139">
        <v>4</v>
      </c>
      <c r="W139">
        <v>0.91891885209785895</v>
      </c>
      <c r="X139">
        <v>0.83697127362375801</v>
      </c>
      <c r="Y139">
        <v>0.88792618462211903</v>
      </c>
      <c r="Z139">
        <v>0.69818072024523703</v>
      </c>
      <c r="AA139">
        <v>0.115956642512462</v>
      </c>
      <c r="AB139">
        <v>0.86374218280024595</v>
      </c>
      <c r="AC139">
        <v>0.116480591512386</v>
      </c>
      <c r="AD139">
        <v>3.0353909329659698</v>
      </c>
    </row>
    <row r="140" spans="1:30" x14ac:dyDescent="0.2">
      <c r="A140" t="s">
        <v>138</v>
      </c>
      <c r="B140" t="s">
        <v>179</v>
      </c>
      <c r="C140">
        <v>-0.97379006386912104</v>
      </c>
      <c r="D140">
        <v>-1.58416855074059</v>
      </c>
      <c r="E140">
        <v>2.2538969596485501</v>
      </c>
      <c r="F140">
        <v>-1.58416855074059</v>
      </c>
      <c r="G140">
        <v>2.2538969596485501</v>
      </c>
      <c r="H140" t="s">
        <v>174</v>
      </c>
      <c r="I140">
        <f t="shared" si="4"/>
        <v>14.301211977282607</v>
      </c>
      <c r="J140">
        <f t="shared" si="5"/>
        <v>2.6603442873305996</v>
      </c>
      <c r="K140">
        <v>2.34004968309165</v>
      </c>
      <c r="L140">
        <v>2.2435625383909001</v>
      </c>
      <c r="M140">
        <v>1.1404097840724601</v>
      </c>
      <c r="N140">
        <v>0.17798328448921399</v>
      </c>
      <c r="O140">
        <v>1.1404097840724601</v>
      </c>
      <c r="P140">
        <v>-10.113151722642201</v>
      </c>
      <c r="Q140">
        <v>0.81868829450379199</v>
      </c>
      <c r="R140">
        <v>0.81335559728331597</v>
      </c>
      <c r="S140">
        <v>-5</v>
      </c>
      <c r="T140">
        <v>0</v>
      </c>
      <c r="U140">
        <v>-5</v>
      </c>
      <c r="V140">
        <v>4</v>
      </c>
      <c r="W140">
        <v>0.90456477580116101</v>
      </c>
      <c r="X140">
        <v>0.82680246477904795</v>
      </c>
      <c r="Y140">
        <v>0.89057791514659301</v>
      </c>
      <c r="Z140">
        <v>0.65757325370542696</v>
      </c>
      <c r="AA140">
        <v>0.109416557780047</v>
      </c>
      <c r="AB140">
        <v>0.78852608049295803</v>
      </c>
      <c r="AC140">
        <v>0.109856365747505</v>
      </c>
      <c r="AD140">
        <v>2.7567694133276999</v>
      </c>
    </row>
    <row r="141" spans="1:30" x14ac:dyDescent="0.2">
      <c r="A141" t="s">
        <v>139</v>
      </c>
      <c r="B141" t="s">
        <v>179</v>
      </c>
      <c r="C141">
        <v>-1.0197303938342199</v>
      </c>
      <c r="D141">
        <v>-0.50564692059711402</v>
      </c>
      <c r="E141">
        <v>2.2134897745969599</v>
      </c>
      <c r="F141">
        <v>-0.50564692059711402</v>
      </c>
      <c r="G141">
        <v>2.2134897745969599</v>
      </c>
      <c r="H141" t="s">
        <v>174</v>
      </c>
      <c r="I141">
        <f t="shared" si="4"/>
        <v>6.5847866404721147</v>
      </c>
      <c r="J141">
        <f t="shared" si="5"/>
        <v>1.8847619338308597</v>
      </c>
      <c r="K141">
        <v>2.5608374226231598</v>
      </c>
      <c r="L141">
        <v>1.7780361146944099</v>
      </c>
      <c r="M141">
        <v>0.65325927836152298</v>
      </c>
      <c r="N141">
        <v>0.13470742765563401</v>
      </c>
      <c r="O141">
        <v>0.65325927836152298</v>
      </c>
      <c r="P141">
        <v>-30.171229560370701</v>
      </c>
      <c r="Q141">
        <v>0.79972980008016703</v>
      </c>
      <c r="R141">
        <v>0.79383950008252502</v>
      </c>
      <c r="S141">
        <v>-5</v>
      </c>
      <c r="T141">
        <v>0</v>
      </c>
      <c r="U141">
        <v>-5</v>
      </c>
      <c r="V141">
        <v>4</v>
      </c>
      <c r="W141">
        <v>0.89411497851504296</v>
      </c>
      <c r="X141">
        <v>0.77346946270515804</v>
      </c>
      <c r="Y141">
        <v>0.87024245352999297</v>
      </c>
      <c r="Z141">
        <v>0.70781455209641397</v>
      </c>
      <c r="AA141">
        <v>-2.0974742687965401E-2</v>
      </c>
      <c r="AB141">
        <v>0.88279054807853796</v>
      </c>
      <c r="AC141">
        <v>-2.0977819375057102E-2</v>
      </c>
      <c r="AD141">
        <v>3.67112446304407</v>
      </c>
    </row>
    <row r="142" spans="1:30" x14ac:dyDescent="0.2">
      <c r="A142" t="s">
        <v>140</v>
      </c>
      <c r="B142" t="s">
        <v>179</v>
      </c>
      <c r="C142">
        <v>-0.47250143260171601</v>
      </c>
      <c r="D142">
        <v>-0.73159556283681304</v>
      </c>
      <c r="E142">
        <v>1.7023124900787101</v>
      </c>
      <c r="F142">
        <v>-0.73159556283681304</v>
      </c>
      <c r="G142">
        <v>1.7023124900787101</v>
      </c>
      <c r="H142" t="s">
        <v>174</v>
      </c>
      <c r="I142">
        <f t="shared" si="4"/>
        <v>5.4035519433357404</v>
      </c>
      <c r="J142">
        <f t="shared" si="5"/>
        <v>1.6870565046205408</v>
      </c>
      <c r="K142">
        <v>0.91044116333732805</v>
      </c>
      <c r="L142">
        <v>1.8766071070197701</v>
      </c>
      <c r="M142">
        <v>0.31011744363524102</v>
      </c>
      <c r="N142">
        <v>9.2813648965614101E-2</v>
      </c>
      <c r="O142">
        <v>0.31011744363524102</v>
      </c>
      <c r="P142">
        <v>-56.992058694929597</v>
      </c>
      <c r="Q142">
        <v>0.82052975394894001</v>
      </c>
      <c r="R142">
        <v>0.81525121730037897</v>
      </c>
      <c r="S142">
        <v>-5</v>
      </c>
      <c r="T142">
        <v>0</v>
      </c>
      <c r="U142">
        <v>-5</v>
      </c>
      <c r="V142">
        <v>4</v>
      </c>
      <c r="W142">
        <v>0.89808638099099702</v>
      </c>
      <c r="X142">
        <v>0.899810797815496</v>
      </c>
      <c r="Y142">
        <v>0.95513918993484703</v>
      </c>
      <c r="Z142">
        <v>0.299067756032462</v>
      </c>
      <c r="AA142">
        <v>0.32254498522813801</v>
      </c>
      <c r="AB142">
        <v>0.30849547467356198</v>
      </c>
      <c r="AC142">
        <v>0.33448501338034597</v>
      </c>
      <c r="AD142">
        <v>-0.105570005286343</v>
      </c>
    </row>
    <row r="143" spans="1:30" x14ac:dyDescent="0.2">
      <c r="A143" t="s">
        <v>141</v>
      </c>
      <c r="B143" t="s">
        <v>179</v>
      </c>
      <c r="S143">
        <v>-5</v>
      </c>
      <c r="T143">
        <v>0</v>
      </c>
      <c r="U143">
        <v>-1</v>
      </c>
      <c r="V143">
        <v>4</v>
      </c>
    </row>
    <row r="144" spans="1:30" x14ac:dyDescent="0.2">
      <c r="A144" t="s">
        <v>142</v>
      </c>
      <c r="B144" t="s">
        <v>179</v>
      </c>
      <c r="C144">
        <v>0.238522717030305</v>
      </c>
      <c r="D144">
        <v>-2.06347052599273</v>
      </c>
      <c r="E144">
        <v>2.7685072331752698</v>
      </c>
      <c r="F144">
        <v>-2.06347052599273</v>
      </c>
      <c r="G144">
        <v>2.7685072331752698</v>
      </c>
      <c r="H144" t="s">
        <v>174</v>
      </c>
      <c r="I144">
        <f t="shared" si="4"/>
        <v>28.481984377582439</v>
      </c>
      <c r="J144">
        <f t="shared" si="5"/>
        <v>3.3492717602956614</v>
      </c>
      <c r="K144">
        <v>1.8644092137589601</v>
      </c>
      <c r="L144">
        <v>1.7545566815814799</v>
      </c>
      <c r="M144">
        <v>2.1569525663001601</v>
      </c>
      <c r="N144">
        <v>0.244776120289324</v>
      </c>
      <c r="O144">
        <v>2.1569525663001601</v>
      </c>
      <c r="P144">
        <v>12.8299621630711</v>
      </c>
      <c r="Q144">
        <v>0.54291362577627</v>
      </c>
      <c r="R144">
        <v>0.52946990888733703</v>
      </c>
      <c r="S144">
        <v>-5</v>
      </c>
      <c r="T144">
        <v>0</v>
      </c>
      <c r="U144">
        <v>-5</v>
      </c>
      <c r="V144">
        <v>4</v>
      </c>
      <c r="W144">
        <v>0.67180498173627901</v>
      </c>
      <c r="X144">
        <v>0.73397150531909605</v>
      </c>
      <c r="Y144">
        <v>0.873600027891974</v>
      </c>
      <c r="Z144">
        <v>9.2604101159760394E-2</v>
      </c>
      <c r="AA144">
        <v>0.40802871578072902</v>
      </c>
      <c r="AB144">
        <v>9.2870180997834395E-2</v>
      </c>
      <c r="AC144">
        <v>0.43324390195974199</v>
      </c>
      <c r="AD144">
        <v>-1.3826045905116899</v>
      </c>
    </row>
    <row r="145" spans="1:30" x14ac:dyDescent="0.2">
      <c r="A145" t="s">
        <v>143</v>
      </c>
      <c r="B145" t="s">
        <v>179</v>
      </c>
      <c r="C145">
        <v>-0.725063549102829</v>
      </c>
      <c r="D145">
        <v>-2.3717186148751699</v>
      </c>
      <c r="E145">
        <v>2.70070044052106</v>
      </c>
      <c r="F145">
        <v>-2.3717186148751699</v>
      </c>
      <c r="G145">
        <v>2.70070044052106</v>
      </c>
      <c r="H145" t="s">
        <v>174</v>
      </c>
      <c r="I145">
        <f t="shared" si="4"/>
        <v>33.647305105519777</v>
      </c>
      <c r="J145">
        <f t="shared" si="5"/>
        <v>3.5159329668664374</v>
      </c>
      <c r="K145">
        <v>2.0533581603733602</v>
      </c>
      <c r="L145">
        <v>1.99398478169122</v>
      </c>
      <c r="M145">
        <v>0.38165603013333099</v>
      </c>
      <c r="N145">
        <v>0.102963859643044</v>
      </c>
      <c r="O145">
        <v>0.38165603013333099</v>
      </c>
      <c r="P145">
        <v>-49.519586138758903</v>
      </c>
      <c r="Q145">
        <v>0.92474607829883604</v>
      </c>
      <c r="R145">
        <v>0.92253272766056604</v>
      </c>
      <c r="S145">
        <v>-5</v>
      </c>
      <c r="T145">
        <v>0</v>
      </c>
      <c r="U145">
        <v>-5</v>
      </c>
      <c r="V145">
        <v>4</v>
      </c>
      <c r="W145">
        <v>0.95055423335337397</v>
      </c>
      <c r="X145">
        <v>0.916854967202265</v>
      </c>
      <c r="Y145">
        <v>0.91699374741322004</v>
      </c>
      <c r="Z145">
        <v>0.68950826078395999</v>
      </c>
      <c r="AA145">
        <v>0.36488402235291101</v>
      </c>
      <c r="AB145">
        <v>0.84701774969323396</v>
      </c>
      <c r="AC145">
        <v>0.38250855726024102</v>
      </c>
      <c r="AD145">
        <v>1.8868452593160401</v>
      </c>
    </row>
    <row r="146" spans="1:30" x14ac:dyDescent="0.2">
      <c r="A146" t="s">
        <v>144</v>
      </c>
      <c r="B146" t="s">
        <v>179</v>
      </c>
      <c r="C146">
        <v>-0.96148642577250698</v>
      </c>
      <c r="D146">
        <v>-2.0754078313939002</v>
      </c>
      <c r="E146">
        <v>2.6437080794391901</v>
      </c>
      <c r="F146">
        <v>-2.0754078313939002</v>
      </c>
      <c r="G146">
        <v>2.6437080794391901</v>
      </c>
      <c r="H146" t="s">
        <v>174</v>
      </c>
      <c r="I146">
        <f t="shared" si="4"/>
        <v>26.338767106514144</v>
      </c>
      <c r="J146">
        <f t="shared" si="5"/>
        <v>3.2710418883295347</v>
      </c>
      <c r="K146">
        <v>2.0385212412850802</v>
      </c>
      <c r="L146">
        <v>1.986947859517</v>
      </c>
      <c r="M146">
        <v>1.00569543347706</v>
      </c>
      <c r="N146">
        <v>0.167140612249841</v>
      </c>
      <c r="O146">
        <v>1.00569543347706</v>
      </c>
      <c r="P146">
        <v>-14.638653464282299</v>
      </c>
      <c r="Q146">
        <v>0.86607332887430799</v>
      </c>
      <c r="R146">
        <v>0.86213430913531697</v>
      </c>
      <c r="S146">
        <v>-5</v>
      </c>
      <c r="T146">
        <v>0</v>
      </c>
      <c r="U146">
        <v>-5</v>
      </c>
      <c r="V146">
        <v>4</v>
      </c>
      <c r="W146">
        <v>0.93017122282087805</v>
      </c>
      <c r="X146">
        <v>0.85842633562869297</v>
      </c>
      <c r="Y146">
        <v>0.91380640468275698</v>
      </c>
      <c r="Z146">
        <v>0.69954499943079496</v>
      </c>
      <c r="AA146">
        <v>5.6535540266491602E-2</v>
      </c>
      <c r="AB146">
        <v>0.866408926293324</v>
      </c>
      <c r="AC146">
        <v>5.6595890278830899E-2</v>
      </c>
      <c r="AD146">
        <v>3.2894761025782899</v>
      </c>
    </row>
    <row r="147" spans="1:30" x14ac:dyDescent="0.2">
      <c r="A147" t="s">
        <v>145</v>
      </c>
      <c r="B147" t="s">
        <v>179</v>
      </c>
      <c r="S147">
        <v>-5</v>
      </c>
      <c r="T147">
        <v>0</v>
      </c>
      <c r="U147">
        <v>-5</v>
      </c>
      <c r="V147">
        <v>3</v>
      </c>
    </row>
    <row r="148" spans="1:30" x14ac:dyDescent="0.2">
      <c r="A148" t="s">
        <v>146</v>
      </c>
      <c r="B148" t="s">
        <v>179</v>
      </c>
      <c r="S148">
        <v>-5</v>
      </c>
      <c r="T148">
        <v>0</v>
      </c>
      <c r="U148">
        <v>-5</v>
      </c>
      <c r="V14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B. Baliga</dc:creator>
  <cp:lastModifiedBy>Vikram B. Baliga</cp:lastModifiedBy>
  <dcterms:created xsi:type="dcterms:W3CDTF">2022-02-07T23:32:16Z</dcterms:created>
  <dcterms:modified xsi:type="dcterms:W3CDTF">2022-03-15T04:16:03Z</dcterms:modified>
</cp:coreProperties>
</file>