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lassoma/Dropbox/github_repos/lmopticflow/data/spatemp/LM_ER_phasic_summaries/"/>
    </mc:Choice>
  </mc:AlternateContent>
  <xr:revisionPtr revIDLastSave="0" documentId="13_ncr:1_{2108BDD1-7E48-3641-80A2-8277615E26C5}" xr6:coauthVersionLast="47" xr6:coauthVersionMax="47" xr10:uidLastSave="{00000000-0000-0000-0000-000000000000}"/>
  <bookViews>
    <workbookView xWindow="0" yWindow="500" windowWidth="35840" windowHeight="20980" xr2:uid="{00000000-000D-0000-FFFF-FFFF00000000}"/>
  </bookViews>
  <sheets>
    <sheet name="ER_steady_unconst_gauss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14" i="1"/>
  <c r="J15" i="1"/>
  <c r="J16" i="1"/>
  <c r="J17" i="1"/>
  <c r="J27" i="1"/>
  <c r="J28" i="1"/>
  <c r="J29" i="1"/>
  <c r="J39" i="1"/>
  <c r="J40" i="1"/>
  <c r="J41" i="1"/>
  <c r="J51" i="1"/>
  <c r="J52" i="1"/>
  <c r="J53" i="1"/>
  <c r="J63" i="1"/>
  <c r="J64" i="1"/>
  <c r="J65" i="1"/>
  <c r="J75" i="1"/>
  <c r="J76" i="1"/>
  <c r="J77" i="1"/>
  <c r="J87" i="1"/>
  <c r="J88" i="1"/>
  <c r="J89" i="1"/>
  <c r="J99" i="1"/>
  <c r="J100" i="1"/>
  <c r="J101" i="1"/>
  <c r="J111" i="1"/>
  <c r="J112" i="1"/>
  <c r="J113" i="1"/>
  <c r="J123" i="1"/>
  <c r="J124" i="1"/>
  <c r="J125" i="1"/>
  <c r="J135" i="1"/>
  <c r="J136" i="1"/>
  <c r="J137" i="1"/>
  <c r="J147" i="1"/>
  <c r="J148" i="1"/>
  <c r="J2" i="1"/>
  <c r="I3" i="1"/>
  <c r="I4" i="1"/>
  <c r="I5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I15" i="1"/>
  <c r="I16" i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I28" i="1"/>
  <c r="I29" i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I40" i="1"/>
  <c r="I41" i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I52" i="1"/>
  <c r="I53" i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I64" i="1"/>
  <c r="I65" i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I76" i="1"/>
  <c r="I77" i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I88" i="1"/>
  <c r="I89" i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I100" i="1"/>
  <c r="I101" i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I112" i="1"/>
  <c r="I113" i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I124" i="1"/>
  <c r="I125" i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I136" i="1"/>
  <c r="I137" i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I148" i="1"/>
  <c r="I2" i="1"/>
</calcChain>
</file>

<file path=xl/sharedStrings.xml><?xml version="1.0" encoding="utf-8"?>
<sst xmlns="http://schemas.openxmlformats.org/spreadsheetml/2006/main" count="471" uniqueCount="181">
  <si>
    <t>name</t>
  </si>
  <si>
    <t>CALSTC01-LM-01-2918-cell1</t>
  </si>
  <si>
    <t>CALSTC01-LM-01-2964-cell1</t>
  </si>
  <si>
    <t>CALSTC01-LM-01-2964-cell2</t>
  </si>
  <si>
    <t>CALSTC01-LM-03-3009-cell1</t>
  </si>
  <si>
    <t>CALSTC01-LM-03-3009-cell2</t>
  </si>
  <si>
    <t>CALSTC01-LM-05-3226-cell1</t>
  </si>
  <si>
    <t>CALSTC01-LM-06-3176-cell2</t>
  </si>
  <si>
    <t>CALSTC04-LM-01-3040-cell2</t>
  </si>
  <si>
    <t>CALSTC04-LM-01-3289-cell1</t>
  </si>
  <si>
    <t>CALSTC04-LM-01-3289-cell2</t>
  </si>
  <si>
    <t>CALSTC04-LM-01-3523-cell1</t>
  </si>
  <si>
    <t>CALSTC04-LM-01-3523-cell2</t>
  </si>
  <si>
    <t>CALSTC05-LM-01-3865-cell1</t>
  </si>
  <si>
    <t>CALSTC05-LM-03-3860-cell1</t>
  </si>
  <si>
    <t>CALSTC05-LM-03-3860-cell2</t>
  </si>
  <si>
    <t>CALSTC06-LM-02-3472-cell1</t>
  </si>
  <si>
    <t>CALSTC07-LM-04-3755-cell1</t>
  </si>
  <si>
    <t>CALSTC07-LM-04-3755-cell2</t>
  </si>
  <si>
    <t>CALSTC07-LM-05-3547-cell1</t>
  </si>
  <si>
    <t>CALSTC07-LM-05-3547-cell2</t>
  </si>
  <si>
    <t>CALSTC07-LM-05-3606-cell2</t>
  </si>
  <si>
    <t>CALSTC07-LM-05-3606-cell3</t>
  </si>
  <si>
    <t>CALSTC07-LM-05-3657-cell1</t>
  </si>
  <si>
    <t>CALSTC07-LM-05-3657-cell2</t>
  </si>
  <si>
    <t>CALSTC07-LM-07-3501-cell1</t>
  </si>
  <si>
    <t>CALSTC07-LM-07-3588-cell1</t>
  </si>
  <si>
    <t>CALSTC07-LM-09-3210-cell1</t>
  </si>
  <si>
    <t>CALSTC08-LM-01-3183-cell1</t>
  </si>
  <si>
    <t>CALSTC08-LM-01-3183-cell2</t>
  </si>
  <si>
    <t>CALSTC08-LM-03-3070-cell1</t>
  </si>
  <si>
    <t>CALSTC08-LM-03-3070-cell2</t>
  </si>
  <si>
    <t>CALSTC08-LM-03-3070-cell3</t>
  </si>
  <si>
    <t>CALSTC08-LM-03-3147-cell1</t>
  </si>
  <si>
    <t>CALSTC08-LM-03-3147-cell2</t>
  </si>
  <si>
    <t>CALSTC08-LM-03-3147-cell3</t>
  </si>
  <si>
    <t>CALSTC08-LM-03-3203-cell1</t>
  </si>
  <si>
    <t>CALSTC08-LM-03-3203-cell2</t>
  </si>
  <si>
    <t>CALSTC08-LM-03-3575-cell1</t>
  </si>
  <si>
    <t>CALSTC08-LM-03-3575-cell2</t>
  </si>
  <si>
    <t>CALSTC08-LM-03-3622-cell1</t>
  </si>
  <si>
    <t>CALSTC08-LM-03-3681-cell1</t>
  </si>
  <si>
    <t>CALSTC08-LM-03-3681-cell2</t>
  </si>
  <si>
    <t>CALSTC08-LM-03-3739-cell1</t>
  </si>
  <si>
    <t>CALSTC08-LM-04-3345-cell2</t>
  </si>
  <si>
    <t>CALSTC08-LM-04-3411-cell1</t>
  </si>
  <si>
    <t>CALSTC08-LM-04-3411-cell2</t>
  </si>
  <si>
    <t>CALSTC08-LM-04-3482-cell1</t>
  </si>
  <si>
    <t>CALSTC08-LM-04-3482-cell2</t>
  </si>
  <si>
    <t>CALSTC08-LM-04-3551-cell1</t>
  </si>
  <si>
    <t>CALSTC09-LM-02-2941-cell1</t>
  </si>
  <si>
    <t>CALSTC09-LM-02-2941-cell2</t>
  </si>
  <si>
    <t>CALSTC09-LM-02-3001-cell1</t>
  </si>
  <si>
    <t>CALSTC09-LM-02-3001-cell2</t>
  </si>
  <si>
    <t>CALSTC09-LM-03-3163-cell1</t>
  </si>
  <si>
    <t>CALSTC09-LM-03-3163-cell2</t>
  </si>
  <si>
    <t>CALSTC09-LM-03-3220-cell1</t>
  </si>
  <si>
    <t>CALSTC09-LM-03-3220-cell2</t>
  </si>
  <si>
    <t>CALSTC09-LM-03-3285-cell1</t>
  </si>
  <si>
    <t>CALSTC09-LM-03-3285-cell2</t>
  </si>
  <si>
    <t>CALSTC09-LM-03-3530-cell1</t>
  </si>
  <si>
    <t>CALSTC09-LM-03-3530-cell2</t>
  </si>
  <si>
    <t>CALSTC09-LM-03-3530-cell3</t>
  </si>
  <si>
    <t>CALSTC09-LM-03-3594-cell1</t>
  </si>
  <si>
    <t>CALSTC09-LM-03-3668-cell1</t>
  </si>
  <si>
    <t>CALSTC09-LM-03-3668-cell2</t>
  </si>
  <si>
    <t>CALSTC09-LM-03-3731-cell1</t>
  </si>
  <si>
    <t>CALSTC09-LM-03-3731-cell2</t>
  </si>
  <si>
    <t>CALSTC09-LM-03-3800-cell2</t>
  </si>
  <si>
    <t>CALSTC09-LM-03-3800-cell4</t>
  </si>
  <si>
    <t>CALSTC09-LM-04-3463-cell1</t>
  </si>
  <si>
    <t>CALSTC09-LM-04-3595-cell1</t>
  </si>
  <si>
    <t>CALSTC09-LM-04-3595-cell4</t>
  </si>
  <si>
    <t>STC01-LM-01-5466-cell1</t>
  </si>
  <si>
    <t>STC01-LM-01-5466-cell2</t>
  </si>
  <si>
    <t>STC01-LM-01-5531-cell1</t>
  </si>
  <si>
    <t>STC01-LM-02-5254-cell1</t>
  </si>
  <si>
    <t>STC01-LM-06-5286-cell1</t>
  </si>
  <si>
    <t>STC01-LM-07-5424-cell1</t>
  </si>
  <si>
    <t>STC01-LM-10-5435-cell1</t>
  </si>
  <si>
    <t>STC02-LM-01-5324-cell1</t>
  </si>
  <si>
    <t>STC02-LM-01-5385-cell1</t>
  </si>
  <si>
    <t>STC02-LM-01-5450-cell1</t>
  </si>
  <si>
    <t>STC02-LM-01-5450-cell2</t>
  </si>
  <si>
    <t>STC02-LM-01-5525-cell1</t>
  </si>
  <si>
    <t>STC02-LM-01-5525-cell2</t>
  </si>
  <si>
    <t>STC02-LM-02-5253-cell1</t>
  </si>
  <si>
    <t>STC02-LM-02-5253-cell2</t>
  </si>
  <si>
    <t>STC02-LM-02-5304-cell2</t>
  </si>
  <si>
    <t>STC02-LM-02-5375-cell1</t>
  </si>
  <si>
    <t>STC02-LM-02-5447-cell1</t>
  </si>
  <si>
    <t>STC02-LM-03-5423-cell1</t>
  </si>
  <si>
    <t>STC02-LM-03-5498-cell1</t>
  </si>
  <si>
    <t>STC02-LM-05-5160-cell1</t>
  </si>
  <si>
    <t>STC02-LM-05-5517-cell1</t>
  </si>
  <si>
    <t>STC03-LM-03-5176-cell1</t>
  </si>
  <si>
    <t>STC03-LM-03-5249-cell1</t>
  </si>
  <si>
    <t>STC03-LM-03-5249-cell2</t>
  </si>
  <si>
    <t>STC03-LM-03-5330-cell1</t>
  </si>
  <si>
    <t>STC03-LM-03-5483-cell1</t>
  </si>
  <si>
    <t>STC03-LM-03-5590-cell1</t>
  </si>
  <si>
    <t>STC04-LM-01-5098-cell1</t>
  </si>
  <si>
    <t>STC04-LM-01-5225-cell2</t>
  </si>
  <si>
    <t>STC04-LM-02-5259-cell1</t>
  </si>
  <si>
    <t>STC05-LM-01-5409-cell1</t>
  </si>
  <si>
    <t>STC05-LM-01-5474-cell1</t>
  </si>
  <si>
    <t>STC05-LM-02-5612-cell1</t>
  </si>
  <si>
    <t>STC05-LM-05-5696-cell1</t>
  </si>
  <si>
    <t>STC05-LM-09-5640-cell1</t>
  </si>
  <si>
    <t>STC06-LM-04-5545-cell1</t>
  </si>
  <si>
    <t>STC06-LM-04-5545-cell2</t>
  </si>
  <si>
    <t>STC06-LM-04-5602-cell1</t>
  </si>
  <si>
    <t>STC06-LM-04-5602-cell2</t>
  </si>
  <si>
    <t>STC06-LM-06-5764-cell1</t>
  </si>
  <si>
    <t>STC06-LM-06-5914-cell1</t>
  </si>
  <si>
    <t>STC06-LM-07-5630-cell1</t>
  </si>
  <si>
    <t>STC06-LM-08-5922-cell1</t>
  </si>
  <si>
    <t>STC06-LM-08-5922-cell2</t>
  </si>
  <si>
    <t>STC06-LM-11-5169-cell1</t>
  </si>
  <si>
    <t>STC07-LM-01-5637-cell1</t>
  </si>
  <si>
    <t>STC07-LM-05-5756-cell1</t>
  </si>
  <si>
    <t>STC07-LM-06-5901-cell1</t>
  </si>
  <si>
    <t>STC07-LM-11-5904-cell1</t>
  </si>
  <si>
    <t>STC07-LM-13-5909-cell1</t>
  </si>
  <si>
    <t>STC08-LM-04-5655-cell1</t>
  </si>
  <si>
    <t>STC08-LM-04-5709-cell1</t>
  </si>
  <si>
    <t>STC08-LM-04-5709-cell2</t>
  </si>
  <si>
    <t>STC08-LM-05-5655-cell1</t>
  </si>
  <si>
    <t>STC08-LM-05-5655-cell2</t>
  </si>
  <si>
    <t>STC08-LM-05-5707-cell1</t>
  </si>
  <si>
    <t>STC08-LM-05-5775-cell1</t>
  </si>
  <si>
    <t>STC08-LM-09-5571-cell1</t>
  </si>
  <si>
    <t>STC08-LM-09-5629-cell1</t>
  </si>
  <si>
    <t>STC08-LM-15-5514-cell1</t>
  </si>
  <si>
    <t>STC09-LM-08-5154-cell1</t>
  </si>
  <si>
    <t>STC09-LM-08-5154-cell2</t>
  </si>
  <si>
    <t>STC09-LM-08-5217-cell1</t>
  </si>
  <si>
    <t>STC09-LM-08-5217-cell2</t>
  </si>
  <si>
    <t>STC09-LM-08-5289-cell1</t>
  </si>
  <si>
    <t>STC09-LM-08-5289-cell2</t>
  </si>
  <si>
    <t>STC09-LM-08-5371-cell2</t>
  </si>
  <si>
    <t>STC09-LM-08-5478-cell1</t>
  </si>
  <si>
    <t>STC09-LM-09-5004-cell1</t>
  </si>
  <si>
    <t>STC09-LM-09-5004-cell2</t>
  </si>
  <si>
    <t>STC09-LM-11-5150-cell1</t>
  </si>
  <si>
    <t>STC09-LM-11-5150-cell2</t>
  </si>
  <si>
    <t>STC09-LM-11-5235-cell1</t>
  </si>
  <si>
    <t>STC09-LM-11-5311-cell1</t>
  </si>
  <si>
    <t>Q_un</t>
  </si>
  <si>
    <t>rss_un</t>
  </si>
  <si>
    <t>rmse_un</t>
  </si>
  <si>
    <t>deviance_un</t>
  </si>
  <si>
    <t>AIC_un</t>
  </si>
  <si>
    <t>R2_un</t>
  </si>
  <si>
    <t>R2_adj_un</t>
  </si>
  <si>
    <t>min_sf</t>
  </si>
  <si>
    <t>max_sf</t>
  </si>
  <si>
    <t>min_tf</t>
  </si>
  <si>
    <t>max_tf</t>
  </si>
  <si>
    <t>r_i</t>
  </si>
  <si>
    <t>r_s</t>
  </si>
  <si>
    <t>r_is</t>
  </si>
  <si>
    <t>R_indp</t>
  </si>
  <si>
    <t>R_diag</t>
  </si>
  <si>
    <t>ZF_indp</t>
  </si>
  <si>
    <t>ZF_diag</t>
  </si>
  <si>
    <t>Z_diff</t>
  </si>
  <si>
    <t>SF_peak_un</t>
  </si>
  <si>
    <t>TF_peak_un</t>
  </si>
  <si>
    <t>SF_sig_un</t>
  </si>
  <si>
    <t>TF_sig_un</t>
  </si>
  <si>
    <t>SF_peak</t>
  </si>
  <si>
    <t>TF_peak</t>
  </si>
  <si>
    <t>Edge_case</t>
  </si>
  <si>
    <t>Yes</t>
  </si>
  <si>
    <t>No</t>
  </si>
  <si>
    <t>Velocity_un</t>
  </si>
  <si>
    <t>LnVel_un</t>
  </si>
  <si>
    <t>Bird</t>
  </si>
  <si>
    <t>HB</t>
  </si>
  <si>
    <t>ZF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</si>
</sst>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8"/>
  <sheetViews>
    <sheetView tabSelected="1" zoomScale="80" zoomScaleNormal="80" workbookViewId="0">
      <pane xSplit="1" ySplit="1" topLeftCell="B106" activePane="bottomRight" state="frozen"/>
      <selection pane="topRight" activeCell="B1" sqref="B1"/>
      <selection pane="bottomLeft" activeCell="A2" sqref="A2"/>
      <selection pane="bottomRight" activeCell="M118" sqref="M118"/>
    </sheetView>
  </sheetViews>
  <sheetFormatPr baseColWidth="10" defaultColWidth="11.1640625" defaultRowHeight="16" x14ac:dyDescent="0.2"/>
  <cols>
    <col min="1" max="1" width="24.5" bestFit="1" customWidth="1"/>
    <col min="2" max="2" width="9.1640625" customWidth="1"/>
  </cols>
  <sheetData>
    <row r="1" spans="1:30" x14ac:dyDescent="0.2">
      <c r="A1" t="s">
        <v>0</v>
      </c>
      <c r="B1" t="s">
        <v>178</v>
      </c>
      <c r="C1" t="s">
        <v>148</v>
      </c>
      <c r="D1" t="s">
        <v>171</v>
      </c>
      <c r="E1" t="s">
        <v>172</v>
      </c>
      <c r="F1" t="s">
        <v>167</v>
      </c>
      <c r="G1" t="s">
        <v>168</v>
      </c>
      <c r="H1" t="s">
        <v>173</v>
      </c>
      <c r="I1" t="s">
        <v>176</v>
      </c>
      <c r="J1" t="s">
        <v>177</v>
      </c>
      <c r="K1" t="s">
        <v>169</v>
      </c>
      <c r="L1" t="s">
        <v>170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</row>
    <row r="2" spans="1:30" x14ac:dyDescent="0.2">
      <c r="A2" t="s">
        <v>1</v>
      </c>
      <c r="B2" t="s">
        <v>179</v>
      </c>
      <c r="C2">
        <v>-1.4330437305756301</v>
      </c>
      <c r="D2">
        <v>-5.4343279142256602</v>
      </c>
      <c r="E2">
        <v>2.0631395403943098</v>
      </c>
      <c r="F2">
        <v>-5</v>
      </c>
      <c r="G2">
        <v>2.0631395403943098</v>
      </c>
      <c r="H2" t="s">
        <v>174</v>
      </c>
      <c r="I2">
        <f>(2^G2)/(2^F2)</f>
        <v>133.7263113015394</v>
      </c>
      <c r="J2">
        <f>LN(I2)</f>
        <v>4.8957952583257835</v>
      </c>
      <c r="K2">
        <v>2.92374285394046</v>
      </c>
      <c r="L2">
        <v>2.3354943333791698</v>
      </c>
      <c r="M2">
        <v>0.72051002373940498</v>
      </c>
      <c r="N2">
        <v>0.141471436431863</v>
      </c>
      <c r="O2">
        <v>0.72051002373940498</v>
      </c>
      <c r="P2">
        <v>-26.643761645534301</v>
      </c>
      <c r="Q2">
        <v>0.74489817616911902</v>
      </c>
      <c r="R2">
        <v>0.73739518135056303</v>
      </c>
      <c r="S2">
        <v>-5</v>
      </c>
      <c r="T2">
        <v>0</v>
      </c>
      <c r="U2">
        <v>-5</v>
      </c>
      <c r="V2">
        <v>4</v>
      </c>
      <c r="W2">
        <v>0.84755153991627497</v>
      </c>
      <c r="X2">
        <v>0.73387835845521399</v>
      </c>
      <c r="Y2">
        <v>0.92165252768676997</v>
      </c>
      <c r="Z2">
        <v>0.64942661159338699</v>
      </c>
      <c r="AA2">
        <v>-0.22954760022173701</v>
      </c>
      <c r="AB2">
        <v>0.77430646588631902</v>
      </c>
      <c r="AC2">
        <v>-0.233711850757057</v>
      </c>
      <c r="AD2">
        <v>4.0945897584936404</v>
      </c>
    </row>
    <row r="3" spans="1:30" x14ac:dyDescent="0.2">
      <c r="A3" t="s">
        <v>2</v>
      </c>
      <c r="B3" t="s">
        <v>179</v>
      </c>
      <c r="C3">
        <v>-0.98333455113474399</v>
      </c>
      <c r="D3">
        <v>-6.8256033930514599</v>
      </c>
      <c r="E3">
        <v>2.2701527998289102</v>
      </c>
      <c r="F3">
        <v>-5</v>
      </c>
      <c r="G3">
        <v>2.2701527998289102</v>
      </c>
      <c r="H3" t="s">
        <v>174</v>
      </c>
      <c r="I3">
        <f t="shared" ref="I3:I66" si="0">(2^G3)/(2^F3)</f>
        <v>154.35974974744622</v>
      </c>
      <c r="J3">
        <f t="shared" ref="J3:J66" si="1">LN(I3)</f>
        <v>5.0392859154414014</v>
      </c>
      <c r="K3">
        <v>3.6931458676881501</v>
      </c>
      <c r="L3">
        <v>2.8341128973030698</v>
      </c>
      <c r="M3">
        <v>0.24144303679731399</v>
      </c>
      <c r="N3">
        <v>8.1894755767067298E-2</v>
      </c>
      <c r="O3">
        <v>0.24144303679731399</v>
      </c>
      <c r="P3">
        <v>-66.0034888164043</v>
      </c>
      <c r="Q3">
        <v>0.85613730962272305</v>
      </c>
      <c r="R3">
        <v>0.85190605402339104</v>
      </c>
      <c r="S3">
        <v>-5</v>
      </c>
      <c r="T3">
        <v>0</v>
      </c>
      <c r="U3">
        <v>-5</v>
      </c>
      <c r="V3">
        <v>4</v>
      </c>
      <c r="W3">
        <v>0.92514157277910203</v>
      </c>
      <c r="X3">
        <v>0.889989125992526</v>
      </c>
      <c r="Y3">
        <v>0.96538506038247596</v>
      </c>
      <c r="Z3">
        <v>0.55459174654687104</v>
      </c>
      <c r="AA3">
        <v>-3.1598057498395303E-2</v>
      </c>
      <c r="AB3">
        <v>0.62498848132437701</v>
      </c>
      <c r="AC3">
        <v>-3.1608580028514702E-2</v>
      </c>
      <c r="AD3">
        <v>2.6671098714010002</v>
      </c>
    </row>
    <row r="4" spans="1:30" x14ac:dyDescent="0.2">
      <c r="A4" t="s">
        <v>3</v>
      </c>
      <c r="B4" t="s">
        <v>179</v>
      </c>
      <c r="C4">
        <v>-0.89872999220194305</v>
      </c>
      <c r="D4">
        <v>-4.2381154882222898</v>
      </c>
      <c r="E4">
        <v>1.5384861328804</v>
      </c>
      <c r="F4">
        <v>-4.2381154882222898</v>
      </c>
      <c r="G4">
        <v>1.5384861328804</v>
      </c>
      <c r="H4" t="s">
        <v>175</v>
      </c>
      <c r="I4">
        <f t="shared" si="0"/>
        <v>54.818905585031018</v>
      </c>
      <c r="J4">
        <f t="shared" si="1"/>
        <v>4.0040351268853387</v>
      </c>
      <c r="K4">
        <v>2.92204962047943</v>
      </c>
      <c r="L4">
        <v>2.8930248861619199</v>
      </c>
      <c r="M4">
        <v>0.45134141316529702</v>
      </c>
      <c r="N4">
        <v>0.11196991326608099</v>
      </c>
      <c r="O4">
        <v>0.45134141316529702</v>
      </c>
      <c r="P4">
        <v>-43.482231032865499</v>
      </c>
      <c r="Q4">
        <v>0.85091999750303204</v>
      </c>
      <c r="R4">
        <v>0.84653529154723905</v>
      </c>
      <c r="S4">
        <v>-5</v>
      </c>
      <c r="T4">
        <v>0</v>
      </c>
      <c r="U4">
        <v>-5</v>
      </c>
      <c r="V4">
        <v>4</v>
      </c>
      <c r="W4">
        <v>0.92103204904241198</v>
      </c>
      <c r="X4">
        <v>0.83779898880710302</v>
      </c>
      <c r="Y4">
        <v>0.89038530903660196</v>
      </c>
      <c r="Z4">
        <v>0.70440394558745001</v>
      </c>
      <c r="AA4">
        <v>9.9976572635332994E-2</v>
      </c>
      <c r="AB4">
        <v>0.87598844765254302</v>
      </c>
      <c r="AC4">
        <v>0.100311683782355</v>
      </c>
      <c r="AD4">
        <v>3.15081390963257</v>
      </c>
    </row>
    <row r="5" spans="1:30" x14ac:dyDescent="0.2">
      <c r="A5" t="s">
        <v>4</v>
      </c>
      <c r="B5" t="s">
        <v>179</v>
      </c>
      <c r="C5">
        <v>-0.58800307040214195</v>
      </c>
      <c r="D5">
        <v>-6.3909877389673904</v>
      </c>
      <c r="E5">
        <v>0.56824999333805004</v>
      </c>
      <c r="F5">
        <v>-5</v>
      </c>
      <c r="G5">
        <v>0.56824999333805004</v>
      </c>
      <c r="H5" t="s">
        <v>174</v>
      </c>
      <c r="I5">
        <f t="shared" si="0"/>
        <v>47.447165349515217</v>
      </c>
      <c r="J5">
        <f t="shared" si="1"/>
        <v>3.8596167835352038</v>
      </c>
      <c r="K5">
        <v>3.8247875748942901</v>
      </c>
      <c r="L5">
        <v>2.1794133929581498</v>
      </c>
      <c r="M5">
        <v>0.28964040885454201</v>
      </c>
      <c r="N5">
        <v>0.109856043843474</v>
      </c>
      <c r="O5">
        <v>0.28964040885454201</v>
      </c>
      <c r="P5">
        <v>-25.9030046113329</v>
      </c>
      <c r="Q5">
        <v>0.80151971941681599</v>
      </c>
      <c r="R5">
        <v>0.79249788848121705</v>
      </c>
      <c r="S5">
        <v>-5</v>
      </c>
      <c r="T5">
        <v>-2</v>
      </c>
      <c r="U5">
        <v>-5</v>
      </c>
      <c r="V5">
        <v>4</v>
      </c>
      <c r="W5">
        <v>0.87755745478441505</v>
      </c>
      <c r="X5">
        <v>0.84611750510078398</v>
      </c>
      <c r="Y5">
        <v>0.87427695052350995</v>
      </c>
      <c r="Z5">
        <v>0.53266278752162899</v>
      </c>
      <c r="AA5">
        <v>0.33894614400940298</v>
      </c>
      <c r="AB5">
        <v>0.593855403093279</v>
      </c>
      <c r="AC5">
        <v>0.35290140537985198</v>
      </c>
      <c r="AD5">
        <v>0.78078018971273799</v>
      </c>
    </row>
    <row r="6" spans="1:30" x14ac:dyDescent="0.2">
      <c r="A6" t="s">
        <v>5</v>
      </c>
      <c r="B6" t="s">
        <v>179</v>
      </c>
      <c r="C6">
        <v>-0.68646405956961798</v>
      </c>
      <c r="D6">
        <v>-3.7969575578313601</v>
      </c>
      <c r="E6">
        <v>1.5668603400014001</v>
      </c>
      <c r="F6">
        <v>-3.7969575578313601</v>
      </c>
      <c r="G6">
        <v>1.5668603400014001</v>
      </c>
      <c r="H6" t="s">
        <v>175</v>
      </c>
      <c r="I6">
        <f t="shared" si="0"/>
        <v>41.178457892237127</v>
      </c>
      <c r="J6">
        <f t="shared" si="1"/>
        <v>3.7179152529197501</v>
      </c>
      <c r="K6">
        <v>2.4052764664350899</v>
      </c>
      <c r="L6">
        <v>1.7527126280988199</v>
      </c>
      <c r="M6">
        <v>0.204405776381614</v>
      </c>
      <c r="N6">
        <v>7.5352095079185499E-2</v>
      </c>
      <c r="O6">
        <v>0.204405776381614</v>
      </c>
      <c r="P6">
        <v>-71.998441184927103</v>
      </c>
      <c r="Q6">
        <v>0.91962262642913795</v>
      </c>
      <c r="R6">
        <v>0.91725858602999499</v>
      </c>
      <c r="S6">
        <v>-5</v>
      </c>
      <c r="T6">
        <v>0</v>
      </c>
      <c r="U6">
        <v>-5</v>
      </c>
      <c r="V6">
        <v>4</v>
      </c>
      <c r="W6">
        <v>0.92990212706169495</v>
      </c>
      <c r="X6">
        <v>0.86903367365089601</v>
      </c>
      <c r="Y6">
        <v>0.80909008723534204</v>
      </c>
      <c r="Z6">
        <v>0.77994431188298396</v>
      </c>
      <c r="AA6">
        <v>0.53970215266274102</v>
      </c>
      <c r="AB6">
        <v>1.0452283576060999</v>
      </c>
      <c r="AC6">
        <v>0.60373524758978203</v>
      </c>
      <c r="AD6">
        <v>1.7933534905773501</v>
      </c>
    </row>
    <row r="7" spans="1:30" x14ac:dyDescent="0.2">
      <c r="A7" t="s">
        <v>6</v>
      </c>
      <c r="B7" t="s">
        <v>179</v>
      </c>
      <c r="C7">
        <v>-0.49424378277027597</v>
      </c>
      <c r="D7">
        <v>-3.6009230291252901</v>
      </c>
      <c r="E7">
        <v>1.6651284580708301</v>
      </c>
      <c r="F7">
        <v>-3.6009230291252901</v>
      </c>
      <c r="G7">
        <v>1.6651284580708301</v>
      </c>
      <c r="H7" t="s">
        <v>175</v>
      </c>
      <c r="I7">
        <f t="shared" si="0"/>
        <v>38.480389236249572</v>
      </c>
      <c r="J7">
        <f t="shared" si="1"/>
        <v>3.6501487410334974</v>
      </c>
      <c r="K7">
        <v>2.44243176414549</v>
      </c>
      <c r="L7">
        <v>2.1040067006109799</v>
      </c>
      <c r="M7">
        <v>0.47305507547583497</v>
      </c>
      <c r="N7">
        <v>0.114631665621754</v>
      </c>
      <c r="O7">
        <v>0.47305507547583497</v>
      </c>
      <c r="P7">
        <v>-41.790671904382499</v>
      </c>
      <c r="Q7">
        <v>0.84757152797729396</v>
      </c>
      <c r="R7">
        <v>0.84308833762368496</v>
      </c>
      <c r="S7">
        <v>-5</v>
      </c>
      <c r="T7">
        <v>0</v>
      </c>
      <c r="U7">
        <v>-5</v>
      </c>
      <c r="V7">
        <v>4</v>
      </c>
      <c r="W7">
        <v>0.86039649703795396</v>
      </c>
      <c r="X7">
        <v>0.87977678202196496</v>
      </c>
      <c r="Y7">
        <v>0.84300464777918105</v>
      </c>
      <c r="Z7">
        <v>0.46434977674102901</v>
      </c>
      <c r="AA7">
        <v>0.56344870745461495</v>
      </c>
      <c r="AB7">
        <v>0.50284260250757296</v>
      </c>
      <c r="AC7">
        <v>0.63787174652780498</v>
      </c>
      <c r="AD7">
        <v>-0.54849097588274098</v>
      </c>
    </row>
    <row r="8" spans="1:30" x14ac:dyDescent="0.2">
      <c r="A8" t="s">
        <v>7</v>
      </c>
      <c r="B8" t="s">
        <v>179</v>
      </c>
      <c r="C8">
        <v>-0.85002082948830204</v>
      </c>
      <c r="D8">
        <v>-4.1582053153519798</v>
      </c>
      <c r="E8">
        <v>1.8100044020068999</v>
      </c>
      <c r="F8">
        <v>-4.1582053153519798</v>
      </c>
      <c r="G8">
        <v>1.8100044020068999</v>
      </c>
      <c r="H8" t="s">
        <v>175</v>
      </c>
      <c r="I8">
        <f t="shared" si="0"/>
        <v>62.605162238367207</v>
      </c>
      <c r="J8">
        <f t="shared" si="1"/>
        <v>4.1368477385777753</v>
      </c>
      <c r="K8">
        <v>2.8743116936817601</v>
      </c>
      <c r="L8">
        <v>1.77889880886574</v>
      </c>
      <c r="M8">
        <v>1.03201378495745</v>
      </c>
      <c r="N8">
        <v>0.169313465448414</v>
      </c>
      <c r="O8">
        <v>1.03201378495745</v>
      </c>
      <c r="P8">
        <v>-13.7086745121491</v>
      </c>
      <c r="Q8">
        <v>0.70205113707008804</v>
      </c>
      <c r="R8">
        <v>0.69328793521920795</v>
      </c>
      <c r="S8">
        <v>-5</v>
      </c>
      <c r="T8">
        <v>0</v>
      </c>
      <c r="U8">
        <v>-5</v>
      </c>
      <c r="V8">
        <v>4</v>
      </c>
      <c r="W8">
        <v>0.83070922617620502</v>
      </c>
      <c r="X8">
        <v>0.71376904156658505</v>
      </c>
      <c r="Y8">
        <v>0.73488922052407002</v>
      </c>
      <c r="Z8">
        <v>0.64457855686349796</v>
      </c>
      <c r="AA8">
        <v>0.27357819460800498</v>
      </c>
      <c r="AB8">
        <v>0.76596759241073498</v>
      </c>
      <c r="AC8">
        <v>0.28072742430153003</v>
      </c>
      <c r="AD8">
        <v>1.9710548805956001</v>
      </c>
    </row>
    <row r="9" spans="1:30" x14ac:dyDescent="0.2">
      <c r="A9" t="s">
        <v>8</v>
      </c>
      <c r="B9" t="s">
        <v>179</v>
      </c>
      <c r="C9">
        <v>-0.87726979081100398</v>
      </c>
      <c r="D9">
        <v>-6.5108668769379197</v>
      </c>
      <c r="E9">
        <v>1.6939863391047101</v>
      </c>
      <c r="F9">
        <v>-6</v>
      </c>
      <c r="G9">
        <v>1.6939863391047101</v>
      </c>
      <c r="H9" t="s">
        <v>174</v>
      </c>
      <c r="I9">
        <f t="shared" si="0"/>
        <v>207.07166440744265</v>
      </c>
      <c r="J9">
        <f t="shared" si="1"/>
        <v>5.3330649382171647</v>
      </c>
      <c r="K9">
        <v>2.0604420801358798</v>
      </c>
      <c r="L9">
        <v>2.99056127586806</v>
      </c>
      <c r="M9">
        <v>1.44228866673159</v>
      </c>
      <c r="N9">
        <v>0.20299814684105499</v>
      </c>
      <c r="O9">
        <v>1.44228866673159</v>
      </c>
      <c r="P9">
        <v>-0.29339269474007101</v>
      </c>
      <c r="Q9">
        <v>0.63826901629527999</v>
      </c>
      <c r="R9">
        <v>0.62730747133453102</v>
      </c>
      <c r="S9">
        <v>-6</v>
      </c>
      <c r="T9">
        <v>0</v>
      </c>
      <c r="U9">
        <v>-3</v>
      </c>
      <c r="V9">
        <v>4</v>
      </c>
      <c r="W9">
        <v>0.79918221603332995</v>
      </c>
      <c r="X9">
        <v>0.78763577425650899</v>
      </c>
      <c r="Y9">
        <v>0.98062006060168305</v>
      </c>
      <c r="Z9">
        <v>0.22210195519116099</v>
      </c>
      <c r="AA9">
        <v>3.3470625727634998E-2</v>
      </c>
      <c r="AB9">
        <v>0.22586605075859501</v>
      </c>
      <c r="AC9">
        <v>3.3483132991001502E-2</v>
      </c>
      <c r="AD9">
        <v>0.76953167107037501</v>
      </c>
    </row>
    <row r="10" spans="1:30" x14ac:dyDescent="0.2">
      <c r="A10" t="s">
        <v>9</v>
      </c>
      <c r="B10" t="s">
        <v>179</v>
      </c>
      <c r="C10">
        <v>-0.59127575112133302</v>
      </c>
      <c r="D10">
        <v>-4.6081353885971197</v>
      </c>
      <c r="E10">
        <v>1.85473328688851</v>
      </c>
      <c r="F10">
        <v>-4.6081353885971197</v>
      </c>
      <c r="G10">
        <v>1.85473328688851</v>
      </c>
      <c r="H10" t="s">
        <v>175</v>
      </c>
      <c r="I10">
        <f t="shared" si="0"/>
        <v>88.209899923286898</v>
      </c>
      <c r="J10">
        <f t="shared" si="1"/>
        <v>4.4797192007420525</v>
      </c>
      <c r="K10">
        <v>3.11585265424113</v>
      </c>
      <c r="L10">
        <v>2.3244328500301599</v>
      </c>
      <c r="M10">
        <v>0.51208315067894805</v>
      </c>
      <c r="N10">
        <v>0.110419454665138</v>
      </c>
      <c r="O10">
        <v>0.51208315067894805</v>
      </c>
      <c r="P10">
        <v>-53.900554243980999</v>
      </c>
      <c r="Q10">
        <v>0.85004633932444396</v>
      </c>
      <c r="R10">
        <v>0.84629749780755503</v>
      </c>
      <c r="S10">
        <v>-6</v>
      </c>
      <c r="T10">
        <v>0</v>
      </c>
      <c r="U10">
        <v>-5</v>
      </c>
      <c r="V10">
        <v>4</v>
      </c>
      <c r="W10">
        <v>0.87317858077258204</v>
      </c>
      <c r="X10">
        <v>0.883494776944029</v>
      </c>
      <c r="Y10">
        <v>0.84489234415583203</v>
      </c>
      <c r="Z10">
        <v>0.50569680207670797</v>
      </c>
      <c r="AA10">
        <v>0.55902227634462898</v>
      </c>
      <c r="AB10">
        <v>0.55693098577830402</v>
      </c>
      <c r="AC10">
        <v>0.631409898452718</v>
      </c>
      <c r="AD10">
        <v>-0.32888997316226898</v>
      </c>
    </row>
    <row r="11" spans="1:30" x14ac:dyDescent="0.2">
      <c r="A11" t="s">
        <v>10</v>
      </c>
      <c r="B11" t="s">
        <v>179</v>
      </c>
      <c r="C11">
        <v>-0.39175768352162399</v>
      </c>
      <c r="D11">
        <v>-4.6320713150705197</v>
      </c>
      <c r="E11">
        <v>1.8789036740365099</v>
      </c>
      <c r="F11">
        <v>-4.6320713150705197</v>
      </c>
      <c r="G11">
        <v>1.8789036740365099</v>
      </c>
      <c r="H11" t="s">
        <v>175</v>
      </c>
      <c r="I11">
        <f t="shared" si="0"/>
        <v>91.200826213322671</v>
      </c>
      <c r="J11">
        <f t="shared" si="1"/>
        <v>4.5130639563958583</v>
      </c>
      <c r="K11">
        <v>3.1256611997221202</v>
      </c>
      <c r="L11">
        <v>2.2764882099385799</v>
      </c>
      <c r="M11">
        <v>0.51649827149959304</v>
      </c>
      <c r="N11">
        <v>0.110894444824109</v>
      </c>
      <c r="O11">
        <v>0.51649827149959304</v>
      </c>
      <c r="P11">
        <v>-53.539987332382999</v>
      </c>
      <c r="Q11">
        <v>0.88829688781921901</v>
      </c>
      <c r="R11">
        <v>0.88550431001469998</v>
      </c>
      <c r="S11">
        <v>-6</v>
      </c>
      <c r="T11">
        <v>0</v>
      </c>
      <c r="U11">
        <v>-5</v>
      </c>
      <c r="V11">
        <v>4</v>
      </c>
      <c r="W11">
        <v>0.872084816518368</v>
      </c>
      <c r="X11">
        <v>0.92477137105261098</v>
      </c>
      <c r="Y11">
        <v>0.83260360734806804</v>
      </c>
      <c r="Z11">
        <v>0.48451685531802202</v>
      </c>
      <c r="AA11">
        <v>0.73299676135062297</v>
      </c>
      <c r="AB11">
        <v>0.52887002122527105</v>
      </c>
      <c r="AC11">
        <v>0.93517331640163803</v>
      </c>
      <c r="AD11">
        <v>-1.79418677109935</v>
      </c>
    </row>
    <row r="12" spans="1:30" x14ac:dyDescent="0.2">
      <c r="A12" t="s">
        <v>11</v>
      </c>
      <c r="B12" t="s">
        <v>179</v>
      </c>
      <c r="C12">
        <v>0.35807064282696299</v>
      </c>
      <c r="D12">
        <v>-2.8304913849693398</v>
      </c>
      <c r="E12">
        <v>5.2608554098769602</v>
      </c>
      <c r="F12">
        <v>-2.8304913849693398</v>
      </c>
      <c r="G12">
        <v>4</v>
      </c>
      <c r="H12" t="s">
        <v>174</v>
      </c>
      <c r="I12">
        <f t="shared" si="0"/>
        <v>113.81062072560901</v>
      </c>
      <c r="J12">
        <f t="shared" si="1"/>
        <v>4.7345358453304938</v>
      </c>
      <c r="K12">
        <v>3.87240093764997</v>
      </c>
      <c r="L12">
        <v>2.2000748280154498</v>
      </c>
      <c r="M12">
        <v>0.18419403299689399</v>
      </c>
      <c r="N12">
        <v>6.6223652981482098E-2</v>
      </c>
      <c r="O12">
        <v>0.18419403299689399</v>
      </c>
      <c r="P12">
        <v>-96.845440271959603</v>
      </c>
      <c r="Q12">
        <v>0.93792034231839405</v>
      </c>
      <c r="R12">
        <v>0.93636835087635395</v>
      </c>
      <c r="S12">
        <v>-6</v>
      </c>
      <c r="T12">
        <v>0</v>
      </c>
      <c r="U12">
        <v>-5</v>
      </c>
      <c r="V12">
        <v>4</v>
      </c>
      <c r="W12">
        <v>0.86848958924180497</v>
      </c>
      <c r="X12">
        <v>0.95264402253825298</v>
      </c>
      <c r="Y12">
        <v>0.91334866277570903</v>
      </c>
      <c r="Z12">
        <v>-1.29751361059262E-2</v>
      </c>
      <c r="AA12">
        <v>0.78977985689043295</v>
      </c>
      <c r="AB12">
        <v>-1.29758643188531E-2</v>
      </c>
      <c r="AC12">
        <v>1.0708463120690901</v>
      </c>
      <c r="AD12">
        <v>-4.78602914174067</v>
      </c>
    </row>
    <row r="13" spans="1:30" x14ac:dyDescent="0.2">
      <c r="A13" t="s">
        <v>12</v>
      </c>
      <c r="B13" t="s">
        <v>179</v>
      </c>
      <c r="C13">
        <v>-8.7976057001930605E-2</v>
      </c>
      <c r="D13">
        <v>-7.5063524694017199</v>
      </c>
      <c r="E13">
        <v>0.10017779662743299</v>
      </c>
      <c r="F13">
        <v>-6</v>
      </c>
      <c r="G13">
        <v>0.10017779662743299</v>
      </c>
      <c r="H13" t="s">
        <v>174</v>
      </c>
      <c r="I13">
        <f t="shared" si="0"/>
        <v>68.601955533630374</v>
      </c>
      <c r="J13">
        <f t="shared" si="1"/>
        <v>4.2283210406466845</v>
      </c>
      <c r="K13">
        <v>7.7276309967336196</v>
      </c>
      <c r="L13">
        <v>2.2863427586149401</v>
      </c>
      <c r="M13">
        <v>0.62912237536917204</v>
      </c>
      <c r="N13">
        <v>0.12238915056268899</v>
      </c>
      <c r="O13">
        <v>0.62912237536917204</v>
      </c>
      <c r="P13">
        <v>-45.255325581018099</v>
      </c>
      <c r="Q13">
        <v>0.84283823777806099</v>
      </c>
      <c r="R13">
        <v>0.83890919372251305</v>
      </c>
      <c r="S13">
        <v>-6</v>
      </c>
      <c r="T13">
        <v>0</v>
      </c>
      <c r="U13">
        <v>-5</v>
      </c>
      <c r="V13">
        <v>4</v>
      </c>
      <c r="W13">
        <v>0.79351420643229797</v>
      </c>
      <c r="X13">
        <v>0.91779820556116098</v>
      </c>
      <c r="Y13">
        <v>0.861415438919649</v>
      </c>
      <c r="Z13">
        <v>1.4423548693426999E-2</v>
      </c>
      <c r="AA13">
        <v>0.75789360427202901</v>
      </c>
      <c r="AB13">
        <v>1.44245490373429E-2</v>
      </c>
      <c r="AC13">
        <v>0.99124713710755596</v>
      </c>
      <c r="AD13">
        <v>-4.3135317533317998</v>
      </c>
    </row>
    <row r="14" spans="1:30" x14ac:dyDescent="0.2">
      <c r="A14" t="s">
        <v>13</v>
      </c>
      <c r="B14" t="s">
        <v>179</v>
      </c>
      <c r="C14">
        <v>-2.1731626182934898</v>
      </c>
      <c r="D14">
        <v>-0.93157336070242203</v>
      </c>
      <c r="E14">
        <v>-1.67575695585754</v>
      </c>
      <c r="F14">
        <v>-0.93157336070242203</v>
      </c>
      <c r="G14">
        <v>-1.67575695585754</v>
      </c>
      <c r="H14" t="s">
        <v>175</v>
      </c>
      <c r="I14">
        <f t="shared" si="0"/>
        <v>0.59700561468531654</v>
      </c>
      <c r="J14">
        <f t="shared" si="1"/>
        <v>-0.51582876080073414</v>
      </c>
      <c r="K14">
        <v>1.6107396082349099</v>
      </c>
      <c r="L14">
        <v>1.6783776708067299</v>
      </c>
      <c r="M14">
        <v>0.34078985529901301</v>
      </c>
      <c r="N14">
        <v>9.0077989396888797E-2</v>
      </c>
      <c r="O14">
        <v>0.34078985529901301</v>
      </c>
      <c r="P14">
        <v>-71.003835753684697</v>
      </c>
      <c r="Q14">
        <v>0.83673733430893904</v>
      </c>
      <c r="R14">
        <v>0.83265576766666205</v>
      </c>
      <c r="S14">
        <v>-6</v>
      </c>
      <c r="T14">
        <v>0</v>
      </c>
      <c r="U14">
        <v>-5</v>
      </c>
      <c r="V14">
        <v>4</v>
      </c>
      <c r="W14">
        <v>0.81482128044325297</v>
      </c>
      <c r="X14">
        <v>0.74050410401230504</v>
      </c>
      <c r="Y14">
        <v>0.93357042646889499</v>
      </c>
      <c r="Z14">
        <v>0.512782876928079</v>
      </c>
      <c r="AA14">
        <v>-9.7171845846018207E-2</v>
      </c>
      <c r="AB14">
        <v>0.56649816841477096</v>
      </c>
      <c r="AC14">
        <v>-9.7479434451568106E-2</v>
      </c>
      <c r="AD14">
        <v>2.93204570455655</v>
      </c>
    </row>
    <row r="15" spans="1:30" x14ac:dyDescent="0.2">
      <c r="A15" t="s">
        <v>14</v>
      </c>
      <c r="B15" t="s">
        <v>179</v>
      </c>
      <c r="C15">
        <v>-0.54138106068362002</v>
      </c>
      <c r="D15">
        <v>-3.71260413337462</v>
      </c>
      <c r="E15">
        <v>-0.34678957568016799</v>
      </c>
      <c r="F15">
        <v>-3.71260413337462</v>
      </c>
      <c r="G15">
        <v>-0.34678957568016799</v>
      </c>
      <c r="H15" t="s">
        <v>175</v>
      </c>
      <c r="I15">
        <f t="shared" si="0"/>
        <v>10.308871868578432</v>
      </c>
      <c r="J15">
        <f t="shared" si="1"/>
        <v>2.3330048709535287</v>
      </c>
      <c r="K15">
        <v>2.5789835853249401</v>
      </c>
      <c r="L15">
        <v>1.7269999853392</v>
      </c>
      <c r="M15">
        <v>0.61291913769363204</v>
      </c>
      <c r="N15">
        <v>0.15980706306012099</v>
      </c>
      <c r="O15">
        <v>0.61291913769363204</v>
      </c>
      <c r="P15">
        <v>-7.9127766742599102</v>
      </c>
      <c r="Q15">
        <v>0.71966685900993799</v>
      </c>
      <c r="R15">
        <v>0.70692444351038997</v>
      </c>
      <c r="S15">
        <v>-6</v>
      </c>
      <c r="T15">
        <v>-2.5</v>
      </c>
      <c r="U15">
        <v>-5</v>
      </c>
      <c r="V15">
        <v>4</v>
      </c>
      <c r="W15">
        <v>0.82463926828998102</v>
      </c>
      <c r="X15">
        <v>0.79170056634734598</v>
      </c>
      <c r="Y15">
        <v>0.81731183864879997</v>
      </c>
      <c r="Z15">
        <v>0.50446413707151005</v>
      </c>
      <c r="AA15">
        <v>0.36116053985221203</v>
      </c>
      <c r="AB15">
        <v>0.55527616513756695</v>
      </c>
      <c r="AC15">
        <v>0.378219883116863</v>
      </c>
      <c r="AD15">
        <v>0.573727926400178</v>
      </c>
    </row>
    <row r="16" spans="1:30" x14ac:dyDescent="0.2">
      <c r="A16" t="s">
        <v>15</v>
      </c>
      <c r="B16" t="s">
        <v>179</v>
      </c>
      <c r="C16">
        <v>-1.6265767693615101</v>
      </c>
      <c r="D16">
        <v>-2.3104327473826398</v>
      </c>
      <c r="E16">
        <v>-1.4558259520685799</v>
      </c>
      <c r="F16">
        <v>-2.3104327473826398</v>
      </c>
      <c r="G16">
        <v>-1.4558259520685799</v>
      </c>
      <c r="H16" t="s">
        <v>175</v>
      </c>
      <c r="I16">
        <f t="shared" si="0"/>
        <v>1.8082658474134214</v>
      </c>
      <c r="J16">
        <f t="shared" si="1"/>
        <v>0.59236829065931107</v>
      </c>
      <c r="K16">
        <v>2.4120620897377401</v>
      </c>
      <c r="L16">
        <v>2.75716892804056</v>
      </c>
      <c r="M16">
        <v>0.760896956759328</v>
      </c>
      <c r="N16">
        <v>0.13459789823231</v>
      </c>
      <c r="O16">
        <v>0.760896956759328</v>
      </c>
      <c r="P16">
        <v>-37.2680952627965</v>
      </c>
      <c r="Q16">
        <v>0.80048990479550497</v>
      </c>
      <c r="R16">
        <v>0.79550215241539202</v>
      </c>
      <c r="S16">
        <v>-6</v>
      </c>
      <c r="T16">
        <v>0</v>
      </c>
      <c r="U16">
        <v>-5</v>
      </c>
      <c r="V16">
        <v>4</v>
      </c>
      <c r="W16">
        <v>0.84210171498148501</v>
      </c>
      <c r="X16">
        <v>0.64556391275057401</v>
      </c>
      <c r="Y16">
        <v>0.88117762749499995</v>
      </c>
      <c r="Z16">
        <v>0.75676710399975999</v>
      </c>
      <c r="AA16">
        <v>-0.378368978116637</v>
      </c>
      <c r="AB16">
        <v>0.98860556104082098</v>
      </c>
      <c r="AC16">
        <v>-0.39815473746416702</v>
      </c>
      <c r="AD16">
        <v>6.1237676676567396</v>
      </c>
    </row>
    <row r="17" spans="1:30" x14ac:dyDescent="0.2">
      <c r="A17" t="s">
        <v>16</v>
      </c>
      <c r="B17" t="s">
        <v>179</v>
      </c>
      <c r="C17">
        <v>-0.42376504183578501</v>
      </c>
      <c r="D17">
        <v>-3.0726756416136198</v>
      </c>
      <c r="E17">
        <v>1.65151661625483</v>
      </c>
      <c r="F17">
        <v>-3.0726756416136198</v>
      </c>
      <c r="G17">
        <v>1.65151661625483</v>
      </c>
      <c r="H17" t="s">
        <v>175</v>
      </c>
      <c r="I17">
        <f t="shared" si="0"/>
        <v>26.431607398536034</v>
      </c>
      <c r="J17">
        <f t="shared" si="1"/>
        <v>3.2745605439646384</v>
      </c>
      <c r="K17">
        <v>1.96922460116453</v>
      </c>
      <c r="L17">
        <v>1.8321879432195101</v>
      </c>
      <c r="M17">
        <v>0.81132713533704703</v>
      </c>
      <c r="N17">
        <v>0.13898673586396701</v>
      </c>
      <c r="O17">
        <v>0.81132713533704703</v>
      </c>
      <c r="P17">
        <v>-34.572812381688998</v>
      </c>
      <c r="Q17">
        <v>0.71376802800911399</v>
      </c>
      <c r="R17">
        <v>0.70661222870934204</v>
      </c>
      <c r="S17">
        <v>-6</v>
      </c>
      <c r="T17">
        <v>0</v>
      </c>
      <c r="U17">
        <v>-5</v>
      </c>
      <c r="V17">
        <v>4</v>
      </c>
      <c r="W17">
        <v>0.78585063782328402</v>
      </c>
      <c r="X17">
        <v>0.81459288945611996</v>
      </c>
      <c r="Y17">
        <v>0.84446063677778205</v>
      </c>
      <c r="Z17">
        <v>0.315309261898017</v>
      </c>
      <c r="AA17">
        <v>0.45578849146884898</v>
      </c>
      <c r="AB17">
        <v>0.326429919009808</v>
      </c>
      <c r="AC17">
        <v>0.491982488808618</v>
      </c>
      <c r="AD17">
        <v>-0.731060353634571</v>
      </c>
    </row>
    <row r="18" spans="1:30" x14ac:dyDescent="0.2">
      <c r="A18" t="s">
        <v>17</v>
      </c>
      <c r="B18" t="s">
        <v>179</v>
      </c>
      <c r="C18">
        <v>-0.595576601350706</v>
      </c>
      <c r="D18">
        <v>-4.0994105702829504</v>
      </c>
      <c r="E18">
        <v>1.4848710762678301</v>
      </c>
      <c r="F18">
        <v>-4.0994105702829504</v>
      </c>
      <c r="G18">
        <v>1.4848710762678301</v>
      </c>
      <c r="H18" t="s">
        <v>175</v>
      </c>
      <c r="I18">
        <f t="shared" si="0"/>
        <v>47.977352601306798</v>
      </c>
      <c r="J18">
        <f t="shared" si="1"/>
        <v>3.870729078759322</v>
      </c>
      <c r="K18">
        <v>2.55917444498973</v>
      </c>
      <c r="L18">
        <v>1.64511987087795</v>
      </c>
      <c r="M18">
        <v>0.49649367059918398</v>
      </c>
      <c r="N18">
        <v>0.10872570014218901</v>
      </c>
      <c r="O18">
        <v>0.49649367059918398</v>
      </c>
      <c r="P18">
        <v>-55.199038010583699</v>
      </c>
      <c r="Q18">
        <v>0.81316206422097204</v>
      </c>
      <c r="R18">
        <v>0.80849111582649602</v>
      </c>
      <c r="S18">
        <v>-6</v>
      </c>
      <c r="T18">
        <v>0</v>
      </c>
      <c r="U18">
        <v>-5</v>
      </c>
      <c r="V18">
        <v>4</v>
      </c>
      <c r="W18">
        <v>0.86764374271218403</v>
      </c>
      <c r="X18">
        <v>0.79115456390163197</v>
      </c>
      <c r="Y18">
        <v>0.76861298425232005</v>
      </c>
      <c r="Z18">
        <v>0.66337572802739597</v>
      </c>
      <c r="AA18">
        <v>0.39072323951972798</v>
      </c>
      <c r="AB18">
        <v>0.79881849957025897</v>
      </c>
      <c r="AC18">
        <v>0.412653295911736</v>
      </c>
      <c r="AD18">
        <v>1.70525936680443</v>
      </c>
    </row>
    <row r="19" spans="1:30" x14ac:dyDescent="0.2">
      <c r="A19" t="s">
        <v>18</v>
      </c>
      <c r="B19" t="s">
        <v>179</v>
      </c>
      <c r="C19">
        <v>-1.2791636016722101</v>
      </c>
      <c r="D19">
        <v>-6.1151952311929803</v>
      </c>
      <c r="E19">
        <v>1.6832010044794601</v>
      </c>
      <c r="F19">
        <v>-6</v>
      </c>
      <c r="G19">
        <v>1.6832010044794601</v>
      </c>
      <c r="H19" t="s">
        <v>174</v>
      </c>
      <c r="I19">
        <f t="shared" si="0"/>
        <v>205.52940504235104</v>
      </c>
      <c r="J19">
        <f t="shared" si="1"/>
        <v>5.3255891139302776</v>
      </c>
      <c r="K19">
        <v>1.4035142962857301</v>
      </c>
      <c r="L19">
        <v>2.00209228369929</v>
      </c>
      <c r="M19">
        <v>0.12429457947301201</v>
      </c>
      <c r="N19">
        <v>8.3097860472862703E-2</v>
      </c>
      <c r="O19">
        <v>0.12429457947301201</v>
      </c>
      <c r="P19">
        <v>-26.476720463872301</v>
      </c>
      <c r="Q19">
        <v>0.91782516155996896</v>
      </c>
      <c r="R19">
        <v>0.91268923415746706</v>
      </c>
      <c r="S19">
        <v>-6</v>
      </c>
      <c r="T19">
        <v>-4</v>
      </c>
      <c r="U19">
        <v>-5</v>
      </c>
      <c r="V19">
        <v>4</v>
      </c>
      <c r="W19">
        <v>0.95411006231582496</v>
      </c>
      <c r="X19">
        <v>0.906440777538013</v>
      </c>
      <c r="Y19">
        <v>0.95865159465637095</v>
      </c>
      <c r="Z19">
        <v>0.70846346161724905</v>
      </c>
      <c r="AA19">
        <v>-9.6436998350696995E-2</v>
      </c>
      <c r="AB19">
        <v>0.88409217053732303</v>
      </c>
      <c r="AC19">
        <v>-9.6737635451861606E-2</v>
      </c>
      <c r="AD19">
        <v>2.6861130490684602</v>
      </c>
    </row>
    <row r="20" spans="1:30" x14ac:dyDescent="0.2">
      <c r="A20" t="s">
        <v>19</v>
      </c>
      <c r="B20" t="s">
        <v>179</v>
      </c>
      <c r="C20">
        <v>-0.40139782099618498</v>
      </c>
      <c r="D20">
        <v>-3.1585919031893299</v>
      </c>
      <c r="E20">
        <v>1.8584747875374401</v>
      </c>
      <c r="F20">
        <v>-3.1585919031893299</v>
      </c>
      <c r="G20">
        <v>1.8584747875374401</v>
      </c>
      <c r="H20" t="s">
        <v>175</v>
      </c>
      <c r="I20">
        <f t="shared" si="0"/>
        <v>32.380799248932924</v>
      </c>
      <c r="J20">
        <f t="shared" si="1"/>
        <v>3.477565631358476</v>
      </c>
      <c r="K20">
        <v>2.7751638249100199</v>
      </c>
      <c r="L20">
        <v>2.11154044008887</v>
      </c>
      <c r="M20">
        <v>1.0100428965009201</v>
      </c>
      <c r="N20">
        <v>0.15507624058146</v>
      </c>
      <c r="O20">
        <v>1.0100428965009201</v>
      </c>
      <c r="P20">
        <v>-25.371589505866201</v>
      </c>
      <c r="Q20">
        <v>0.78280443742929695</v>
      </c>
      <c r="R20">
        <v>0.77737454836502995</v>
      </c>
      <c r="S20">
        <v>-6</v>
      </c>
      <c r="T20">
        <v>0</v>
      </c>
      <c r="U20">
        <v>-5</v>
      </c>
      <c r="V20">
        <v>4</v>
      </c>
      <c r="W20">
        <v>0.78250187090632894</v>
      </c>
      <c r="X20">
        <v>0.85818562057987202</v>
      </c>
      <c r="Y20">
        <v>0.78656307963243599</v>
      </c>
      <c r="Z20">
        <v>0.33907689952645897</v>
      </c>
      <c r="AA20">
        <v>0.63121956553673098</v>
      </c>
      <c r="AB20">
        <v>0.35304913984362502</v>
      </c>
      <c r="AC20">
        <v>0.74344088768438399</v>
      </c>
      <c r="AD20">
        <v>-1.7239232805586699</v>
      </c>
    </row>
    <row r="21" spans="1:30" x14ac:dyDescent="0.2">
      <c r="A21" t="s">
        <v>20</v>
      </c>
      <c r="B21" t="s">
        <v>179</v>
      </c>
      <c r="C21">
        <v>-0.43039392775325902</v>
      </c>
      <c r="D21">
        <v>-3.1538920069410699</v>
      </c>
      <c r="E21">
        <v>1.9253944288056699</v>
      </c>
      <c r="F21">
        <v>-3.1538920069410699</v>
      </c>
      <c r="G21">
        <v>1.9253944288056699</v>
      </c>
      <c r="H21" t="s">
        <v>175</v>
      </c>
      <c r="I21">
        <f t="shared" si="0"/>
        <v>33.8078516278499</v>
      </c>
      <c r="J21">
        <f t="shared" si="1"/>
        <v>3.5206930721942262</v>
      </c>
      <c r="K21">
        <v>2.6519497104430698</v>
      </c>
      <c r="L21">
        <v>2.6164185740610901</v>
      </c>
      <c r="M21">
        <v>1.2618948940438099</v>
      </c>
      <c r="N21">
        <v>0.17333527201597601</v>
      </c>
      <c r="O21">
        <v>1.2618948940438099</v>
      </c>
      <c r="P21">
        <v>-16.021479210907799</v>
      </c>
      <c r="Q21">
        <v>0.69990946512513497</v>
      </c>
      <c r="R21">
        <v>0.69240720175326398</v>
      </c>
      <c r="S21">
        <v>-6</v>
      </c>
      <c r="T21">
        <v>0</v>
      </c>
      <c r="U21">
        <v>-5</v>
      </c>
      <c r="V21">
        <v>4</v>
      </c>
      <c r="W21">
        <v>0.77052748735900001</v>
      </c>
      <c r="X21">
        <v>0.82448253438604502</v>
      </c>
      <c r="Y21">
        <v>0.86147067982146797</v>
      </c>
      <c r="Z21">
        <v>0.209700684514317</v>
      </c>
      <c r="AA21">
        <v>0.49646498222205099</v>
      </c>
      <c r="AB21">
        <v>0.21285824287729799</v>
      </c>
      <c r="AC21">
        <v>0.54460383438953397</v>
      </c>
      <c r="AD21">
        <v>-1.4649488663472701</v>
      </c>
    </row>
    <row r="22" spans="1:30" x14ac:dyDescent="0.2">
      <c r="A22" t="s">
        <v>21</v>
      </c>
      <c r="B22" t="s">
        <v>179</v>
      </c>
      <c r="C22">
        <v>-0.60869095910427096</v>
      </c>
      <c r="D22">
        <v>-2.6423638099378302</v>
      </c>
      <c r="E22">
        <v>2.1945987235213398</v>
      </c>
      <c r="F22">
        <v>-2.6423638099378302</v>
      </c>
      <c r="G22">
        <v>2.1945987235213398</v>
      </c>
      <c r="H22" t="s">
        <v>175</v>
      </c>
      <c r="I22">
        <f t="shared" si="0"/>
        <v>28.580565033316887</v>
      </c>
      <c r="J22">
        <f t="shared" si="1"/>
        <v>3.3527269425413135</v>
      </c>
      <c r="K22">
        <v>3.8554940020040598</v>
      </c>
      <c r="L22">
        <v>1.8309446810241701</v>
      </c>
      <c r="M22">
        <v>0.47204077659899002</v>
      </c>
      <c r="N22">
        <v>0.17176305929226099</v>
      </c>
      <c r="O22">
        <v>0.47204077659899002</v>
      </c>
      <c r="P22">
        <v>1.0335750102566701</v>
      </c>
      <c r="Q22">
        <v>0.72770768616210901</v>
      </c>
      <c r="R22">
        <v>0.70825823517368802</v>
      </c>
      <c r="S22">
        <v>-5</v>
      </c>
      <c r="T22">
        <v>-2</v>
      </c>
      <c r="U22">
        <v>-2.5</v>
      </c>
      <c r="V22">
        <v>4</v>
      </c>
      <c r="W22">
        <v>0.77685892950230495</v>
      </c>
      <c r="X22">
        <v>0.75666473929312505</v>
      </c>
      <c r="Y22">
        <v>0.59263851108666499</v>
      </c>
      <c r="Z22">
        <v>0.62365960441258705</v>
      </c>
      <c r="AA22">
        <v>0.58414443861830101</v>
      </c>
      <c r="AB22">
        <v>0.73097192714897896</v>
      </c>
      <c r="AC22">
        <v>0.66873088123005897</v>
      </c>
      <c r="AD22">
        <v>0.15868415384349899</v>
      </c>
    </row>
    <row r="23" spans="1:30" x14ac:dyDescent="0.2">
      <c r="A23" t="s">
        <v>22</v>
      </c>
      <c r="B23" t="s">
        <v>179</v>
      </c>
      <c r="C23">
        <v>-0.96765434128808403</v>
      </c>
      <c r="D23">
        <v>-5.7789012212748698</v>
      </c>
      <c r="E23">
        <v>2.0533839228987101</v>
      </c>
      <c r="F23">
        <v>-5.7789012212748698</v>
      </c>
      <c r="G23">
        <v>2.0533839228987101</v>
      </c>
      <c r="H23" t="s">
        <v>175</v>
      </c>
      <c r="I23">
        <f t="shared" si="0"/>
        <v>227.90442786056809</v>
      </c>
      <c r="J23">
        <f t="shared" si="1"/>
        <v>5.428926365025462</v>
      </c>
      <c r="K23">
        <v>2.5440061984404498</v>
      </c>
      <c r="L23">
        <v>1.78101818023091</v>
      </c>
      <c r="M23">
        <v>0.69308684440660095</v>
      </c>
      <c r="N23">
        <v>0.16993710164923301</v>
      </c>
      <c r="O23">
        <v>0.69308684440660095</v>
      </c>
      <c r="P23">
        <v>-4.9626416394783002</v>
      </c>
      <c r="Q23">
        <v>0.689678465447635</v>
      </c>
      <c r="R23">
        <v>0.67557294114980004</v>
      </c>
      <c r="S23">
        <v>-6</v>
      </c>
      <c r="T23">
        <v>-3</v>
      </c>
      <c r="U23">
        <v>-5</v>
      </c>
      <c r="V23">
        <v>4</v>
      </c>
      <c r="W23">
        <v>0.83011580151756403</v>
      </c>
      <c r="X23">
        <v>0.75942879411183595</v>
      </c>
      <c r="Y23">
        <v>0.86950198749380903</v>
      </c>
      <c r="Z23">
        <v>0.52837464412577695</v>
      </c>
      <c r="AA23">
        <v>0.136673938043852</v>
      </c>
      <c r="AB23">
        <v>0.58788759638249599</v>
      </c>
      <c r="AC23">
        <v>0.137534617574816</v>
      </c>
      <c r="AD23">
        <v>1.4593104392040701</v>
      </c>
    </row>
    <row r="24" spans="1:30" x14ac:dyDescent="0.2">
      <c r="A24" t="s">
        <v>23</v>
      </c>
      <c r="B24" t="s">
        <v>179</v>
      </c>
      <c r="C24">
        <v>-0.97861281249693499</v>
      </c>
      <c r="D24">
        <v>-4.0380886868489601</v>
      </c>
      <c r="E24">
        <v>2.04140770157652</v>
      </c>
      <c r="F24">
        <v>-4.0380886868489601</v>
      </c>
      <c r="G24">
        <v>2.04140770157652</v>
      </c>
      <c r="H24" t="s">
        <v>175</v>
      </c>
      <c r="I24">
        <f t="shared" si="0"/>
        <v>67.625543957051647</v>
      </c>
      <c r="J24">
        <f t="shared" si="1"/>
        <v>4.2139857808614911</v>
      </c>
      <c r="K24">
        <v>4.4382418538424098</v>
      </c>
      <c r="L24">
        <v>2.5001534897356099</v>
      </c>
      <c r="M24">
        <v>1.71696241228891</v>
      </c>
      <c r="N24">
        <v>0.202188173332295</v>
      </c>
      <c r="O24">
        <v>1.71696241228891</v>
      </c>
      <c r="P24">
        <v>-3.0879061914655499</v>
      </c>
      <c r="Q24">
        <v>0.66097626946483101</v>
      </c>
      <c r="R24">
        <v>0.65250067620145202</v>
      </c>
      <c r="S24">
        <v>-6</v>
      </c>
      <c r="T24">
        <v>0</v>
      </c>
      <c r="U24">
        <v>-5</v>
      </c>
      <c r="V24">
        <v>4</v>
      </c>
      <c r="W24">
        <v>0.66447262095397097</v>
      </c>
      <c r="X24">
        <v>0.65822741236520299</v>
      </c>
      <c r="Y24">
        <v>0.98234839695209697</v>
      </c>
      <c r="Z24">
        <v>0.12685437169378699</v>
      </c>
      <c r="AA24">
        <v>3.9228084170316202E-2</v>
      </c>
      <c r="AB24">
        <v>0.127541466230708</v>
      </c>
      <c r="AC24">
        <v>3.9248224718320297E-2</v>
      </c>
      <c r="AD24">
        <v>0.38989239757517002</v>
      </c>
    </row>
    <row r="25" spans="1:30" x14ac:dyDescent="0.2">
      <c r="A25" t="s">
        <v>24</v>
      </c>
      <c r="B25" t="s">
        <v>179</v>
      </c>
      <c r="C25">
        <v>-0.98786199480727899</v>
      </c>
      <c r="D25">
        <v>-8.0974978399752402</v>
      </c>
      <c r="E25">
        <v>2.1391113309667098</v>
      </c>
      <c r="F25">
        <v>-6</v>
      </c>
      <c r="G25">
        <v>2.1391113309667098</v>
      </c>
      <c r="H25" t="s">
        <v>174</v>
      </c>
      <c r="I25">
        <f t="shared" si="0"/>
        <v>281.91400322371862</v>
      </c>
      <c r="J25">
        <f t="shared" si="1"/>
        <v>5.6416020713230788</v>
      </c>
      <c r="K25">
        <v>7.2338747824107497</v>
      </c>
      <c r="L25">
        <v>1.96513319897703</v>
      </c>
      <c r="M25">
        <v>0.78875787870766501</v>
      </c>
      <c r="N25">
        <v>0.16783898307473</v>
      </c>
      <c r="O25">
        <v>0.78875787870766501</v>
      </c>
      <c r="P25">
        <v>-8.48545296250985</v>
      </c>
      <c r="Q25">
        <v>0.56748427980463201</v>
      </c>
      <c r="R25">
        <v>0.55084905979711796</v>
      </c>
      <c r="S25">
        <v>-6</v>
      </c>
      <c r="T25">
        <v>0</v>
      </c>
      <c r="U25">
        <v>-1</v>
      </c>
      <c r="V25">
        <v>4</v>
      </c>
      <c r="W25">
        <v>0.75247105326026997</v>
      </c>
      <c r="X25">
        <v>0.46122286488334802</v>
      </c>
      <c r="Y25">
        <v>0.70544539976836895</v>
      </c>
      <c r="Z25">
        <v>0.67915439046974202</v>
      </c>
      <c r="AA25">
        <v>-0.14910641178393699</v>
      </c>
      <c r="AB25">
        <v>0.82754278322043195</v>
      </c>
      <c r="AC25">
        <v>-0.150226404274344</v>
      </c>
      <c r="AD25">
        <v>3.4569361145640798</v>
      </c>
    </row>
    <row r="26" spans="1:30" x14ac:dyDescent="0.2">
      <c r="A26" t="s">
        <v>25</v>
      </c>
      <c r="B26" t="s">
        <v>179</v>
      </c>
      <c r="C26">
        <v>-1.65708956403263</v>
      </c>
      <c r="D26">
        <v>-5.1802040336948201</v>
      </c>
      <c r="E26">
        <v>2.40826088443136</v>
      </c>
      <c r="F26">
        <v>-5.1802040336948201</v>
      </c>
      <c r="G26">
        <v>2.40826088443136</v>
      </c>
      <c r="H26" t="s">
        <v>175</v>
      </c>
      <c r="I26">
        <f t="shared" si="0"/>
        <v>192.46668287553496</v>
      </c>
      <c r="J26">
        <f t="shared" si="1"/>
        <v>5.2599230627772178</v>
      </c>
      <c r="K26">
        <v>1.3842935203243001</v>
      </c>
      <c r="L26">
        <v>1.19190204085226</v>
      </c>
      <c r="M26">
        <v>0.47320594123290399</v>
      </c>
      <c r="N26">
        <v>0.177614928282676</v>
      </c>
      <c r="O26">
        <v>0.47320594123290399</v>
      </c>
      <c r="P26">
        <v>2.7240341068148402</v>
      </c>
      <c r="Q26">
        <v>0.72099107685652797</v>
      </c>
      <c r="R26">
        <v>0.69952885199933801</v>
      </c>
      <c r="S26">
        <v>-6</v>
      </c>
      <c r="T26">
        <v>-4</v>
      </c>
      <c r="U26">
        <v>-4</v>
      </c>
      <c r="V26">
        <v>4</v>
      </c>
      <c r="W26">
        <v>0.77454333409410203</v>
      </c>
      <c r="X26">
        <v>0.58994321174555298</v>
      </c>
      <c r="Y26">
        <v>0.67464236996459803</v>
      </c>
      <c r="Z26">
        <v>0.63177120423116395</v>
      </c>
      <c r="AA26">
        <v>0.144366297362503</v>
      </c>
      <c r="AB26">
        <v>0.74435842980056899</v>
      </c>
      <c r="AC26">
        <v>0.14538197180634099</v>
      </c>
      <c r="AD26">
        <v>1.46718669002546</v>
      </c>
    </row>
    <row r="27" spans="1:30" x14ac:dyDescent="0.2">
      <c r="A27" t="s">
        <v>26</v>
      </c>
      <c r="B27" t="s">
        <v>179</v>
      </c>
      <c r="C27">
        <v>-1.22527251602856</v>
      </c>
      <c r="D27">
        <v>-4.8459869172130201</v>
      </c>
      <c r="E27">
        <v>2.05392738899334</v>
      </c>
      <c r="F27">
        <v>-4.8459869172130201</v>
      </c>
      <c r="G27">
        <v>2.05392738899334</v>
      </c>
      <c r="H27" t="s">
        <v>175</v>
      </c>
      <c r="I27">
        <f t="shared" si="0"/>
        <v>119.42112928066486</v>
      </c>
      <c r="J27">
        <f t="shared" si="1"/>
        <v>4.7826561474521698</v>
      </c>
      <c r="K27">
        <v>2.4473101330443199</v>
      </c>
      <c r="L27">
        <v>1.8481546139823</v>
      </c>
      <c r="M27">
        <v>0.487261313971248</v>
      </c>
      <c r="N27">
        <v>0.13191735967903301</v>
      </c>
      <c r="O27">
        <v>0.487261313971248</v>
      </c>
      <c r="P27">
        <v>-21.971900608129001</v>
      </c>
      <c r="Q27">
        <v>0.80587523646785297</v>
      </c>
      <c r="R27">
        <v>0.79840889940892401</v>
      </c>
      <c r="S27">
        <v>-6</v>
      </c>
      <c r="T27">
        <v>0</v>
      </c>
      <c r="U27">
        <v>-2.5</v>
      </c>
      <c r="V27">
        <v>4</v>
      </c>
      <c r="W27">
        <v>0.88419721577828603</v>
      </c>
      <c r="X27">
        <v>0.62515323984868798</v>
      </c>
      <c r="Y27">
        <v>0.79512854275646205</v>
      </c>
      <c r="Z27">
        <v>0.81786778082122602</v>
      </c>
      <c r="AA27">
        <v>-0.274986064035325</v>
      </c>
      <c r="AB27">
        <v>1.1503433209742999</v>
      </c>
      <c r="AC27">
        <v>-0.28224982533712201</v>
      </c>
      <c r="AD27">
        <v>5.0649816421909</v>
      </c>
    </row>
    <row r="28" spans="1:30" x14ac:dyDescent="0.2">
      <c r="A28" t="s">
        <v>27</v>
      </c>
      <c r="B28" t="s">
        <v>179</v>
      </c>
      <c r="C28">
        <v>-0.76370109266886999</v>
      </c>
      <c r="D28">
        <v>-3.3570000546890499</v>
      </c>
      <c r="E28">
        <v>1.59805387889841</v>
      </c>
      <c r="F28">
        <v>-3.3570000546890499</v>
      </c>
      <c r="G28">
        <v>1.59805387889841</v>
      </c>
      <c r="H28" t="s">
        <v>175</v>
      </c>
      <c r="I28">
        <f t="shared" si="0"/>
        <v>31.018433710708241</v>
      </c>
      <c r="J28">
        <f t="shared" si="1"/>
        <v>3.4345816635886144</v>
      </c>
      <c r="K28">
        <v>2.6271069644758902</v>
      </c>
      <c r="L28">
        <v>2.4535288428627098</v>
      </c>
      <c r="M28">
        <v>1.3760180783835301</v>
      </c>
      <c r="N28">
        <v>0.181003688359127</v>
      </c>
      <c r="O28">
        <v>1.3760180783835301</v>
      </c>
      <c r="P28">
        <v>-12.385144311740399</v>
      </c>
      <c r="Q28">
        <v>0.77168553061593903</v>
      </c>
      <c r="R28">
        <v>0.765977668881337</v>
      </c>
      <c r="S28">
        <v>-6</v>
      </c>
      <c r="T28">
        <v>0</v>
      </c>
      <c r="U28">
        <v>-5</v>
      </c>
      <c r="V28">
        <v>4</v>
      </c>
      <c r="W28">
        <v>0.866793365272163</v>
      </c>
      <c r="X28">
        <v>0.78845274888678796</v>
      </c>
      <c r="Y28">
        <v>0.83493277008761702</v>
      </c>
      <c r="Z28">
        <v>0.61588383741274999</v>
      </c>
      <c r="AA28">
        <v>0.23589106691984901</v>
      </c>
      <c r="AB28">
        <v>0.71834617006439605</v>
      </c>
      <c r="AC28">
        <v>0.24041856950270901</v>
      </c>
      <c r="AD28">
        <v>2.1104711397893299</v>
      </c>
    </row>
    <row r="29" spans="1:30" x14ac:dyDescent="0.2">
      <c r="A29" t="s">
        <v>28</v>
      </c>
      <c r="B29" t="s">
        <v>179</v>
      </c>
      <c r="C29">
        <v>-1.7031303821342401E-2</v>
      </c>
      <c r="D29">
        <v>-3.3634914956374198</v>
      </c>
      <c r="E29">
        <v>1.4035825171433201</v>
      </c>
      <c r="F29">
        <v>-3.3634914956374198</v>
      </c>
      <c r="G29">
        <v>1.4035825171433201</v>
      </c>
      <c r="H29" t="s">
        <v>175</v>
      </c>
      <c r="I29">
        <f t="shared" si="0"/>
        <v>27.229036205594479</v>
      </c>
      <c r="J29">
        <f t="shared" si="1"/>
        <v>3.3042839114795548</v>
      </c>
      <c r="K29">
        <v>2.4520746081186502</v>
      </c>
      <c r="L29">
        <v>1.77952753578336</v>
      </c>
      <c r="M29">
        <v>1.0592141833601301</v>
      </c>
      <c r="N29">
        <v>0.15880612493886501</v>
      </c>
      <c r="O29">
        <v>1.0592141833601301</v>
      </c>
      <c r="P29">
        <v>-23.375140715397102</v>
      </c>
      <c r="Q29">
        <v>0.66561542150018604</v>
      </c>
      <c r="R29">
        <v>0.65725580703769004</v>
      </c>
      <c r="S29">
        <v>-6</v>
      </c>
      <c r="T29">
        <v>0</v>
      </c>
      <c r="U29">
        <v>-5</v>
      </c>
      <c r="V29">
        <v>4</v>
      </c>
      <c r="W29">
        <v>0.68980582273986601</v>
      </c>
      <c r="X29">
        <v>0.81595978238879296</v>
      </c>
      <c r="Y29">
        <v>0.75017556064373403</v>
      </c>
      <c r="Z29">
        <v>0.203241626888573</v>
      </c>
      <c r="AA29">
        <v>0.62348788745192796</v>
      </c>
      <c r="AB29">
        <v>0.20611154354405001</v>
      </c>
      <c r="AC29">
        <v>0.73069095629379699</v>
      </c>
      <c r="AD29">
        <v>-2.3164799644022298</v>
      </c>
    </row>
    <row r="30" spans="1:30" x14ac:dyDescent="0.2">
      <c r="A30" t="s">
        <v>29</v>
      </c>
      <c r="B30" t="s">
        <v>179</v>
      </c>
      <c r="C30">
        <v>-0.71254171517343001</v>
      </c>
      <c r="D30">
        <v>-3.4444620226242302</v>
      </c>
      <c r="E30">
        <v>1.40405220568551</v>
      </c>
      <c r="F30">
        <v>-3.4444620226242302</v>
      </c>
      <c r="G30">
        <v>1.40405220568551</v>
      </c>
      <c r="H30" t="s">
        <v>175</v>
      </c>
      <c r="I30">
        <f t="shared" si="0"/>
        <v>28.810328959103327</v>
      </c>
      <c r="J30">
        <f t="shared" si="1"/>
        <v>3.3607339672576755</v>
      </c>
      <c r="K30">
        <v>1.5483578500353801</v>
      </c>
      <c r="L30">
        <v>2.0092183718265701</v>
      </c>
      <c r="M30">
        <v>0.81894864488740804</v>
      </c>
      <c r="N30">
        <v>0.15082630231194599</v>
      </c>
      <c r="O30">
        <v>0.81894864488740804</v>
      </c>
      <c r="P30">
        <v>-22.033527856693102</v>
      </c>
      <c r="Q30">
        <v>0.66994960002525095</v>
      </c>
      <c r="R30">
        <v>0.66024223532011095</v>
      </c>
      <c r="S30">
        <v>-5</v>
      </c>
      <c r="T30">
        <v>0</v>
      </c>
      <c r="U30">
        <v>-5</v>
      </c>
      <c r="V30">
        <v>4</v>
      </c>
      <c r="W30">
        <v>0.81522211698545999</v>
      </c>
      <c r="X30">
        <v>0.77947649442414801</v>
      </c>
      <c r="Y30">
        <v>0.88189140427045398</v>
      </c>
      <c r="Z30">
        <v>0.43276100710992799</v>
      </c>
      <c r="AA30">
        <v>0.22172168395116401</v>
      </c>
      <c r="AB30">
        <v>0.46328895838642897</v>
      </c>
      <c r="AC30">
        <v>0.22546608316643299</v>
      </c>
      <c r="AD30">
        <v>0.96604108589409698</v>
      </c>
    </row>
    <row r="31" spans="1:30" x14ac:dyDescent="0.2">
      <c r="A31" t="s">
        <v>30</v>
      </c>
      <c r="B31" t="s">
        <v>179</v>
      </c>
      <c r="C31">
        <v>-0.262372067632617</v>
      </c>
      <c r="D31">
        <v>-3.2312225550720202</v>
      </c>
      <c r="E31">
        <v>1.17646899685495</v>
      </c>
      <c r="F31">
        <v>-3.2312225550720202</v>
      </c>
      <c r="G31">
        <v>1.17646899685495</v>
      </c>
      <c r="H31" t="s">
        <v>175</v>
      </c>
      <c r="I31">
        <f t="shared" si="0"/>
        <v>21.22498386473265</v>
      </c>
      <c r="J31">
        <f t="shared" si="1"/>
        <v>3.0551789719960691</v>
      </c>
      <c r="K31">
        <v>1.0969139006011499</v>
      </c>
      <c r="L31">
        <v>1.0424789420762199</v>
      </c>
      <c r="M31">
        <v>0.24995555572513001</v>
      </c>
      <c r="N31">
        <v>7.7144816775725406E-2</v>
      </c>
      <c r="O31">
        <v>0.24995555572513001</v>
      </c>
      <c r="P31">
        <v>-84.023117647699806</v>
      </c>
      <c r="Q31">
        <v>0.83714941299801504</v>
      </c>
      <c r="R31">
        <v>0.83307814832296601</v>
      </c>
      <c r="S31">
        <v>-6</v>
      </c>
      <c r="T31">
        <v>0</v>
      </c>
      <c r="U31">
        <v>-5</v>
      </c>
      <c r="V31">
        <v>4</v>
      </c>
      <c r="W31">
        <v>0.90822759433651601</v>
      </c>
      <c r="X31">
        <v>0.91095546715298104</v>
      </c>
      <c r="Y31">
        <v>0.968718814599977</v>
      </c>
      <c r="Z31">
        <v>0.25171932927838497</v>
      </c>
      <c r="AA31">
        <v>0.299840592355543</v>
      </c>
      <c r="AB31">
        <v>0.25724760640216998</v>
      </c>
      <c r="AC31">
        <v>0.30934444017086798</v>
      </c>
      <c r="AD31">
        <v>-0.23005338886898499</v>
      </c>
    </row>
    <row r="32" spans="1:30" x14ac:dyDescent="0.2">
      <c r="A32" t="s">
        <v>31</v>
      </c>
      <c r="B32" t="s">
        <v>179</v>
      </c>
      <c r="C32">
        <v>-0.15699368643370001</v>
      </c>
      <c r="D32">
        <v>-3.1538734981586498</v>
      </c>
      <c r="E32">
        <v>1.34053270035167</v>
      </c>
      <c r="F32">
        <v>-3.1538734981586498</v>
      </c>
      <c r="G32">
        <v>1.34053270035167</v>
      </c>
      <c r="H32" t="s">
        <v>175</v>
      </c>
      <c r="I32">
        <f t="shared" si="0"/>
        <v>22.539852953507872</v>
      </c>
      <c r="J32">
        <f t="shared" si="1"/>
        <v>3.1152849847885697</v>
      </c>
      <c r="K32">
        <v>1.76071041494598</v>
      </c>
      <c r="L32">
        <v>1.16083010339075</v>
      </c>
      <c r="M32">
        <v>0.44451136700995902</v>
      </c>
      <c r="N32">
        <v>0.102876644465241</v>
      </c>
      <c r="O32">
        <v>0.44451136700995902</v>
      </c>
      <c r="P32">
        <v>-59.844032553440201</v>
      </c>
      <c r="Q32">
        <v>0.79578660347911201</v>
      </c>
      <c r="R32">
        <v>0.79068126856609</v>
      </c>
      <c r="S32">
        <v>-6</v>
      </c>
      <c r="T32">
        <v>0</v>
      </c>
      <c r="U32">
        <v>-5</v>
      </c>
      <c r="V32">
        <v>4</v>
      </c>
      <c r="W32">
        <v>0.834443695424264</v>
      </c>
      <c r="X32">
        <v>0.88679629800259996</v>
      </c>
      <c r="Y32">
        <v>0.83472778464362096</v>
      </c>
      <c r="Z32">
        <v>0.370185408543449</v>
      </c>
      <c r="AA32">
        <v>0.626965223736481</v>
      </c>
      <c r="AB32">
        <v>0.388637933786385</v>
      </c>
      <c r="AC32">
        <v>0.73640004163591899</v>
      </c>
      <c r="AD32">
        <v>-1.5356758874486001</v>
      </c>
    </row>
    <row r="33" spans="1:30" x14ac:dyDescent="0.2">
      <c r="A33" t="s">
        <v>32</v>
      </c>
      <c r="B33" t="s">
        <v>179</v>
      </c>
      <c r="C33">
        <v>-0.28250660713937298</v>
      </c>
      <c r="D33">
        <v>-3.0529046234294901</v>
      </c>
      <c r="E33">
        <v>1.1079454660911701</v>
      </c>
      <c r="F33">
        <v>-3.0529046234294901</v>
      </c>
      <c r="G33">
        <v>1.1079454660911701</v>
      </c>
      <c r="H33" t="s">
        <v>175</v>
      </c>
      <c r="I33">
        <f t="shared" si="0"/>
        <v>17.887130866649102</v>
      </c>
      <c r="J33">
        <f t="shared" si="1"/>
        <v>2.8840815082838418</v>
      </c>
      <c r="K33">
        <v>1.7929491515957099</v>
      </c>
      <c r="L33">
        <v>0.95146515260392905</v>
      </c>
      <c r="M33">
        <v>0.78862867140675796</v>
      </c>
      <c r="N33">
        <v>0.13702873103379601</v>
      </c>
      <c r="O33">
        <v>0.78862867140675796</v>
      </c>
      <c r="P33">
        <v>-35.764594614359702</v>
      </c>
      <c r="Q33">
        <v>0.60982437515319299</v>
      </c>
      <c r="R33">
        <v>0.60006998453202298</v>
      </c>
      <c r="S33">
        <v>-6</v>
      </c>
      <c r="T33">
        <v>0</v>
      </c>
      <c r="U33">
        <v>-5</v>
      </c>
      <c r="V33">
        <v>4</v>
      </c>
      <c r="W33">
        <v>0.76483017004714471</v>
      </c>
      <c r="X33">
        <v>0.74899687772781343</v>
      </c>
      <c r="Y33">
        <v>0.89315189675916951</v>
      </c>
      <c r="Z33">
        <v>0.32168967320481878</v>
      </c>
      <c r="AA33">
        <v>0.22739646519638582</v>
      </c>
      <c r="AB33">
        <v>0.33353068005256986</v>
      </c>
      <c r="AC33">
        <v>0.23144224230607041</v>
      </c>
      <c r="AD33">
        <v>0.45081033469704024</v>
      </c>
    </row>
    <row r="34" spans="1:30" x14ac:dyDescent="0.2">
      <c r="A34" t="s">
        <v>33</v>
      </c>
      <c r="B34" t="s">
        <v>179</v>
      </c>
      <c r="C34">
        <v>-1.04529944942458</v>
      </c>
      <c r="D34">
        <v>-3.71573089740011</v>
      </c>
      <c r="E34">
        <v>1.34646103850665</v>
      </c>
      <c r="F34">
        <v>-3.71573089740011</v>
      </c>
      <c r="G34">
        <v>1.34646103850665</v>
      </c>
      <c r="H34" t="s">
        <v>175</v>
      </c>
      <c r="I34">
        <f t="shared" si="0"/>
        <v>33.409626192916214</v>
      </c>
      <c r="J34">
        <f t="shared" si="1"/>
        <v>3.5088440678270616</v>
      </c>
      <c r="K34">
        <v>0.85201844961666295</v>
      </c>
      <c r="L34">
        <v>1.40671311106941</v>
      </c>
      <c r="M34">
        <v>1.91565346886029</v>
      </c>
      <c r="N34">
        <v>0.21356684405034901</v>
      </c>
      <c r="O34">
        <v>1.91565346886029</v>
      </c>
      <c r="P34">
        <v>1.5111824812363399</v>
      </c>
      <c r="Q34">
        <v>0.36679369601213702</v>
      </c>
      <c r="R34">
        <v>0.35096353841243999</v>
      </c>
      <c r="S34">
        <v>-6</v>
      </c>
      <c r="T34">
        <v>0</v>
      </c>
      <c r="U34">
        <v>-5</v>
      </c>
      <c r="V34">
        <v>4</v>
      </c>
      <c r="W34">
        <v>0.60546701049243001</v>
      </c>
      <c r="X34">
        <v>0.580674436893033</v>
      </c>
      <c r="Y34">
        <v>0.96413754341959201</v>
      </c>
      <c r="Z34">
        <v>0.211117255154466</v>
      </c>
      <c r="AA34">
        <v>-1.45769579390222E-2</v>
      </c>
      <c r="AB34">
        <v>0.21434043324629101</v>
      </c>
      <c r="AC34">
        <v>-1.4577990545443601E-2</v>
      </c>
      <c r="AD34">
        <v>1.0108763884126499</v>
      </c>
    </row>
    <row r="35" spans="1:30" x14ac:dyDescent="0.2">
      <c r="A35" t="s">
        <v>34</v>
      </c>
      <c r="B35" t="s">
        <v>179</v>
      </c>
      <c r="C35">
        <v>-0.39145514955778499</v>
      </c>
      <c r="D35">
        <v>-3.15769825684171</v>
      </c>
      <c r="E35">
        <v>1.54524468722066</v>
      </c>
      <c r="F35">
        <v>-3.15769825684171</v>
      </c>
      <c r="G35">
        <v>1.54524468722066</v>
      </c>
      <c r="H35" t="s">
        <v>175</v>
      </c>
      <c r="I35">
        <f t="shared" si="0"/>
        <v>26.04515186399248</v>
      </c>
      <c r="J35">
        <f t="shared" si="1"/>
        <v>3.2598316420111204</v>
      </c>
      <c r="K35">
        <v>1.7459939624330401</v>
      </c>
      <c r="L35">
        <v>1.2025541847361401</v>
      </c>
      <c r="M35">
        <v>0.61858161972960402</v>
      </c>
      <c r="N35">
        <v>0.121359522918829</v>
      </c>
      <c r="O35">
        <v>0.61858161972960402</v>
      </c>
      <c r="P35">
        <v>-45.964984716962697</v>
      </c>
      <c r="Q35">
        <v>0.732108054209754</v>
      </c>
      <c r="R35">
        <v>0.72541075556499801</v>
      </c>
      <c r="S35">
        <v>-6</v>
      </c>
      <c r="T35">
        <v>0</v>
      </c>
      <c r="U35">
        <v>-5</v>
      </c>
      <c r="V35">
        <v>4</v>
      </c>
      <c r="W35">
        <v>0.799501674975163</v>
      </c>
      <c r="X35">
        <v>0.838854305492306</v>
      </c>
      <c r="Y35">
        <v>0.800840082999694</v>
      </c>
      <c r="Z35">
        <v>0.39175570526933601</v>
      </c>
      <c r="AA35">
        <v>0.55203719898444903</v>
      </c>
      <c r="AB35">
        <v>0.41387236229733898</v>
      </c>
      <c r="AC35">
        <v>0.62130673667682701</v>
      </c>
      <c r="AD35">
        <v>-0.91600539498798506</v>
      </c>
    </row>
    <row r="36" spans="1:30" x14ac:dyDescent="0.2">
      <c r="A36" t="s">
        <v>35</v>
      </c>
      <c r="B36" t="s">
        <v>179</v>
      </c>
      <c r="C36">
        <v>-0.33484566307260499</v>
      </c>
      <c r="D36">
        <v>-3.4294903701575001</v>
      </c>
      <c r="E36">
        <v>1.1185054083364701</v>
      </c>
      <c r="F36">
        <v>-3.4294903701575001</v>
      </c>
      <c r="G36">
        <v>1.1185054083364701</v>
      </c>
      <c r="H36" t="s">
        <v>175</v>
      </c>
      <c r="I36">
        <f t="shared" si="0"/>
        <v>23.392850723895009</v>
      </c>
      <c r="J36">
        <f t="shared" si="1"/>
        <v>3.1524304510616292</v>
      </c>
      <c r="K36">
        <v>1.6162730647499399</v>
      </c>
      <c r="L36">
        <v>0.95221488810621102</v>
      </c>
      <c r="M36">
        <v>0.300597956849531</v>
      </c>
      <c r="N36">
        <v>8.4599611173474795E-2</v>
      </c>
      <c r="O36">
        <v>0.300597956849531</v>
      </c>
      <c r="P36">
        <v>-76.274514319661606</v>
      </c>
      <c r="Q36">
        <v>0.87264103006776395</v>
      </c>
      <c r="R36">
        <v>0.86945705581945798</v>
      </c>
      <c r="S36">
        <v>-6</v>
      </c>
      <c r="T36">
        <v>0</v>
      </c>
      <c r="U36">
        <v>-5</v>
      </c>
      <c r="V36">
        <v>4</v>
      </c>
      <c r="W36">
        <v>0.92945853542879397</v>
      </c>
      <c r="X36">
        <v>0.90925338329509697</v>
      </c>
      <c r="Y36">
        <v>0.90337935153654803</v>
      </c>
      <c r="Z36">
        <v>0.60535687579767306</v>
      </c>
      <c r="AA36">
        <v>0.43991621467192199</v>
      </c>
      <c r="AB36">
        <v>0.70155974494356299</v>
      </c>
      <c r="AC36">
        <v>0.47212690871332302</v>
      </c>
      <c r="AD36">
        <v>1.0131479722344201</v>
      </c>
    </row>
    <row r="37" spans="1:30" x14ac:dyDescent="0.2">
      <c r="A37" t="s">
        <v>36</v>
      </c>
      <c r="B37" t="s">
        <v>179</v>
      </c>
      <c r="C37">
        <v>-6.4498355725112505E-2</v>
      </c>
      <c r="D37">
        <v>-2.6742083708634699</v>
      </c>
      <c r="E37">
        <v>2.19589419779332</v>
      </c>
      <c r="F37">
        <v>-2.6742083708634699</v>
      </c>
      <c r="G37">
        <v>2.19589419779332</v>
      </c>
      <c r="H37" t="s">
        <v>175</v>
      </c>
      <c r="I37">
        <f t="shared" si="0"/>
        <v>29.244685489474104</v>
      </c>
      <c r="J37">
        <f t="shared" si="1"/>
        <v>3.3756978645022011</v>
      </c>
      <c r="K37">
        <v>2.6823870299841701</v>
      </c>
      <c r="L37">
        <v>1.35346798693521</v>
      </c>
      <c r="M37">
        <v>0.46383967482392902</v>
      </c>
      <c r="N37">
        <v>0.105089494153898</v>
      </c>
      <c r="O37">
        <v>0.46383967482392902</v>
      </c>
      <c r="P37">
        <v>-58.056372402882602</v>
      </c>
      <c r="Q37">
        <v>0.89241020890562595</v>
      </c>
      <c r="R37">
        <v>0.889720464128266</v>
      </c>
      <c r="S37">
        <v>-6</v>
      </c>
      <c r="T37">
        <v>0</v>
      </c>
      <c r="U37">
        <v>-5</v>
      </c>
      <c r="V37">
        <v>4</v>
      </c>
      <c r="W37">
        <v>0.67221630089640105</v>
      </c>
      <c r="X37">
        <v>0.94190535300730804</v>
      </c>
      <c r="Y37">
        <v>0.62447427085495599</v>
      </c>
      <c r="Z37">
        <v>0.32027839384460499</v>
      </c>
      <c r="AA37">
        <v>0.90293633074330004</v>
      </c>
      <c r="AB37">
        <v>0.33195729307080502</v>
      </c>
      <c r="AC37">
        <v>1.4878931310807</v>
      </c>
      <c r="AD37">
        <v>-5.1044744490608496</v>
      </c>
    </row>
    <row r="38" spans="1:30" x14ac:dyDescent="0.2">
      <c r="A38" t="s">
        <v>37</v>
      </c>
      <c r="B38" t="s">
        <v>179</v>
      </c>
      <c r="C38">
        <v>-0.25043136352655399</v>
      </c>
      <c r="D38">
        <v>-3.3833966912260398</v>
      </c>
      <c r="E38">
        <v>1.8311385152350099</v>
      </c>
      <c r="F38">
        <v>-3.3833966912260398</v>
      </c>
      <c r="G38">
        <v>1.8311385152350099</v>
      </c>
      <c r="H38" t="s">
        <v>175</v>
      </c>
      <c r="I38">
        <f t="shared" si="0"/>
        <v>37.1305609679928</v>
      </c>
      <c r="J38">
        <f t="shared" si="1"/>
        <v>3.6144403762890489</v>
      </c>
      <c r="K38">
        <v>2.73467638759554</v>
      </c>
      <c r="L38">
        <v>1.4626721858259</v>
      </c>
      <c r="M38">
        <v>1.03840068294208</v>
      </c>
      <c r="N38">
        <v>0.157238118102244</v>
      </c>
      <c r="O38">
        <v>1.03840068294208</v>
      </c>
      <c r="P38">
        <v>-24.208654743225299</v>
      </c>
      <c r="Q38">
        <v>0.70048575751129005</v>
      </c>
      <c r="R38">
        <v>0.69299790144907303</v>
      </c>
      <c r="S38">
        <v>-6</v>
      </c>
      <c r="T38">
        <v>0</v>
      </c>
      <c r="U38">
        <v>-5</v>
      </c>
      <c r="V38">
        <v>4</v>
      </c>
      <c r="W38">
        <v>0.69054546760618396</v>
      </c>
      <c r="X38">
        <v>0.82333779259784901</v>
      </c>
      <c r="Y38">
        <v>0.60687985430373803</v>
      </c>
      <c r="Z38">
        <v>0.42315251007302301</v>
      </c>
      <c r="AA38">
        <v>0.70322483749482401</v>
      </c>
      <c r="AB38">
        <v>0.45152592568067201</v>
      </c>
      <c r="AC38">
        <v>0.87365193640210703</v>
      </c>
      <c r="AD38">
        <v>-1.86405799107433</v>
      </c>
    </row>
    <row r="39" spans="1:30" x14ac:dyDescent="0.2">
      <c r="A39" t="s">
        <v>38</v>
      </c>
      <c r="B39" t="s">
        <v>179</v>
      </c>
      <c r="C39">
        <v>-0.79424773614616495</v>
      </c>
      <c r="D39">
        <v>-5.0833216054561401</v>
      </c>
      <c r="E39">
        <v>1.71327315229335</v>
      </c>
      <c r="F39">
        <v>-5.0833216054561401</v>
      </c>
      <c r="G39">
        <v>1.71327315229335</v>
      </c>
      <c r="H39" t="s">
        <v>175</v>
      </c>
      <c r="I39">
        <f t="shared" si="0"/>
        <v>111.16776911808009</v>
      </c>
      <c r="J39">
        <f t="shared" si="1"/>
        <v>4.711040493742563</v>
      </c>
      <c r="K39">
        <v>3.0702790196699099</v>
      </c>
      <c r="L39">
        <v>2.5142858931505199</v>
      </c>
      <c r="M39">
        <v>0.57189439068713799</v>
      </c>
      <c r="N39">
        <v>0.116689901497938</v>
      </c>
      <c r="O39">
        <v>0.57189439068713799</v>
      </c>
      <c r="P39">
        <v>-49.260926503926598</v>
      </c>
      <c r="Q39">
        <v>0.82736928524937603</v>
      </c>
      <c r="R39">
        <v>0.82305351738060994</v>
      </c>
      <c r="S39">
        <v>-6</v>
      </c>
      <c r="T39">
        <v>0</v>
      </c>
      <c r="U39">
        <v>-5</v>
      </c>
      <c r="V39">
        <v>4</v>
      </c>
      <c r="W39">
        <v>0.90139932132711897</v>
      </c>
      <c r="X39">
        <v>0.85323799143842805</v>
      </c>
      <c r="Y39">
        <v>0.88930210661404596</v>
      </c>
      <c r="Z39">
        <v>0.59795189397322601</v>
      </c>
      <c r="AA39">
        <v>0.26069643931173803</v>
      </c>
      <c r="AB39">
        <v>0.68995313689184301</v>
      </c>
      <c r="AC39">
        <v>0.26685548400547898</v>
      </c>
      <c r="AD39">
        <v>1.86834864669847</v>
      </c>
    </row>
    <row r="40" spans="1:30" x14ac:dyDescent="0.2">
      <c r="A40" t="s">
        <v>39</v>
      </c>
      <c r="B40" t="s">
        <v>179</v>
      </c>
      <c r="C40">
        <v>-0.83593538340926299</v>
      </c>
      <c r="D40">
        <v>-4.9057735316476796</v>
      </c>
      <c r="E40">
        <v>1.7493379623255201</v>
      </c>
      <c r="F40">
        <v>-4.9057735316476796</v>
      </c>
      <c r="G40">
        <v>1.7493379623255201</v>
      </c>
      <c r="H40" t="s">
        <v>175</v>
      </c>
      <c r="I40">
        <f t="shared" si="0"/>
        <v>100.78320940100083</v>
      </c>
      <c r="J40">
        <f t="shared" si="1"/>
        <v>4.6129717683596088</v>
      </c>
      <c r="K40">
        <v>2.3858401700548901</v>
      </c>
      <c r="L40">
        <v>2.29165468774436</v>
      </c>
      <c r="M40">
        <v>0.41495370414106197</v>
      </c>
      <c r="N40">
        <v>9.9397435070512297E-2</v>
      </c>
      <c r="O40">
        <v>0.41495370414106197</v>
      </c>
      <c r="P40">
        <v>-62.733996671666802</v>
      </c>
      <c r="Q40">
        <v>0.85563881913227602</v>
      </c>
      <c r="R40">
        <v>0.85202978961058295</v>
      </c>
      <c r="S40">
        <v>-6</v>
      </c>
      <c r="T40">
        <v>0</v>
      </c>
      <c r="U40">
        <v>-5</v>
      </c>
      <c r="V40">
        <v>4</v>
      </c>
      <c r="W40">
        <v>0.92062398209919905</v>
      </c>
      <c r="X40">
        <v>0.864593190947058</v>
      </c>
      <c r="Y40">
        <v>0.89371176834648403</v>
      </c>
      <c r="Z40">
        <v>0.65619852029802705</v>
      </c>
      <c r="AA40">
        <v>0.23874043517827301</v>
      </c>
      <c r="AB40">
        <v>0.78610790513312501</v>
      </c>
      <c r="AC40">
        <v>0.24343799034672201</v>
      </c>
      <c r="AD40">
        <v>2.39636545837201</v>
      </c>
    </row>
    <row r="41" spans="1:30" x14ac:dyDescent="0.2">
      <c r="A41" t="s">
        <v>40</v>
      </c>
      <c r="B41" t="s">
        <v>179</v>
      </c>
      <c r="C41">
        <v>-1.09579449809449</v>
      </c>
      <c r="D41">
        <v>-4.2239907456740298</v>
      </c>
      <c r="E41">
        <v>1.4221053445016401</v>
      </c>
      <c r="F41">
        <v>-4.2239907456740298</v>
      </c>
      <c r="G41">
        <v>1.4221053445016401</v>
      </c>
      <c r="H41" t="s">
        <v>175</v>
      </c>
      <c r="I41">
        <f t="shared" si="0"/>
        <v>50.077689326248844</v>
      </c>
      <c r="J41">
        <f t="shared" si="1"/>
        <v>3.9135755860757961</v>
      </c>
      <c r="K41">
        <v>2.4275589581493699</v>
      </c>
      <c r="L41">
        <v>2.4647860660079002</v>
      </c>
      <c r="M41">
        <v>0.89216952034085295</v>
      </c>
      <c r="N41">
        <v>0.14574680592276101</v>
      </c>
      <c r="O41">
        <v>0.89216952034085295</v>
      </c>
      <c r="P41">
        <v>-30.583450186505999</v>
      </c>
      <c r="Q41">
        <v>0.69396257040881804</v>
      </c>
      <c r="R41">
        <v>0.68631163466903899</v>
      </c>
      <c r="S41">
        <v>-6</v>
      </c>
      <c r="T41">
        <v>0</v>
      </c>
      <c r="U41">
        <v>-5</v>
      </c>
      <c r="V41">
        <v>4</v>
      </c>
      <c r="W41">
        <v>0.83137776647052197</v>
      </c>
      <c r="X41">
        <v>0.70881411026791696</v>
      </c>
      <c r="Y41">
        <v>0.86180936014934895</v>
      </c>
      <c r="Z41">
        <v>0.61630955875724502</v>
      </c>
      <c r="AA41">
        <v>-2.72286942388358E-2</v>
      </c>
      <c r="AB41">
        <v>0.71903234724494003</v>
      </c>
      <c r="AC41">
        <v>-2.7235426368032799E-2</v>
      </c>
      <c r="AD41">
        <v>3.2954292593983299</v>
      </c>
    </row>
    <row r="42" spans="1:30" x14ac:dyDescent="0.2">
      <c r="A42" t="s">
        <v>41</v>
      </c>
      <c r="B42" t="s">
        <v>179</v>
      </c>
      <c r="C42">
        <v>-0.84676277555264001</v>
      </c>
      <c r="D42">
        <v>-3.1253544968589502</v>
      </c>
      <c r="E42">
        <v>0.59940081565221803</v>
      </c>
      <c r="F42">
        <v>-3.1253544968589502</v>
      </c>
      <c r="G42">
        <v>0.59940081565221803</v>
      </c>
      <c r="H42" t="s">
        <v>175</v>
      </c>
      <c r="I42">
        <f t="shared" si="0"/>
        <v>13.220962566309725</v>
      </c>
      <c r="J42">
        <f t="shared" si="1"/>
        <v>2.5818036431427944</v>
      </c>
      <c r="K42">
        <v>2.8994779406444899</v>
      </c>
      <c r="L42">
        <v>2.9260667258895499</v>
      </c>
      <c r="M42">
        <v>0.30957893267089098</v>
      </c>
      <c r="N42">
        <v>8.5854102804435298E-2</v>
      </c>
      <c r="O42">
        <v>0.30957893267089098</v>
      </c>
      <c r="P42">
        <v>-75.038059012150299</v>
      </c>
      <c r="Q42">
        <v>0.89525422569318702</v>
      </c>
      <c r="R42">
        <v>0.89263558133551602</v>
      </c>
      <c r="S42">
        <v>-6</v>
      </c>
      <c r="T42">
        <v>0</v>
      </c>
      <c r="U42">
        <v>-5</v>
      </c>
      <c r="V42">
        <v>4</v>
      </c>
      <c r="W42">
        <v>0.93951815843826503</v>
      </c>
      <c r="X42">
        <v>0.81005464849707398</v>
      </c>
      <c r="Y42">
        <v>0.80695499967663098</v>
      </c>
      <c r="Z42">
        <v>0.82539275362572095</v>
      </c>
      <c r="AA42">
        <v>0.25659801328480403</v>
      </c>
      <c r="AB42">
        <v>1.1735056525341401</v>
      </c>
      <c r="AC42">
        <v>0.26246321430616298</v>
      </c>
      <c r="AD42">
        <v>4.0230544767528604</v>
      </c>
    </row>
    <row r="43" spans="1:30" x14ac:dyDescent="0.2">
      <c r="A43" t="s">
        <v>42</v>
      </c>
      <c r="B43" t="s">
        <v>179</v>
      </c>
      <c r="C43">
        <v>-1.02783348604414</v>
      </c>
      <c r="D43">
        <v>-3.41022395096461</v>
      </c>
      <c r="E43">
        <v>1.1913669409319501</v>
      </c>
      <c r="F43">
        <v>-3.41022395096461</v>
      </c>
      <c r="G43">
        <v>1.1913669409319501</v>
      </c>
      <c r="H43" t="s">
        <v>175</v>
      </c>
      <c r="I43">
        <f t="shared" si="0"/>
        <v>24.278222444135078</v>
      </c>
      <c r="J43">
        <f t="shared" si="1"/>
        <v>3.1895797528084247</v>
      </c>
      <c r="K43">
        <v>2.6880596151909502</v>
      </c>
      <c r="L43">
        <v>3.0955178895499098</v>
      </c>
      <c r="M43">
        <v>0.39663510653634798</v>
      </c>
      <c r="N43">
        <v>0.10496495533382499</v>
      </c>
      <c r="O43">
        <v>0.39663510653634798</v>
      </c>
      <c r="P43">
        <v>-48.133695123978399</v>
      </c>
      <c r="Q43">
        <v>0.85654184757765395</v>
      </c>
      <c r="R43">
        <v>0.85232249015346795</v>
      </c>
      <c r="S43">
        <v>-5</v>
      </c>
      <c r="T43">
        <v>0</v>
      </c>
      <c r="U43">
        <v>-5</v>
      </c>
      <c r="V43">
        <v>4</v>
      </c>
      <c r="W43">
        <v>0.92534521320336405</v>
      </c>
      <c r="X43">
        <v>0.80403883393284803</v>
      </c>
      <c r="Y43">
        <v>0.87855023470973603</v>
      </c>
      <c r="Z43">
        <v>0.77097546531402605</v>
      </c>
      <c r="AA43">
        <v>-4.9276342908182398E-2</v>
      </c>
      <c r="AB43">
        <v>1.02272832396361</v>
      </c>
      <c r="AC43">
        <v>-4.9316284696929197E-2</v>
      </c>
      <c r="AD43">
        <v>4.3546657861205604</v>
      </c>
    </row>
    <row r="44" spans="1:30" x14ac:dyDescent="0.2">
      <c r="A44" t="s">
        <v>43</v>
      </c>
      <c r="B44" t="s">
        <v>179</v>
      </c>
      <c r="C44">
        <v>-0.93619807638585395</v>
      </c>
      <c r="D44">
        <v>-1.39895146056328</v>
      </c>
      <c r="E44">
        <v>-0.54135431171493098</v>
      </c>
      <c r="F44">
        <v>-1.39895146056328</v>
      </c>
      <c r="G44">
        <v>-0.54135431171493098</v>
      </c>
      <c r="H44" t="s">
        <v>175</v>
      </c>
      <c r="I44">
        <f t="shared" si="0"/>
        <v>1.8120178268330556</v>
      </c>
      <c r="J44">
        <f t="shared" si="1"/>
        <v>0.59444104578048085</v>
      </c>
      <c r="K44">
        <v>1.45480871507051</v>
      </c>
      <c r="L44">
        <v>1.2858955413697299</v>
      </c>
      <c r="M44">
        <v>0.25650743519264302</v>
      </c>
      <c r="N44">
        <v>7.8149343474779795E-2</v>
      </c>
      <c r="O44">
        <v>0.25650743519264302</v>
      </c>
      <c r="P44">
        <v>-82.936387541504601</v>
      </c>
      <c r="Q44">
        <v>0.83826048582936297</v>
      </c>
      <c r="R44">
        <v>0.83421699797509696</v>
      </c>
      <c r="S44">
        <v>-6</v>
      </c>
      <c r="T44">
        <v>0</v>
      </c>
      <c r="U44">
        <v>-5</v>
      </c>
      <c r="V44">
        <v>4</v>
      </c>
      <c r="W44">
        <v>0.91501553443155803</v>
      </c>
      <c r="X44">
        <v>0.87995403820179197</v>
      </c>
      <c r="Y44">
        <v>0.88123491154538303</v>
      </c>
      <c r="Z44">
        <v>0.62155081696243597</v>
      </c>
      <c r="AA44">
        <v>0.38602672077009398</v>
      </c>
      <c r="AB44">
        <v>0.72752822984357401</v>
      </c>
      <c r="AC44">
        <v>0.407122525294145</v>
      </c>
      <c r="AD44">
        <v>1.41487328139392</v>
      </c>
    </row>
    <row r="45" spans="1:30" x14ac:dyDescent="0.2">
      <c r="A45" t="s">
        <v>44</v>
      </c>
      <c r="B45" t="s">
        <v>179</v>
      </c>
      <c r="C45">
        <v>-0.94407571044667904</v>
      </c>
      <c r="D45">
        <v>-2.5024028517837502</v>
      </c>
      <c r="E45">
        <v>-0.94252967918102704</v>
      </c>
      <c r="F45">
        <v>-2.5024028517837502</v>
      </c>
      <c r="G45">
        <v>-0.94252967918102704</v>
      </c>
      <c r="H45" t="s">
        <v>175</v>
      </c>
      <c r="I45">
        <f t="shared" si="0"/>
        <v>2.9482792398056969</v>
      </c>
      <c r="J45">
        <f t="shared" si="1"/>
        <v>1.0812216916206745</v>
      </c>
      <c r="K45">
        <v>1.8071161414765</v>
      </c>
      <c r="L45">
        <v>2.22426042970881</v>
      </c>
      <c r="M45">
        <v>0.71106268850039001</v>
      </c>
      <c r="N45">
        <v>0.13011557943579999</v>
      </c>
      <c r="O45">
        <v>0.71106268850039001</v>
      </c>
      <c r="P45">
        <v>-40.1130638892975</v>
      </c>
      <c r="Q45">
        <v>0.70304064088715101</v>
      </c>
      <c r="R45">
        <v>0.69561665690932994</v>
      </c>
      <c r="S45">
        <v>-6</v>
      </c>
      <c r="T45">
        <v>0</v>
      </c>
      <c r="U45">
        <v>-5</v>
      </c>
      <c r="V45">
        <v>4</v>
      </c>
      <c r="W45">
        <v>0.83825949486395601</v>
      </c>
      <c r="X45">
        <v>0.78664260390107899</v>
      </c>
      <c r="Y45">
        <v>0.88983185430129097</v>
      </c>
      <c r="Z45">
        <v>0.490847515284068</v>
      </c>
      <c r="AA45">
        <v>0.16371548450248</v>
      </c>
      <c r="AB45">
        <v>0.53717624535279396</v>
      </c>
      <c r="AC45">
        <v>0.16520214228195501</v>
      </c>
      <c r="AD45">
        <v>1.6425931633942199</v>
      </c>
    </row>
    <row r="46" spans="1:30" x14ac:dyDescent="0.2">
      <c r="A46" t="s">
        <v>45</v>
      </c>
      <c r="B46" t="s">
        <v>179</v>
      </c>
      <c r="C46">
        <v>-1.17804154166401</v>
      </c>
      <c r="D46">
        <v>-3.0791311611660901</v>
      </c>
      <c r="E46">
        <v>-0.58519476056230701</v>
      </c>
      <c r="F46">
        <v>-3.0791311611660901</v>
      </c>
      <c r="G46">
        <v>-0.58519476056230701</v>
      </c>
      <c r="H46" t="s">
        <v>175</v>
      </c>
      <c r="I46">
        <f t="shared" si="0"/>
        <v>5.6331285727869673</v>
      </c>
      <c r="J46">
        <f t="shared" si="1"/>
        <v>1.7286649845743305</v>
      </c>
      <c r="K46">
        <v>2.3687502720037799</v>
      </c>
      <c r="L46">
        <v>3.57452621499178</v>
      </c>
      <c r="M46">
        <v>0.92893744012910096</v>
      </c>
      <c r="N46">
        <v>0.14871973002366501</v>
      </c>
      <c r="O46">
        <v>0.92893744012910096</v>
      </c>
      <c r="P46">
        <v>-28.887270286715701</v>
      </c>
      <c r="Q46">
        <v>0.70716644972804099</v>
      </c>
      <c r="R46">
        <v>0.69984561097124198</v>
      </c>
      <c r="S46">
        <v>-6</v>
      </c>
      <c r="T46">
        <v>0</v>
      </c>
      <c r="U46">
        <v>-5</v>
      </c>
      <c r="V46">
        <v>4</v>
      </c>
      <c r="W46">
        <v>0.83687527588877797</v>
      </c>
      <c r="X46">
        <v>0.72081059649868695</v>
      </c>
      <c r="Y46">
        <v>0.88727576645610395</v>
      </c>
      <c r="Z46">
        <v>0.61719625039029902</v>
      </c>
      <c r="AA46">
        <v>-8.6060684483121805E-2</v>
      </c>
      <c r="AB46">
        <v>0.72046338221656603</v>
      </c>
      <c r="AC46">
        <v>-8.6274101491168098E-2</v>
      </c>
      <c r="AD46">
        <v>3.5624562690048802</v>
      </c>
    </row>
    <row r="47" spans="1:30" x14ac:dyDescent="0.2">
      <c r="A47" t="s">
        <v>46</v>
      </c>
      <c r="B47" t="s">
        <v>179</v>
      </c>
      <c r="C47">
        <v>-1.19607243304822E-2</v>
      </c>
      <c r="D47">
        <v>-5.4922800888999799</v>
      </c>
      <c r="E47">
        <v>3.06323983450114</v>
      </c>
      <c r="F47">
        <v>-5.4922800888999799</v>
      </c>
      <c r="G47">
        <v>3.06323983450114</v>
      </c>
      <c r="H47" t="s">
        <v>175</v>
      </c>
      <c r="I47">
        <f t="shared" si="0"/>
        <v>376.24273734149403</v>
      </c>
      <c r="J47">
        <f t="shared" si="1"/>
        <v>5.9302345131299257</v>
      </c>
      <c r="K47">
        <v>11.065466476449499</v>
      </c>
      <c r="L47">
        <v>1.64625766847766</v>
      </c>
      <c r="M47">
        <v>4.4275161993246996</v>
      </c>
      <c r="N47">
        <v>0.39765007047316198</v>
      </c>
      <c r="O47">
        <v>4.4275161993246996</v>
      </c>
      <c r="P47">
        <v>39.818316559586599</v>
      </c>
      <c r="Q47">
        <v>0.73041503547811104</v>
      </c>
      <c r="R47">
        <v>0.72004638299650003</v>
      </c>
      <c r="S47">
        <v>-6</v>
      </c>
      <c r="T47">
        <v>0</v>
      </c>
      <c r="U47">
        <v>-1</v>
      </c>
      <c r="V47">
        <v>4</v>
      </c>
      <c r="W47">
        <v>0.81909253299338203</v>
      </c>
      <c r="X47">
        <v>0.85442221244359995</v>
      </c>
      <c r="Y47">
        <v>0.92401534522690998</v>
      </c>
      <c r="Z47">
        <v>0.148961582603755</v>
      </c>
      <c r="AA47">
        <v>0.444820898724058</v>
      </c>
      <c r="AB47">
        <v>0.150078285201554</v>
      </c>
      <c r="AC47">
        <v>0.478224940327448</v>
      </c>
      <c r="AD47">
        <v>-1.16017362531601</v>
      </c>
    </row>
    <row r="48" spans="1:30" x14ac:dyDescent="0.2">
      <c r="A48" t="s">
        <v>47</v>
      </c>
      <c r="B48" t="s">
        <v>179</v>
      </c>
      <c r="C48">
        <v>-1.3059876956243199</v>
      </c>
      <c r="D48">
        <v>-2.8199371371161202</v>
      </c>
      <c r="E48">
        <v>-0.75632847422147598</v>
      </c>
      <c r="F48">
        <v>-2.8199371371161202</v>
      </c>
      <c r="G48">
        <v>-0.75632847422147598</v>
      </c>
      <c r="H48" t="s">
        <v>175</v>
      </c>
      <c r="I48">
        <f t="shared" si="0"/>
        <v>4.1803063213218206</v>
      </c>
      <c r="J48">
        <f t="shared" si="1"/>
        <v>1.4303845264645012</v>
      </c>
      <c r="K48">
        <v>2.5911092524968802</v>
      </c>
      <c r="L48">
        <v>2.5551633790669301</v>
      </c>
      <c r="M48">
        <v>0.71565156637842198</v>
      </c>
      <c r="N48">
        <v>0.15987177522475601</v>
      </c>
      <c r="O48">
        <v>0.71565156637842198</v>
      </c>
      <c r="P48">
        <v>-11.2089007743848</v>
      </c>
      <c r="Q48">
        <v>0.73597136847151801</v>
      </c>
      <c r="R48">
        <v>0.72581642110503797</v>
      </c>
      <c r="S48">
        <v>-6</v>
      </c>
      <c r="T48">
        <v>0</v>
      </c>
      <c r="U48">
        <v>-5</v>
      </c>
      <c r="V48">
        <v>1</v>
      </c>
      <c r="W48">
        <v>0.83672146343444098</v>
      </c>
      <c r="X48">
        <v>0.67958231118896795</v>
      </c>
      <c r="Y48">
        <v>0.84739457450615796</v>
      </c>
      <c r="Z48">
        <v>0.669672254669615</v>
      </c>
      <c r="AA48">
        <v>-0.101285623766123</v>
      </c>
      <c r="AB48">
        <v>0.81014865109890899</v>
      </c>
      <c r="AC48">
        <v>-0.101634126986778</v>
      </c>
      <c r="AD48">
        <v>3.2236389267674901</v>
      </c>
    </row>
    <row r="49" spans="1:30" x14ac:dyDescent="0.2">
      <c r="A49" t="s">
        <v>48</v>
      </c>
      <c r="B49" t="s">
        <v>179</v>
      </c>
      <c r="C49">
        <v>-1.2007791878456899</v>
      </c>
      <c r="D49">
        <v>-2.7649268851540998</v>
      </c>
      <c r="E49">
        <v>-0.51479004390792804</v>
      </c>
      <c r="F49">
        <v>-2.7649268851540998</v>
      </c>
      <c r="G49">
        <v>-0.51479004390792804</v>
      </c>
      <c r="H49" t="s">
        <v>175</v>
      </c>
      <c r="I49">
        <f t="shared" si="0"/>
        <v>4.7572796719354802</v>
      </c>
      <c r="J49">
        <f t="shared" si="1"/>
        <v>1.5596760073838449</v>
      </c>
      <c r="K49">
        <v>2.5875000334903402</v>
      </c>
      <c r="L49">
        <v>1.97694469704359</v>
      </c>
      <c r="M49">
        <v>0.57479025217052504</v>
      </c>
      <c r="N49">
        <v>0.143276736743285</v>
      </c>
      <c r="O49">
        <v>0.57479025217052504</v>
      </c>
      <c r="P49">
        <v>-17.3461707653099</v>
      </c>
      <c r="Q49">
        <v>0.76156484566288096</v>
      </c>
      <c r="R49">
        <v>0.75239426280376098</v>
      </c>
      <c r="S49">
        <v>-6</v>
      </c>
      <c r="T49">
        <v>0</v>
      </c>
      <c r="U49">
        <v>-5</v>
      </c>
      <c r="V49">
        <v>1</v>
      </c>
      <c r="W49">
        <v>0.86137321485985996</v>
      </c>
      <c r="X49">
        <v>0.71315855573492304</v>
      </c>
      <c r="Y49">
        <v>0.78857111734284902</v>
      </c>
      <c r="Z49">
        <v>0.69360433940784605</v>
      </c>
      <c r="AA49">
        <v>0.10853804507546801</v>
      </c>
      <c r="AB49">
        <v>0.85486850342419896</v>
      </c>
      <c r="AC49">
        <v>0.108967294324341</v>
      </c>
      <c r="AD49">
        <v>2.6371590152487698</v>
      </c>
    </row>
    <row r="50" spans="1:30" x14ac:dyDescent="0.2">
      <c r="A50" t="s">
        <v>49</v>
      </c>
      <c r="B50" t="s">
        <v>179</v>
      </c>
      <c r="C50">
        <v>-1.18478288455462</v>
      </c>
      <c r="D50">
        <v>-1.8826374045223</v>
      </c>
      <c r="E50">
        <v>-0.61831252825040095</v>
      </c>
      <c r="F50">
        <v>-1.8826374045223</v>
      </c>
      <c r="G50">
        <v>-0.61831252825040095</v>
      </c>
      <c r="H50" t="s">
        <v>175</v>
      </c>
      <c r="I50">
        <f t="shared" si="0"/>
        <v>2.4021477266823101</v>
      </c>
      <c r="J50">
        <f t="shared" si="1"/>
        <v>0.87636322329966843</v>
      </c>
      <c r="K50">
        <v>1.2682997696552101</v>
      </c>
      <c r="L50">
        <v>1.61137057845044</v>
      </c>
      <c r="M50">
        <v>0.22125041383476601</v>
      </c>
      <c r="N50">
        <v>7.2580072995732506E-2</v>
      </c>
      <c r="O50">
        <v>0.22125041383476601</v>
      </c>
      <c r="P50">
        <v>-89.146612414270507</v>
      </c>
      <c r="Q50">
        <v>0.86966064984455405</v>
      </c>
      <c r="R50">
        <v>0.866402166090668</v>
      </c>
      <c r="S50">
        <v>-6</v>
      </c>
      <c r="T50">
        <v>0</v>
      </c>
      <c r="U50">
        <v>-5</v>
      </c>
      <c r="V50">
        <v>4</v>
      </c>
      <c r="W50">
        <v>0.93099293901123104</v>
      </c>
      <c r="X50">
        <v>0.86924428081577298</v>
      </c>
      <c r="Y50">
        <v>0.92176839614096995</v>
      </c>
      <c r="Z50">
        <v>0.67687083954763005</v>
      </c>
      <c r="AA50">
        <v>7.8313013236119305E-2</v>
      </c>
      <c r="AB50">
        <v>0.82331630962376101</v>
      </c>
      <c r="AC50">
        <v>7.8473700968623494E-2</v>
      </c>
      <c r="AD50">
        <v>3.2891359013470001</v>
      </c>
    </row>
    <row r="51" spans="1:30" x14ac:dyDescent="0.2">
      <c r="A51" t="s">
        <v>50</v>
      </c>
      <c r="B51" t="s">
        <v>179</v>
      </c>
      <c r="C51">
        <v>-0.35902366878749098</v>
      </c>
      <c r="D51">
        <v>-3.3712831469470701</v>
      </c>
      <c r="E51">
        <v>1.53779048059973</v>
      </c>
      <c r="F51">
        <v>-3.3712831469470701</v>
      </c>
      <c r="G51">
        <v>1.53779048059973</v>
      </c>
      <c r="H51" t="s">
        <v>175</v>
      </c>
      <c r="I51">
        <f t="shared" si="0"/>
        <v>30.045429235230692</v>
      </c>
      <c r="J51">
        <f t="shared" si="1"/>
        <v>3.4027105440952474</v>
      </c>
      <c r="K51">
        <v>2.2851002632628101</v>
      </c>
      <c r="L51">
        <v>1.19766794824538</v>
      </c>
      <c r="M51">
        <v>0.283953113999171</v>
      </c>
      <c r="N51">
        <v>8.2224013697652101E-2</v>
      </c>
      <c r="O51">
        <v>0.283953113999171</v>
      </c>
      <c r="P51">
        <v>-78.667025310803794</v>
      </c>
      <c r="Q51">
        <v>0.88407323578181096</v>
      </c>
      <c r="R51">
        <v>0.88117506667635603</v>
      </c>
      <c r="S51">
        <v>-6</v>
      </c>
      <c r="T51">
        <v>0</v>
      </c>
      <c r="U51">
        <v>-5</v>
      </c>
      <c r="V51">
        <v>4</v>
      </c>
      <c r="W51">
        <v>0.80501403586791498</v>
      </c>
      <c r="X51">
        <v>0.87962745491912397</v>
      </c>
      <c r="Y51">
        <v>0.72856846381898999</v>
      </c>
      <c r="Z51">
        <v>0.50379652023340504</v>
      </c>
      <c r="AA51">
        <v>0.72132248538818999</v>
      </c>
      <c r="AB51">
        <v>0.554381059447563</v>
      </c>
      <c r="AC51">
        <v>0.91039645476365205</v>
      </c>
      <c r="AD51">
        <v>-1.57212141808143</v>
      </c>
    </row>
    <row r="52" spans="1:30" x14ac:dyDescent="0.2">
      <c r="A52" t="s">
        <v>51</v>
      </c>
      <c r="B52" t="s">
        <v>179</v>
      </c>
      <c r="C52">
        <v>-0.62562073025434495</v>
      </c>
      <c r="D52">
        <v>-2.93606330050005</v>
      </c>
      <c r="E52">
        <v>1.94474868657741</v>
      </c>
      <c r="F52">
        <v>-2.93606330050005</v>
      </c>
      <c r="G52">
        <v>1.94474868657741</v>
      </c>
      <c r="H52" t="s">
        <v>175</v>
      </c>
      <c r="I52">
        <f t="shared" si="0"/>
        <v>29.462582478135491</v>
      </c>
      <c r="J52">
        <f t="shared" si="1"/>
        <v>3.3831210676859254</v>
      </c>
      <c r="K52">
        <v>2.0030832810017798</v>
      </c>
      <c r="L52">
        <v>1.34274563296898</v>
      </c>
      <c r="M52">
        <v>1.0284567501686199</v>
      </c>
      <c r="N52">
        <v>0.207008126870322</v>
      </c>
      <c r="O52">
        <v>1.0284567501686199</v>
      </c>
      <c r="P52">
        <v>4.5091827340964601</v>
      </c>
      <c r="Q52">
        <v>0.654474818205529</v>
      </c>
      <c r="R52">
        <v>0.63876912812396203</v>
      </c>
      <c r="S52">
        <v>-5</v>
      </c>
      <c r="T52">
        <v>0</v>
      </c>
      <c r="U52">
        <v>-1</v>
      </c>
      <c r="V52">
        <v>4</v>
      </c>
      <c r="W52">
        <v>0.74633290075553205</v>
      </c>
      <c r="X52">
        <v>0.71699335834851097</v>
      </c>
      <c r="Y52">
        <v>0.69952561920603695</v>
      </c>
      <c r="Z52">
        <v>0.491384673533037</v>
      </c>
      <c r="AA52">
        <v>0.40980824835194302</v>
      </c>
      <c r="AB52">
        <v>0.53788414567040699</v>
      </c>
      <c r="AC52">
        <v>0.43538074657821502</v>
      </c>
      <c r="AD52">
        <v>0.33214897511095598</v>
      </c>
    </row>
    <row r="53" spans="1:30" x14ac:dyDescent="0.2">
      <c r="A53" t="s">
        <v>52</v>
      </c>
      <c r="B53" t="s">
        <v>179</v>
      </c>
      <c r="C53">
        <v>-0.50578370986158605</v>
      </c>
      <c r="D53">
        <v>-4.5139279909494299</v>
      </c>
      <c r="E53">
        <v>1.0754318327355901</v>
      </c>
      <c r="F53">
        <v>-4.5139279909494299</v>
      </c>
      <c r="G53">
        <v>1.0754318327355901</v>
      </c>
      <c r="H53" t="s">
        <v>175</v>
      </c>
      <c r="I53">
        <f t="shared" si="0"/>
        <v>48.146526809525241</v>
      </c>
      <c r="J53">
        <f t="shared" si="1"/>
        <v>3.8742490029223045</v>
      </c>
      <c r="K53">
        <v>2.62121456740751</v>
      </c>
      <c r="L53">
        <v>1.2566942211849601</v>
      </c>
      <c r="M53">
        <v>0.16240554683109101</v>
      </c>
      <c r="N53">
        <v>6.2183588944942601E-2</v>
      </c>
      <c r="O53">
        <v>0.16240554683109101</v>
      </c>
      <c r="P53">
        <v>-102.132952430616</v>
      </c>
      <c r="Q53">
        <v>0.94047916779035501</v>
      </c>
      <c r="R53">
        <v>0.93899114698511399</v>
      </c>
      <c r="S53">
        <v>-6</v>
      </c>
      <c r="T53">
        <v>0</v>
      </c>
      <c r="U53">
        <v>-5</v>
      </c>
      <c r="V53">
        <v>4</v>
      </c>
      <c r="W53">
        <v>0.94400854934161504</v>
      </c>
      <c r="X53">
        <v>0.84708489587144697</v>
      </c>
      <c r="Y53">
        <v>0.840494208174281</v>
      </c>
      <c r="Z53">
        <v>0.80581650843604202</v>
      </c>
      <c r="AA53">
        <v>0.30013307526823202</v>
      </c>
      <c r="AB53">
        <v>1.11498229143924</v>
      </c>
      <c r="AC53">
        <v>0.30966584717847101</v>
      </c>
      <c r="AD53">
        <v>3.5561811287162901</v>
      </c>
    </row>
    <row r="54" spans="1:30" x14ac:dyDescent="0.2">
      <c r="A54" t="s">
        <v>53</v>
      </c>
      <c r="B54" t="s">
        <v>179</v>
      </c>
      <c r="C54">
        <v>-0.74213599297669197</v>
      </c>
      <c r="D54">
        <v>-5.1863331608377399</v>
      </c>
      <c r="E54">
        <v>0.941269316229428</v>
      </c>
      <c r="F54">
        <v>-5.1863331608377399</v>
      </c>
      <c r="G54">
        <v>0.941269316229428</v>
      </c>
      <c r="H54" t="s">
        <v>175</v>
      </c>
      <c r="I54">
        <f t="shared" si="0"/>
        <v>69.918507169676175</v>
      </c>
      <c r="J54">
        <f t="shared" si="1"/>
        <v>4.2473303805712446</v>
      </c>
      <c r="K54">
        <v>3.2387465883275701</v>
      </c>
      <c r="L54">
        <v>1.8443629840304001</v>
      </c>
      <c r="M54">
        <v>0.438317775645648</v>
      </c>
      <c r="N54">
        <v>0.10215741537143801</v>
      </c>
      <c r="O54">
        <v>0.438317775645648</v>
      </c>
      <c r="P54">
        <v>-60.4333540713681</v>
      </c>
      <c r="Q54">
        <v>0.84354209546203096</v>
      </c>
      <c r="R54">
        <v>0.83963064784858199</v>
      </c>
      <c r="S54">
        <v>-6</v>
      </c>
      <c r="T54">
        <v>0</v>
      </c>
      <c r="U54">
        <v>-5</v>
      </c>
      <c r="V54">
        <v>4</v>
      </c>
      <c r="W54">
        <v>0.90653182034169699</v>
      </c>
      <c r="X54">
        <v>0.76609225620110299</v>
      </c>
      <c r="Y54">
        <v>0.755175824804458</v>
      </c>
      <c r="Z54">
        <v>0.77849178668545205</v>
      </c>
      <c r="AA54">
        <v>0.29452581691631702</v>
      </c>
      <c r="AB54">
        <v>1.0415306520199701</v>
      </c>
      <c r="AC54">
        <v>0.30351478284938199</v>
      </c>
      <c r="AD54">
        <v>3.2589898360348699</v>
      </c>
    </row>
    <row r="55" spans="1:30" x14ac:dyDescent="0.2">
      <c r="A55" t="s">
        <v>54</v>
      </c>
      <c r="B55" t="s">
        <v>179</v>
      </c>
      <c r="C55">
        <v>-1.2555458084369799</v>
      </c>
      <c r="D55">
        <v>-4.0202078941293502</v>
      </c>
      <c r="E55">
        <v>0.59023156980171798</v>
      </c>
      <c r="F55">
        <v>-4.0202078941293502</v>
      </c>
      <c r="G55">
        <v>0.59023156980171798</v>
      </c>
      <c r="H55" t="s">
        <v>175</v>
      </c>
      <c r="I55">
        <f t="shared" si="0"/>
        <v>24.42758717530187</v>
      </c>
      <c r="J55">
        <f t="shared" si="1"/>
        <v>3.1957131155661256</v>
      </c>
      <c r="K55">
        <v>2.1857159461296098</v>
      </c>
      <c r="L55">
        <v>1.62312935103638</v>
      </c>
      <c r="M55">
        <v>0.81426039802821304</v>
      </c>
      <c r="N55">
        <v>0.13923775470038699</v>
      </c>
      <c r="O55">
        <v>0.81426039802821304</v>
      </c>
      <c r="P55">
        <v>-34.421239901943103</v>
      </c>
      <c r="Q55">
        <v>0.74431765018012697</v>
      </c>
      <c r="R55">
        <v>0.73792559143462999</v>
      </c>
      <c r="S55">
        <v>-6</v>
      </c>
      <c r="T55">
        <v>0</v>
      </c>
      <c r="U55">
        <v>-5</v>
      </c>
      <c r="V55">
        <v>4</v>
      </c>
      <c r="W55">
        <v>0.84735154043734695</v>
      </c>
      <c r="X55">
        <v>0.71599554540888999</v>
      </c>
      <c r="Y55">
        <v>0.73239490782778505</v>
      </c>
      <c r="Z55">
        <v>0.67945001461082899</v>
      </c>
      <c r="AA55">
        <v>0.26384866139483498</v>
      </c>
      <c r="AB55">
        <v>0.82809171084554301</v>
      </c>
      <c r="AC55">
        <v>0.27024055846663397</v>
      </c>
      <c r="AD55">
        <v>2.4634039884079701</v>
      </c>
    </row>
    <row r="56" spans="1:30" x14ac:dyDescent="0.2">
      <c r="A56" t="s">
        <v>55</v>
      </c>
      <c r="B56" t="s">
        <v>179</v>
      </c>
      <c r="C56">
        <v>-1.2729337947602899</v>
      </c>
      <c r="D56">
        <v>-4.18982145875614</v>
      </c>
      <c r="E56">
        <v>0.67641794293933599</v>
      </c>
      <c r="F56">
        <v>-4.18982145875614</v>
      </c>
      <c r="G56">
        <v>0.67641794293933599</v>
      </c>
      <c r="H56" t="s">
        <v>175</v>
      </c>
      <c r="I56">
        <f t="shared" si="0"/>
        <v>29.166480482412275</v>
      </c>
      <c r="J56">
        <f t="shared" si="1"/>
        <v>3.373020121214934</v>
      </c>
      <c r="K56">
        <v>2.56050543672723</v>
      </c>
      <c r="L56">
        <v>1.62837339428119</v>
      </c>
      <c r="M56">
        <v>0.88032349264802501</v>
      </c>
      <c r="N56">
        <v>0.14477597576354401</v>
      </c>
      <c r="O56">
        <v>0.88032349264802501</v>
      </c>
      <c r="P56">
        <v>-31.1448521973978</v>
      </c>
      <c r="Q56">
        <v>0.74396062365719196</v>
      </c>
      <c r="R56">
        <v>0.737559639248622</v>
      </c>
      <c r="S56">
        <v>-6</v>
      </c>
      <c r="T56">
        <v>0</v>
      </c>
      <c r="U56">
        <v>-5</v>
      </c>
      <c r="V56">
        <v>4</v>
      </c>
      <c r="W56">
        <v>0.84305602913556199</v>
      </c>
      <c r="X56">
        <v>0.66768226589255997</v>
      </c>
      <c r="Y56">
        <v>0.65697003098055895</v>
      </c>
      <c r="Z56">
        <v>0.72054948775386496</v>
      </c>
      <c r="AA56">
        <v>0.28070656382753301</v>
      </c>
      <c r="AB56">
        <v>0.90878688482356995</v>
      </c>
      <c r="AC56">
        <v>0.28844890803679402</v>
      </c>
      <c r="AD56">
        <v>2.73933833364122</v>
      </c>
    </row>
    <row r="57" spans="1:30" x14ac:dyDescent="0.2">
      <c r="A57" t="s">
        <v>56</v>
      </c>
      <c r="B57" t="s">
        <v>179</v>
      </c>
      <c r="C57">
        <v>-0.45255416841968699</v>
      </c>
      <c r="D57">
        <v>-3.6690850757496101</v>
      </c>
      <c r="E57">
        <v>1.3745821049704301</v>
      </c>
      <c r="F57">
        <v>-3.6690850757496101</v>
      </c>
      <c r="G57">
        <v>1.3745821049704301</v>
      </c>
      <c r="H57" t="s">
        <v>175</v>
      </c>
      <c r="I57">
        <f t="shared" si="0"/>
        <v>32.983376298056861</v>
      </c>
      <c r="J57">
        <f t="shared" si="1"/>
        <v>3.4960036859988239</v>
      </c>
      <c r="K57">
        <v>2.5587646892187101</v>
      </c>
      <c r="L57">
        <v>1.9547257695112299</v>
      </c>
      <c r="M57">
        <v>0.82589046958592904</v>
      </c>
      <c r="N57">
        <v>0.14022859480029401</v>
      </c>
      <c r="O57">
        <v>0.82589046958592904</v>
      </c>
      <c r="P57">
        <v>-33.825598120455602</v>
      </c>
      <c r="Q57">
        <v>0.77250595226982899</v>
      </c>
      <c r="R57">
        <v>0.76681860107657496</v>
      </c>
      <c r="S57">
        <v>-6</v>
      </c>
      <c r="T57">
        <v>0</v>
      </c>
      <c r="U57">
        <v>-5</v>
      </c>
      <c r="V57">
        <v>4</v>
      </c>
      <c r="W57">
        <v>0.81605834814872802</v>
      </c>
      <c r="X57">
        <v>0.83444568222135496</v>
      </c>
      <c r="Y57">
        <v>0.76929334071724897</v>
      </c>
      <c r="Z57">
        <v>0.49454755980862602</v>
      </c>
      <c r="AA57">
        <v>0.55964946903862201</v>
      </c>
      <c r="AB57">
        <v>0.54206242754665501</v>
      </c>
      <c r="AC57">
        <v>0.63232265231934004</v>
      </c>
      <c r="AD57">
        <v>-0.39857836046667799</v>
      </c>
    </row>
    <row r="58" spans="1:30" x14ac:dyDescent="0.2">
      <c r="A58" t="s">
        <v>57</v>
      </c>
      <c r="B58" t="s">
        <v>179</v>
      </c>
      <c r="C58">
        <v>-0.55381483319941505</v>
      </c>
      <c r="D58">
        <v>-4.1396674277380603</v>
      </c>
      <c r="E58">
        <v>1.43023535399232</v>
      </c>
      <c r="F58">
        <v>-4.1396674277380603</v>
      </c>
      <c r="G58">
        <v>1.43023535399232</v>
      </c>
      <c r="H58" t="s">
        <v>175</v>
      </c>
      <c r="I58">
        <f t="shared" si="0"/>
        <v>47.501553185561633</v>
      </c>
      <c r="J58">
        <f t="shared" si="1"/>
        <v>3.8607624091494093</v>
      </c>
      <c r="K58">
        <v>2.7316331627317099</v>
      </c>
      <c r="L58">
        <v>1.43870271423078</v>
      </c>
      <c r="M58">
        <v>0.92075623597842104</v>
      </c>
      <c r="N58">
        <v>0.14806339021951301</v>
      </c>
      <c r="O58">
        <v>0.92075623597842104</v>
      </c>
      <c r="P58">
        <v>-29.258805119185201</v>
      </c>
      <c r="Q58">
        <v>0.70649992436356301</v>
      </c>
      <c r="R58">
        <v>0.69916242247265203</v>
      </c>
      <c r="S58">
        <v>-6</v>
      </c>
      <c r="T58">
        <v>0</v>
      </c>
      <c r="U58">
        <v>-5</v>
      </c>
      <c r="V58">
        <v>4</v>
      </c>
      <c r="W58">
        <v>0.79222282325590199</v>
      </c>
      <c r="X58">
        <v>0.72088062394692998</v>
      </c>
      <c r="Y58">
        <v>0.68625978089420103</v>
      </c>
      <c r="Z58">
        <v>0.59018201708659901</v>
      </c>
      <c r="AA58">
        <v>0.399250872295906</v>
      </c>
      <c r="AB58">
        <v>0.67794532390257001</v>
      </c>
      <c r="AC58">
        <v>0.42275742928485799</v>
      </c>
      <c r="AD58">
        <v>1.1268792306226501</v>
      </c>
    </row>
    <row r="59" spans="1:30" x14ac:dyDescent="0.2">
      <c r="A59" t="s">
        <v>58</v>
      </c>
      <c r="B59" t="s">
        <v>179</v>
      </c>
      <c r="C59">
        <v>-0.66801988580600202</v>
      </c>
      <c r="D59">
        <v>-3.77368503627895</v>
      </c>
      <c r="E59">
        <v>1.5166383203895799</v>
      </c>
      <c r="F59">
        <v>-3.77368503627895</v>
      </c>
      <c r="G59">
        <v>1.5166383203895799</v>
      </c>
      <c r="H59" t="s">
        <v>175</v>
      </c>
      <c r="I59">
        <f t="shared" si="0"/>
        <v>39.133258987871102</v>
      </c>
      <c r="J59">
        <f t="shared" si="1"/>
        <v>3.666972718925217</v>
      </c>
      <c r="K59">
        <v>2.4559854307475102</v>
      </c>
      <c r="L59">
        <v>1.46878278629527</v>
      </c>
      <c r="M59">
        <v>1.2709109750463801</v>
      </c>
      <c r="N59">
        <v>0.173953399277369</v>
      </c>
      <c r="O59">
        <v>1.2709109750463801</v>
      </c>
      <c r="P59">
        <v>-15.722461424967699</v>
      </c>
      <c r="Q59">
        <v>0.56895103453164497</v>
      </c>
      <c r="R59">
        <v>0.55817481039493599</v>
      </c>
      <c r="S59">
        <v>-6</v>
      </c>
      <c r="T59">
        <v>0</v>
      </c>
      <c r="U59">
        <v>-5</v>
      </c>
      <c r="V59">
        <v>4</v>
      </c>
      <c r="W59">
        <v>0.72487125745114001</v>
      </c>
      <c r="X59">
        <v>0.71406279642928305</v>
      </c>
      <c r="Y59">
        <v>0.69952157143879201</v>
      </c>
      <c r="Z59">
        <v>0.45047983106523498</v>
      </c>
      <c r="AA59">
        <v>0.42048783277459401</v>
      </c>
      <c r="AB59">
        <v>0.48530211066068801</v>
      </c>
      <c r="AC59">
        <v>0.44828448858533698</v>
      </c>
      <c r="AD59">
        <v>0.16346539300479801</v>
      </c>
    </row>
    <row r="60" spans="1:30" x14ac:dyDescent="0.2">
      <c r="A60" t="s">
        <v>59</v>
      </c>
      <c r="B60" t="s">
        <v>179</v>
      </c>
      <c r="C60">
        <v>-1.6870142914096999</v>
      </c>
      <c r="D60">
        <v>-4.1591007781020704</v>
      </c>
      <c r="E60">
        <v>0.53262067779835298</v>
      </c>
      <c r="F60">
        <v>-4.1591007781020704</v>
      </c>
      <c r="G60">
        <v>0.53262067779835298</v>
      </c>
      <c r="H60" t="s">
        <v>175</v>
      </c>
      <c r="I60">
        <f t="shared" si="0"/>
        <v>25.843354772124474</v>
      </c>
      <c r="J60">
        <f t="shared" si="1"/>
        <v>3.2520534991299801</v>
      </c>
      <c r="K60">
        <v>2.16047910565096</v>
      </c>
      <c r="L60">
        <v>1.15421536147016</v>
      </c>
      <c r="M60">
        <v>1.8442622692800199</v>
      </c>
      <c r="N60">
        <v>0.209549532119327</v>
      </c>
      <c r="O60">
        <v>1.8442622692800199</v>
      </c>
      <c r="P60">
        <v>-8.3954752516476105E-2</v>
      </c>
      <c r="Q60">
        <v>0.47344308123045997</v>
      </c>
      <c r="R60">
        <v>0.46027915826122201</v>
      </c>
      <c r="S60">
        <v>-6</v>
      </c>
      <c r="T60">
        <v>0</v>
      </c>
      <c r="U60">
        <v>-5</v>
      </c>
      <c r="V60">
        <v>4</v>
      </c>
      <c r="W60">
        <v>0.61753056499815295</v>
      </c>
      <c r="X60">
        <v>0.68942054299336797</v>
      </c>
      <c r="Y60">
        <v>0.66925856954757801</v>
      </c>
      <c r="Z60">
        <v>0.290084743531622</v>
      </c>
      <c r="AA60">
        <v>0.47248438864079301</v>
      </c>
      <c r="AB60">
        <v>0.298658791016638</v>
      </c>
      <c r="AC60">
        <v>0.51326392681087396</v>
      </c>
      <c r="AD60">
        <v>-0.94767062001025404</v>
      </c>
    </row>
    <row r="61" spans="1:30" x14ac:dyDescent="0.2">
      <c r="A61" t="s">
        <v>60</v>
      </c>
      <c r="B61" t="s">
        <v>179</v>
      </c>
      <c r="C61">
        <v>-0.437322542192843</v>
      </c>
      <c r="D61">
        <v>-4.1929181271810796</v>
      </c>
      <c r="E61">
        <v>2.0606910376073402</v>
      </c>
      <c r="F61">
        <v>-4.1929181271810796</v>
      </c>
      <c r="G61">
        <v>2.0606910376073402</v>
      </c>
      <c r="H61" t="s">
        <v>175</v>
      </c>
      <c r="I61">
        <f t="shared" si="0"/>
        <v>76.299894904949539</v>
      </c>
      <c r="J61">
        <f t="shared" si="1"/>
        <v>4.3346715608969273</v>
      </c>
      <c r="K61">
        <v>2.48354696763958</v>
      </c>
      <c r="L61">
        <v>3.1365509623244199</v>
      </c>
      <c r="M61">
        <v>0.48044596750905599</v>
      </c>
      <c r="N61">
        <v>0.106954147664299</v>
      </c>
      <c r="O61">
        <v>0.48044596750905599</v>
      </c>
      <c r="P61">
        <v>-56.578988491537601</v>
      </c>
      <c r="Q61">
        <v>0.881112040885492</v>
      </c>
      <c r="R61">
        <v>0.87813984190762995</v>
      </c>
      <c r="S61">
        <v>-6</v>
      </c>
      <c r="T61">
        <v>0</v>
      </c>
      <c r="U61">
        <v>-5</v>
      </c>
      <c r="V61">
        <v>4</v>
      </c>
      <c r="W61">
        <v>0.90378442271260995</v>
      </c>
      <c r="X61">
        <v>0.93225752796757499</v>
      </c>
      <c r="Y61">
        <v>0.93235511564368001</v>
      </c>
      <c r="Z61">
        <v>0.26443466956364797</v>
      </c>
      <c r="AA61">
        <v>0.57911060097287204</v>
      </c>
      <c r="AB61">
        <v>0.27087051956062802</v>
      </c>
      <c r="AC61">
        <v>0.66112348386595599</v>
      </c>
      <c r="AD61">
        <v>-1.72331042906012</v>
      </c>
    </row>
    <row r="62" spans="1:30" x14ac:dyDescent="0.2">
      <c r="A62" t="s">
        <v>61</v>
      </c>
      <c r="B62" t="s">
        <v>179</v>
      </c>
      <c r="C62">
        <v>0.89509779227305797</v>
      </c>
      <c r="D62">
        <v>-2.7798800070489702</v>
      </c>
      <c r="E62">
        <v>5.7605038098317296</v>
      </c>
      <c r="F62">
        <v>-2.7798800070489702</v>
      </c>
      <c r="G62">
        <v>4</v>
      </c>
      <c r="H62" t="s">
        <v>174</v>
      </c>
      <c r="I62">
        <f t="shared" si="0"/>
        <v>109.88723585751835</v>
      </c>
      <c r="J62">
        <f t="shared" si="1"/>
        <v>4.6994547114207359</v>
      </c>
      <c r="K62">
        <v>2.8049825423734398</v>
      </c>
      <c r="L62">
        <v>3.8737158246759802</v>
      </c>
      <c r="M62">
        <v>0.26529641805487703</v>
      </c>
      <c r="N62">
        <v>7.94769235832576E-2</v>
      </c>
      <c r="O62">
        <v>0.26529641805487703</v>
      </c>
      <c r="P62">
        <v>-81.521402994304196</v>
      </c>
      <c r="Q62">
        <v>0.90546805489288296</v>
      </c>
      <c r="R62">
        <v>0.90310475626520503</v>
      </c>
      <c r="S62">
        <v>-6</v>
      </c>
      <c r="T62">
        <v>0</v>
      </c>
      <c r="U62">
        <v>-5</v>
      </c>
      <c r="V62">
        <v>4</v>
      </c>
      <c r="W62">
        <v>0.89721294020004005</v>
      </c>
      <c r="X62">
        <v>0.95721023066067201</v>
      </c>
      <c r="Y62">
        <v>0.91980491706610601</v>
      </c>
      <c r="Z62">
        <v>0.14765397815676201</v>
      </c>
      <c r="AA62">
        <v>0.76151348082445502</v>
      </c>
      <c r="AB62">
        <v>0.14874127269242499</v>
      </c>
      <c r="AC62">
        <v>0.99980793271548496</v>
      </c>
      <c r="AD62">
        <v>-3.7582086113140001</v>
      </c>
    </row>
    <row r="63" spans="1:30" x14ac:dyDescent="0.2">
      <c r="A63" t="s">
        <v>62</v>
      </c>
      <c r="B63" t="s">
        <v>179</v>
      </c>
      <c r="C63">
        <v>1.10775764209017</v>
      </c>
      <c r="D63">
        <v>-1.5206930234724001</v>
      </c>
      <c r="E63">
        <v>9.05692926271308</v>
      </c>
      <c r="F63">
        <v>-1.5206930234724001</v>
      </c>
      <c r="G63">
        <v>4</v>
      </c>
      <c r="H63" t="s">
        <v>174</v>
      </c>
      <c r="I63">
        <f t="shared" si="0"/>
        <v>45.908615636763017</v>
      </c>
      <c r="J63">
        <f t="shared" si="1"/>
        <v>3.8266528039568541</v>
      </c>
      <c r="K63">
        <v>3.7160776855070199</v>
      </c>
      <c r="L63">
        <v>4.5661590741733997</v>
      </c>
      <c r="M63">
        <v>0.28972627136967799</v>
      </c>
      <c r="N63">
        <v>8.3055671428391306E-2</v>
      </c>
      <c r="O63">
        <v>0.28972627136967799</v>
      </c>
      <c r="P63">
        <v>-77.821672308931198</v>
      </c>
      <c r="Q63">
        <v>0.84382057697806201</v>
      </c>
      <c r="R63">
        <v>0.839916091402514</v>
      </c>
      <c r="S63">
        <v>-6</v>
      </c>
      <c r="T63">
        <v>0</v>
      </c>
      <c r="U63">
        <v>-5</v>
      </c>
      <c r="V63">
        <v>4</v>
      </c>
      <c r="W63">
        <v>0.860129208286049</v>
      </c>
      <c r="X63">
        <v>0.879673800490958</v>
      </c>
      <c r="Y63">
        <v>0.99649220554816598</v>
      </c>
      <c r="Z63">
        <v>-0.41354996315445203</v>
      </c>
      <c r="AA63">
        <v>0.52855088751354196</v>
      </c>
      <c r="AB63">
        <v>-0.439886023916778</v>
      </c>
      <c r="AC63">
        <v>0.58813213191906899</v>
      </c>
      <c r="AD63">
        <v>-4.53960525929278</v>
      </c>
    </row>
    <row r="64" spans="1:30" x14ac:dyDescent="0.2">
      <c r="A64" t="s">
        <v>63</v>
      </c>
      <c r="B64" t="s">
        <v>179</v>
      </c>
      <c r="C64">
        <v>-0.71720283676361296</v>
      </c>
      <c r="D64">
        <v>-4.5136107689768004</v>
      </c>
      <c r="E64">
        <v>9.6200300158073099E-2</v>
      </c>
      <c r="F64">
        <v>-4.5136107689768004</v>
      </c>
      <c r="G64">
        <v>9.6200300158073099E-2</v>
      </c>
      <c r="H64" t="s">
        <v>175</v>
      </c>
      <c r="I64">
        <f t="shared" si="0"/>
        <v>24.416949566051258</v>
      </c>
      <c r="J64">
        <f t="shared" si="1"/>
        <v>3.1952775454848643</v>
      </c>
      <c r="K64">
        <v>1.7975693089824201</v>
      </c>
      <c r="L64">
        <v>2.55243330632999</v>
      </c>
      <c r="M64">
        <v>0.484100086078186</v>
      </c>
      <c r="N64">
        <v>0.14202407162141401</v>
      </c>
      <c r="O64">
        <v>0.484100086078186</v>
      </c>
      <c r="P64">
        <v>-13.575368835944399</v>
      </c>
      <c r="Q64">
        <v>0.73087733809386302</v>
      </c>
      <c r="R64">
        <v>0.71864448982540297</v>
      </c>
      <c r="S64">
        <v>-6</v>
      </c>
      <c r="T64">
        <v>-3</v>
      </c>
      <c r="U64">
        <v>-5</v>
      </c>
      <c r="V64">
        <v>4</v>
      </c>
      <c r="W64">
        <v>0.84817944728420402</v>
      </c>
      <c r="X64">
        <v>0.80791612128964496</v>
      </c>
      <c r="Y64">
        <v>0.88651223654934797</v>
      </c>
      <c r="Z64">
        <v>0.483923579368854</v>
      </c>
      <c r="AA64">
        <v>0.22845725119027799</v>
      </c>
      <c r="AB64">
        <v>0.52809503475263897</v>
      </c>
      <c r="AC64">
        <v>0.23256115676428801</v>
      </c>
      <c r="AD64">
        <v>0.957639215418704</v>
      </c>
    </row>
    <row r="65" spans="1:30" x14ac:dyDescent="0.2">
      <c r="A65" t="s">
        <v>64</v>
      </c>
      <c r="B65" t="s">
        <v>179</v>
      </c>
      <c r="C65">
        <v>-0.71695323406078204</v>
      </c>
      <c r="D65">
        <v>-4.5244856426055602</v>
      </c>
      <c r="E65">
        <v>1.4455610046207501</v>
      </c>
      <c r="F65">
        <v>-4.5244856426055602</v>
      </c>
      <c r="G65">
        <v>1.4455610046207501</v>
      </c>
      <c r="H65" t="s">
        <v>175</v>
      </c>
      <c r="I65">
        <f t="shared" si="0"/>
        <v>62.684925829163689</v>
      </c>
      <c r="J65">
        <f t="shared" si="1"/>
        <v>4.1381210013362715</v>
      </c>
      <c r="K65">
        <v>3.4667079694273601</v>
      </c>
      <c r="L65">
        <v>3.11784998074884</v>
      </c>
      <c r="M65">
        <v>1.20709080428107</v>
      </c>
      <c r="N65">
        <v>0.16952951732600199</v>
      </c>
      <c r="O65">
        <v>1.20709080428107</v>
      </c>
      <c r="P65">
        <v>-17.886334010563299</v>
      </c>
      <c r="Q65">
        <v>0.68431066256932305</v>
      </c>
      <c r="R65">
        <v>0.67641842913355599</v>
      </c>
      <c r="S65">
        <v>-6</v>
      </c>
      <c r="T65">
        <v>0</v>
      </c>
      <c r="U65">
        <v>-5</v>
      </c>
      <c r="V65">
        <v>4</v>
      </c>
      <c r="W65">
        <v>0.80261726358841701</v>
      </c>
      <c r="X65">
        <v>0.78883963129307799</v>
      </c>
      <c r="Y65">
        <v>0.87792913490930902</v>
      </c>
      <c r="Z65">
        <v>0.37405822826617502</v>
      </c>
      <c r="AA65">
        <v>0.29481709527989203</v>
      </c>
      <c r="AB65">
        <v>0.393133250080481</v>
      </c>
      <c r="AC65">
        <v>0.30383375825466502</v>
      </c>
      <c r="AD65">
        <v>0.394335878645101</v>
      </c>
    </row>
    <row r="66" spans="1:30" x14ac:dyDescent="0.2">
      <c r="A66" t="s">
        <v>65</v>
      </c>
      <c r="B66" t="s">
        <v>179</v>
      </c>
      <c r="C66">
        <v>-0.65445413459299895</v>
      </c>
      <c r="D66">
        <v>-7.9885642894054003</v>
      </c>
      <c r="E66">
        <v>-0.33286631769922198</v>
      </c>
      <c r="F66">
        <v>-6</v>
      </c>
      <c r="G66">
        <v>-0.33286631769922198</v>
      </c>
      <c r="H66" t="s">
        <v>174</v>
      </c>
      <c r="I66">
        <f t="shared" si="0"/>
        <v>50.813279796714802</v>
      </c>
      <c r="J66">
        <f t="shared" si="1"/>
        <v>3.9281577337430851</v>
      </c>
      <c r="K66">
        <v>7.3101707727246099</v>
      </c>
      <c r="L66">
        <v>2.5584925408752799</v>
      </c>
      <c r="M66">
        <v>0.401761368564511</v>
      </c>
      <c r="N66">
        <v>0.129383372283773</v>
      </c>
      <c r="O66">
        <v>0.401761368564511</v>
      </c>
      <c r="P66">
        <v>-18.049769786262001</v>
      </c>
      <c r="Q66">
        <v>0.79225390772175797</v>
      </c>
      <c r="R66">
        <v>0.78281090352729199</v>
      </c>
      <c r="S66">
        <v>-6</v>
      </c>
      <c r="T66">
        <v>-3</v>
      </c>
      <c r="U66">
        <v>-5</v>
      </c>
      <c r="V66">
        <v>4</v>
      </c>
      <c r="W66">
        <v>0.86678186134497703</v>
      </c>
      <c r="X66">
        <v>0.80347220029770205</v>
      </c>
      <c r="Y66">
        <v>0.80129223807662697</v>
      </c>
      <c r="Z66">
        <v>0.62599674148152795</v>
      </c>
      <c r="AA66">
        <v>0.36509515259025499</v>
      </c>
      <c r="AB66">
        <v>0.73480588805201796</v>
      </c>
      <c r="AC66">
        <v>0.38275213649054901</v>
      </c>
      <c r="AD66">
        <v>1.1407845378857899</v>
      </c>
    </row>
    <row r="67" spans="1:30" x14ac:dyDescent="0.2">
      <c r="A67" t="s">
        <v>66</v>
      </c>
      <c r="B67" t="s">
        <v>179</v>
      </c>
      <c r="C67">
        <v>-1.2747129019573999</v>
      </c>
      <c r="D67">
        <v>-4.9523002719807199</v>
      </c>
      <c r="E67">
        <v>4.5941125941833398</v>
      </c>
      <c r="F67">
        <v>-4.9523002719807199</v>
      </c>
      <c r="G67">
        <v>4</v>
      </c>
      <c r="H67" t="s">
        <v>174</v>
      </c>
      <c r="I67">
        <f t="shared" ref="I67:I130" si="2">(2^G67)/(2^F67)</f>
        <v>495.34856825750171</v>
      </c>
      <c r="J67">
        <f t="shared" ref="J67:J130" si="3">LN(I67)</f>
        <v>6.2052616930494677</v>
      </c>
      <c r="K67">
        <v>2.2558414827722499</v>
      </c>
      <c r="L67">
        <v>0.86769901201495903</v>
      </c>
      <c r="M67">
        <v>0.33496687567490502</v>
      </c>
      <c r="N67">
        <v>0.126296490860067</v>
      </c>
      <c r="O67">
        <v>0.33496687567490502</v>
      </c>
      <c r="P67">
        <v>-15.307749040788901</v>
      </c>
      <c r="Q67">
        <v>0.71769992177256103</v>
      </c>
      <c r="R67">
        <v>0.70284202291848497</v>
      </c>
      <c r="S67">
        <v>-6</v>
      </c>
      <c r="T67">
        <v>0</v>
      </c>
      <c r="U67">
        <v>1</v>
      </c>
      <c r="V67">
        <v>4</v>
      </c>
      <c r="W67">
        <v>0.84624101134442797</v>
      </c>
      <c r="X67">
        <v>0.714738794579863</v>
      </c>
      <c r="Y67">
        <v>0.87978825861099197</v>
      </c>
      <c r="Z67">
        <v>0.65396673197200295</v>
      </c>
      <c r="AA67">
        <v>-0.117556444148689</v>
      </c>
      <c r="AB67">
        <v>0.78219842044753596</v>
      </c>
      <c r="AC67">
        <v>-0.118102503565404</v>
      </c>
      <c r="AD67">
        <v>2.7009027720388201</v>
      </c>
    </row>
    <row r="68" spans="1:30" x14ac:dyDescent="0.2">
      <c r="A68" t="s">
        <v>67</v>
      </c>
      <c r="B68" t="s">
        <v>179</v>
      </c>
      <c r="C68">
        <v>-0.91786838403289694</v>
      </c>
      <c r="D68">
        <v>-10.9961587645937</v>
      </c>
      <c r="E68">
        <v>1.35582303267139</v>
      </c>
      <c r="F68">
        <v>-6</v>
      </c>
      <c r="G68">
        <v>1.35582303267139</v>
      </c>
      <c r="H68" t="s">
        <v>174</v>
      </c>
      <c r="I68">
        <f t="shared" si="2"/>
        <v>163.80357487165276</v>
      </c>
      <c r="J68">
        <f t="shared" si="3"/>
        <v>5.0986679957940799</v>
      </c>
      <c r="K68">
        <v>7.6997527143905398</v>
      </c>
      <c r="L68">
        <v>5.4394904756403797</v>
      </c>
      <c r="M68">
        <v>0.70373550421623499</v>
      </c>
      <c r="N68">
        <v>0.12944345191334999</v>
      </c>
      <c r="O68">
        <v>0.70373550421623499</v>
      </c>
      <c r="P68">
        <v>-40.548100480299503</v>
      </c>
      <c r="Q68">
        <v>0.61078337300501895</v>
      </c>
      <c r="R68">
        <v>0.60105295733014497</v>
      </c>
      <c r="S68">
        <v>-6</v>
      </c>
      <c r="T68">
        <v>0</v>
      </c>
      <c r="U68">
        <v>-5</v>
      </c>
      <c r="V68">
        <v>4</v>
      </c>
      <c r="W68">
        <v>0.78072581196281898</v>
      </c>
      <c r="X68">
        <v>0.75751319524387195</v>
      </c>
      <c r="Y68">
        <v>0.96040369466914799</v>
      </c>
      <c r="Z68">
        <v>0.292535186284202</v>
      </c>
      <c r="AA68">
        <v>4.4235234931605E-2</v>
      </c>
      <c r="AB68">
        <v>0.30133646721299401</v>
      </c>
      <c r="AC68">
        <v>4.4264121374022802E-2</v>
      </c>
      <c r="AD68">
        <v>1.13520074189786</v>
      </c>
    </row>
    <row r="69" spans="1:30" x14ac:dyDescent="0.2">
      <c r="A69" t="s">
        <v>68</v>
      </c>
      <c r="B69" t="s">
        <v>179</v>
      </c>
      <c r="C69">
        <v>-0.89633915881563797</v>
      </c>
      <c r="D69">
        <v>-4.2103619519075099</v>
      </c>
      <c r="E69">
        <v>0.95876117916113601</v>
      </c>
      <c r="F69">
        <v>-4.2103619519075099</v>
      </c>
      <c r="G69">
        <v>0.95876117916113601</v>
      </c>
      <c r="H69" t="s">
        <v>175</v>
      </c>
      <c r="I69">
        <f t="shared" si="2"/>
        <v>35.979996248906787</v>
      </c>
      <c r="J69">
        <f t="shared" si="3"/>
        <v>3.5829631242674287</v>
      </c>
      <c r="K69">
        <v>3.3525872663720899</v>
      </c>
      <c r="L69">
        <v>2.9319538507745202</v>
      </c>
      <c r="M69">
        <v>0.59510753711953501</v>
      </c>
      <c r="N69">
        <v>0.119034562519777</v>
      </c>
      <c r="O69">
        <v>0.59510753711953501</v>
      </c>
      <c r="P69">
        <v>-47.589839693428402</v>
      </c>
      <c r="Q69">
        <v>0.83206872932690401</v>
      </c>
      <c r="R69">
        <v>0.82787044756007599</v>
      </c>
      <c r="S69">
        <v>-6</v>
      </c>
      <c r="T69">
        <v>0</v>
      </c>
      <c r="U69">
        <v>-5</v>
      </c>
      <c r="V69">
        <v>4</v>
      </c>
      <c r="W69">
        <v>0.90923501796492701</v>
      </c>
      <c r="X69">
        <v>0.77922894222363404</v>
      </c>
      <c r="Y69">
        <v>0.81344775872755803</v>
      </c>
      <c r="Z69">
        <v>0.75540800029562705</v>
      </c>
      <c r="AA69">
        <v>0.163607944826685</v>
      </c>
      <c r="AB69">
        <v>0.98543253631593097</v>
      </c>
      <c r="AC69">
        <v>0.165091642861739</v>
      </c>
      <c r="AD69">
        <v>3.62252729992858</v>
      </c>
    </row>
    <row r="70" spans="1:30" x14ac:dyDescent="0.2">
      <c r="A70" t="s">
        <v>69</v>
      </c>
      <c r="B70" t="s">
        <v>179</v>
      </c>
      <c r="C70">
        <v>-0.86350835915429702</v>
      </c>
      <c r="D70">
        <v>-7.9489257538210003</v>
      </c>
      <c r="E70">
        <v>0.85294733131758005</v>
      </c>
      <c r="F70">
        <v>-6</v>
      </c>
      <c r="G70">
        <v>0.85294733131758005</v>
      </c>
      <c r="H70" t="s">
        <v>174</v>
      </c>
      <c r="I70">
        <f t="shared" si="2"/>
        <v>115.59597314301746</v>
      </c>
      <c r="J70">
        <f t="shared" si="3"/>
        <v>4.7501011212285817</v>
      </c>
      <c r="K70">
        <v>5.0977435348723796</v>
      </c>
      <c r="L70">
        <v>2.8011064639919101</v>
      </c>
      <c r="M70">
        <v>0.42804386426591901</v>
      </c>
      <c r="N70">
        <v>0.100953061259974</v>
      </c>
      <c r="O70">
        <v>0.42804386426591901</v>
      </c>
      <c r="P70">
        <v>-61.429530464772</v>
      </c>
      <c r="Q70">
        <v>0.79751643898705504</v>
      </c>
      <c r="R70">
        <v>0.79245434996173203</v>
      </c>
      <c r="S70">
        <v>-6</v>
      </c>
      <c r="T70">
        <v>0</v>
      </c>
      <c r="U70">
        <v>-5</v>
      </c>
      <c r="V70">
        <v>4</v>
      </c>
      <c r="W70">
        <v>0.88817784135508204</v>
      </c>
      <c r="X70">
        <v>0.79978173849126999</v>
      </c>
      <c r="Y70">
        <v>0.88114421465262305</v>
      </c>
      <c r="Z70">
        <v>0.64631774865203395</v>
      </c>
      <c r="AA70">
        <v>7.9020122658505304E-2</v>
      </c>
      <c r="AB70">
        <v>0.76894874526911705</v>
      </c>
      <c r="AC70">
        <v>7.9185213566527204E-2</v>
      </c>
      <c r="AD70">
        <v>3.0459132831555098</v>
      </c>
    </row>
    <row r="71" spans="1:30" x14ac:dyDescent="0.2">
      <c r="A71" t="s">
        <v>70</v>
      </c>
      <c r="B71" t="s">
        <v>179</v>
      </c>
      <c r="C71">
        <v>-1.9071244849828499</v>
      </c>
      <c r="D71">
        <v>-10.2937414303364</v>
      </c>
      <c r="E71">
        <v>7.2893596449876501</v>
      </c>
      <c r="F71">
        <v>-6</v>
      </c>
      <c r="G71">
        <v>3</v>
      </c>
      <c r="H71" t="s">
        <v>174</v>
      </c>
      <c r="I71">
        <f t="shared" si="2"/>
        <v>512</v>
      </c>
      <c r="J71">
        <f t="shared" si="3"/>
        <v>6.2383246250395077</v>
      </c>
      <c r="K71">
        <v>8.2905794779850908</v>
      </c>
      <c r="L71">
        <v>4.1273006285123701</v>
      </c>
      <c r="M71">
        <v>0.53348049921130603</v>
      </c>
      <c r="N71">
        <v>0.13803215194958199</v>
      </c>
      <c r="O71">
        <v>0.53348049921130603</v>
      </c>
      <c r="P71">
        <v>-19.434485746450498</v>
      </c>
      <c r="Q71">
        <v>0.61388095171543899</v>
      </c>
      <c r="R71">
        <v>0.59903021908910903</v>
      </c>
      <c r="S71">
        <v>-6</v>
      </c>
      <c r="T71">
        <v>0</v>
      </c>
      <c r="U71">
        <v>-3</v>
      </c>
      <c r="V71">
        <v>3</v>
      </c>
      <c r="W71">
        <v>0.64653794785399599</v>
      </c>
      <c r="X71">
        <v>0.57314197165754699</v>
      </c>
      <c r="Y71">
        <v>0.96652775948136604</v>
      </c>
      <c r="Z71">
        <v>0.44035260411141902</v>
      </c>
      <c r="AA71">
        <v>-0.26442456153973698</v>
      </c>
      <c r="AB71">
        <v>0.47266814567236298</v>
      </c>
      <c r="AC71">
        <v>-0.27085965161727998</v>
      </c>
      <c r="AD71">
        <v>2.6287677373210099</v>
      </c>
    </row>
    <row r="72" spans="1:30" x14ac:dyDescent="0.2">
      <c r="A72" t="s">
        <v>71</v>
      </c>
      <c r="B72" t="s">
        <v>179</v>
      </c>
      <c r="C72">
        <v>-1.6302598447403002E-2</v>
      </c>
      <c r="D72">
        <v>-1.23331186738379</v>
      </c>
      <c r="E72">
        <v>-2.32306556585683</v>
      </c>
      <c r="F72">
        <v>-1.23331186738379</v>
      </c>
      <c r="G72">
        <v>-2.32306556585683</v>
      </c>
      <c r="H72" t="s">
        <v>175</v>
      </c>
      <c r="I72">
        <f t="shared" si="2"/>
        <v>0.46984158062265291</v>
      </c>
      <c r="J72">
        <f t="shared" si="3"/>
        <v>-0.75535970360136062</v>
      </c>
      <c r="K72">
        <v>1.0150128899266699</v>
      </c>
      <c r="L72">
        <v>2.34220037740802</v>
      </c>
      <c r="M72">
        <v>1.13594046567397</v>
      </c>
      <c r="N72">
        <v>0.217556550663076</v>
      </c>
      <c r="O72">
        <v>1.13594046567397</v>
      </c>
      <c r="P72">
        <v>6.8948195522382596</v>
      </c>
      <c r="Q72">
        <v>0.56471954150564097</v>
      </c>
      <c r="R72">
        <v>0.54493406611953399</v>
      </c>
      <c r="S72">
        <v>-3</v>
      </c>
      <c r="T72">
        <v>0</v>
      </c>
      <c r="U72">
        <v>-5</v>
      </c>
      <c r="V72">
        <v>4</v>
      </c>
      <c r="W72">
        <v>0.73191693191491702</v>
      </c>
      <c r="X72">
        <v>0.75146383814842099</v>
      </c>
      <c r="Y72">
        <v>0.968580065296617</v>
      </c>
      <c r="Z72">
        <v>2.4767561559326901E-2</v>
      </c>
      <c r="AA72">
        <v>0.25104856159989702</v>
      </c>
      <c r="AB72">
        <v>2.4772627829958E-2</v>
      </c>
      <c r="AC72">
        <v>0.25653159088518701</v>
      </c>
      <c r="AD72">
        <v>-0.75098487204641295</v>
      </c>
    </row>
    <row r="73" spans="1:30" x14ac:dyDescent="0.2">
      <c r="A73" t="s">
        <v>72</v>
      </c>
      <c r="B73" t="s">
        <v>179</v>
      </c>
      <c r="C73">
        <v>-1.12588887607952</v>
      </c>
      <c r="D73">
        <v>-5.8569480491318799</v>
      </c>
      <c r="E73">
        <v>2.7886608608316599</v>
      </c>
      <c r="F73">
        <v>-5.8569480491318799</v>
      </c>
      <c r="G73">
        <v>2.7886608608316599</v>
      </c>
      <c r="H73" t="s">
        <v>175</v>
      </c>
      <c r="I73">
        <f t="shared" si="2"/>
        <v>400.48625253548198</v>
      </c>
      <c r="J73">
        <f t="shared" si="3"/>
        <v>5.9926794401651691</v>
      </c>
      <c r="K73">
        <v>1.28837683950272</v>
      </c>
      <c r="L73">
        <v>1.6210861118298401</v>
      </c>
      <c r="M73">
        <v>0.35754275207669101</v>
      </c>
      <c r="N73">
        <v>9.2265500965922495E-2</v>
      </c>
      <c r="O73">
        <v>0.35754275207669101</v>
      </c>
      <c r="P73">
        <v>-68.988301365025094</v>
      </c>
      <c r="Q73">
        <v>0.83684442495060496</v>
      </c>
      <c r="R73">
        <v>0.83276553557437005</v>
      </c>
      <c r="S73">
        <v>-6</v>
      </c>
      <c r="T73">
        <v>0</v>
      </c>
      <c r="U73">
        <v>-5</v>
      </c>
      <c r="V73">
        <v>4</v>
      </c>
      <c r="W73">
        <v>0.91451697755768202</v>
      </c>
      <c r="X73">
        <v>0.88298805849538198</v>
      </c>
      <c r="Y73">
        <v>0.97323686247969798</v>
      </c>
      <c r="Z73">
        <v>0.51136476630289895</v>
      </c>
      <c r="AA73">
        <v>-7.5872019933533305E-2</v>
      </c>
      <c r="AB73">
        <v>0.56457603629670605</v>
      </c>
      <c r="AC73">
        <v>-7.6018112224772103E-2</v>
      </c>
      <c r="AD73">
        <v>2.8287871660552999</v>
      </c>
    </row>
    <row r="74" spans="1:30" x14ac:dyDescent="0.2">
      <c r="A74" t="s">
        <v>73</v>
      </c>
      <c r="B74" t="s">
        <v>180</v>
      </c>
      <c r="C74">
        <v>-0.37819995571471099</v>
      </c>
      <c r="D74">
        <v>-1.09562981796688</v>
      </c>
      <c r="E74">
        <v>1.4558940351741101</v>
      </c>
      <c r="F74">
        <v>-1.09562981796688</v>
      </c>
      <c r="G74">
        <v>1.4558940351741101</v>
      </c>
      <c r="H74" t="s">
        <v>175</v>
      </c>
      <c r="I74">
        <f t="shared" si="2"/>
        <v>5.8625318402838165</v>
      </c>
      <c r="J74">
        <f t="shared" si="3"/>
        <v>1.7685815649361252</v>
      </c>
      <c r="K74">
        <v>3.3143232014607502</v>
      </c>
      <c r="L74">
        <v>2.3691802322852</v>
      </c>
      <c r="M74">
        <v>0.42406490815535602</v>
      </c>
      <c r="N74">
        <v>0.108533777148375</v>
      </c>
      <c r="O74">
        <v>0.42406490815535602</v>
      </c>
      <c r="P74">
        <v>-45.7263824006844</v>
      </c>
      <c r="Q74">
        <v>0.87294256950557003</v>
      </c>
      <c r="R74">
        <v>0.86920558625573396</v>
      </c>
      <c r="S74">
        <v>-5</v>
      </c>
      <c r="T74">
        <v>0</v>
      </c>
      <c r="U74">
        <v>-5</v>
      </c>
      <c r="V74">
        <v>4</v>
      </c>
      <c r="W74">
        <v>0.82122765020472499</v>
      </c>
      <c r="X74">
        <v>0.904498200145467</v>
      </c>
      <c r="Y74">
        <v>0.80753792693569804</v>
      </c>
      <c r="Z74">
        <v>0.361015909086705</v>
      </c>
      <c r="AA74">
        <v>0.71705924640274599</v>
      </c>
      <c r="AB74">
        <v>0.37805356731383699</v>
      </c>
      <c r="AC74">
        <v>0.90156542079494095</v>
      </c>
      <c r="AD74">
        <v>-2.12651520148132</v>
      </c>
    </row>
    <row r="75" spans="1:30" x14ac:dyDescent="0.2">
      <c r="A75" t="s">
        <v>74</v>
      </c>
      <c r="B75" t="s">
        <v>180</v>
      </c>
      <c r="C75">
        <v>-0.49976952102413402</v>
      </c>
      <c r="D75">
        <v>1.8630222128257401</v>
      </c>
      <c r="E75">
        <v>3.4417851336715901</v>
      </c>
      <c r="F75">
        <v>0</v>
      </c>
      <c r="G75">
        <v>3.4417851336715901</v>
      </c>
      <c r="H75" t="s">
        <v>174</v>
      </c>
      <c r="I75">
        <f t="shared" si="2"/>
        <v>10.866271798658863</v>
      </c>
      <c r="J75">
        <f t="shared" si="3"/>
        <v>2.3856636614975972</v>
      </c>
      <c r="K75">
        <v>6.2069617950518099</v>
      </c>
      <c r="L75">
        <v>1.62353970506275</v>
      </c>
      <c r="M75">
        <v>0.38407858850957899</v>
      </c>
      <c r="N75">
        <v>0.10329012383002401</v>
      </c>
      <c r="O75">
        <v>0.38407858850957899</v>
      </c>
      <c r="P75">
        <v>-49.291798624931502</v>
      </c>
      <c r="Q75">
        <v>0.81351470726174702</v>
      </c>
      <c r="R75">
        <v>0.80802984571062197</v>
      </c>
      <c r="S75">
        <v>-5</v>
      </c>
      <c r="T75">
        <v>0</v>
      </c>
      <c r="U75">
        <v>-5</v>
      </c>
      <c r="V75">
        <v>4</v>
      </c>
      <c r="W75">
        <v>0.80921043574154605</v>
      </c>
      <c r="X75">
        <v>0.81098986811415597</v>
      </c>
      <c r="Y75">
        <v>0.66746319772727203</v>
      </c>
      <c r="Z75">
        <v>0.61493829848763104</v>
      </c>
      <c r="AA75">
        <v>0.61914699469982504</v>
      </c>
      <c r="AB75">
        <v>0.71682422227033804</v>
      </c>
      <c r="AC75">
        <v>0.72362062762461199</v>
      </c>
      <c r="AD75">
        <v>-2.7607129055795699E-2</v>
      </c>
    </row>
    <row r="76" spans="1:30" x14ac:dyDescent="0.2">
      <c r="A76" t="s">
        <v>75</v>
      </c>
      <c r="B76" t="s">
        <v>180</v>
      </c>
      <c r="C76">
        <v>-1.1878559354335501</v>
      </c>
      <c r="D76">
        <v>-3.6105021747153798</v>
      </c>
      <c r="E76">
        <v>1.12244072034102</v>
      </c>
      <c r="F76">
        <v>-3.6105021747153798</v>
      </c>
      <c r="G76">
        <v>1.12244072034102</v>
      </c>
      <c r="H76" t="s">
        <v>175</v>
      </c>
      <c r="I76">
        <f t="shared" si="2"/>
        <v>26.592414965721147</v>
      </c>
      <c r="J76">
        <f t="shared" si="3"/>
        <v>3.2806260234595688</v>
      </c>
      <c r="K76">
        <v>2.69171269362079</v>
      </c>
      <c r="L76">
        <v>2.8657366870450298</v>
      </c>
      <c r="M76">
        <v>0.36539021715006698</v>
      </c>
      <c r="N76">
        <v>0.100745859737105</v>
      </c>
      <c r="O76">
        <v>0.36539021715006698</v>
      </c>
      <c r="P76">
        <v>-51.087526095541897</v>
      </c>
      <c r="Q76">
        <v>0.87040243330456801</v>
      </c>
      <c r="R76">
        <v>0.86659074016646698</v>
      </c>
      <c r="S76">
        <v>-5</v>
      </c>
      <c r="T76">
        <v>0</v>
      </c>
      <c r="U76">
        <v>-5</v>
      </c>
      <c r="V76">
        <v>4</v>
      </c>
      <c r="W76">
        <v>0.92641034772194697</v>
      </c>
      <c r="X76">
        <v>0.73876121496605596</v>
      </c>
      <c r="Y76">
        <v>0.86118071286182196</v>
      </c>
      <c r="Z76">
        <v>0.84711930066847496</v>
      </c>
      <c r="AA76">
        <v>-0.308521131342266</v>
      </c>
      <c r="AB76">
        <v>1.2458623477003301</v>
      </c>
      <c r="AC76">
        <v>-0.31891013959542402</v>
      </c>
      <c r="AD76">
        <v>6.3561358906542003</v>
      </c>
    </row>
    <row r="77" spans="1:30" x14ac:dyDescent="0.2">
      <c r="A77" t="s">
        <v>76</v>
      </c>
      <c r="B77" t="s">
        <v>180</v>
      </c>
      <c r="C77">
        <v>-0.50543650419011599</v>
      </c>
      <c r="D77">
        <v>-2.5647932466290499</v>
      </c>
      <c r="E77">
        <v>-0.121207040927197</v>
      </c>
      <c r="F77">
        <v>-2.5647932466290499</v>
      </c>
      <c r="G77">
        <v>-0.121207040927197</v>
      </c>
      <c r="H77" t="s">
        <v>175</v>
      </c>
      <c r="I77">
        <f t="shared" si="2"/>
        <v>5.4399229052447122</v>
      </c>
      <c r="J77">
        <f t="shared" si="3"/>
        <v>1.6937648889374137</v>
      </c>
      <c r="K77">
        <v>2.6092188286965201</v>
      </c>
      <c r="L77">
        <v>3.2127207430279898</v>
      </c>
      <c r="M77">
        <v>0.35975846163120001</v>
      </c>
      <c r="N77">
        <v>9.9966447375440207E-2</v>
      </c>
      <c r="O77">
        <v>0.35975846163120001</v>
      </c>
      <c r="P77">
        <v>-51.646714248227703</v>
      </c>
      <c r="Q77">
        <v>0.88715000626335205</v>
      </c>
      <c r="R77">
        <v>0.88383088880050997</v>
      </c>
      <c r="S77">
        <v>-5</v>
      </c>
      <c r="T77">
        <v>0</v>
      </c>
      <c r="U77">
        <v>-5</v>
      </c>
      <c r="V77">
        <v>4</v>
      </c>
      <c r="W77">
        <v>0.89729609205752403</v>
      </c>
      <c r="X77">
        <v>0.897603901829364</v>
      </c>
      <c r="Y77">
        <v>0.83568427419232505</v>
      </c>
      <c r="Z77">
        <v>0.60795789818464596</v>
      </c>
      <c r="AA77">
        <v>0.609426081814892</v>
      </c>
      <c r="AB77">
        <v>0.70567551503087</v>
      </c>
      <c r="AC77">
        <v>0.70800784050587295</v>
      </c>
      <c r="AD77">
        <v>-9.4739508655164797E-3</v>
      </c>
    </row>
    <row r="78" spans="1:30" x14ac:dyDescent="0.2">
      <c r="A78" t="s">
        <v>77</v>
      </c>
      <c r="B78" t="s">
        <v>180</v>
      </c>
      <c r="C78">
        <v>-0.49694909269598703</v>
      </c>
      <c r="D78">
        <v>-3.3248548787881602</v>
      </c>
      <c r="E78">
        <v>-0.36309510262049099</v>
      </c>
      <c r="F78">
        <v>-3.3248548787881602</v>
      </c>
      <c r="G78">
        <v>-0.36309510262049099</v>
      </c>
      <c r="H78" t="s">
        <v>175</v>
      </c>
      <c r="I78">
        <f t="shared" si="2"/>
        <v>7.7907368010753455</v>
      </c>
      <c r="J78">
        <f t="shared" si="3"/>
        <v>2.0529354383464744</v>
      </c>
      <c r="K78">
        <v>2.4358292027266799</v>
      </c>
      <c r="L78">
        <v>3.1407397505766999</v>
      </c>
      <c r="M78">
        <v>0.75146564489046996</v>
      </c>
      <c r="N78">
        <v>0.14447853020917001</v>
      </c>
      <c r="O78">
        <v>0.75146564489046996</v>
      </c>
      <c r="P78">
        <v>-25.1293796974606</v>
      </c>
      <c r="Q78">
        <v>0.77506388465973097</v>
      </c>
      <c r="R78">
        <v>0.76844811656148804</v>
      </c>
      <c r="S78">
        <v>-5</v>
      </c>
      <c r="T78">
        <v>0</v>
      </c>
      <c r="U78">
        <v>-5</v>
      </c>
      <c r="V78">
        <v>4</v>
      </c>
      <c r="W78">
        <v>0.85847838882056904</v>
      </c>
      <c r="X78">
        <v>0.85491030748025598</v>
      </c>
      <c r="Y78">
        <v>0.85872246518782203</v>
      </c>
      <c r="Z78">
        <v>0.46775043324432802</v>
      </c>
      <c r="AA78">
        <v>0.44791969642860502</v>
      </c>
      <c r="AB78">
        <v>0.50718685016667597</v>
      </c>
      <c r="AC78">
        <v>0.48209479997978699</v>
      </c>
      <c r="AD78">
        <v>0.10192438968467001</v>
      </c>
    </row>
    <row r="79" spans="1:30" x14ac:dyDescent="0.2">
      <c r="A79" t="s">
        <v>78</v>
      </c>
      <c r="B79" t="s">
        <v>180</v>
      </c>
      <c r="C79">
        <v>-0.41482016402535499</v>
      </c>
      <c r="D79">
        <v>-3.12697188717202</v>
      </c>
      <c r="E79">
        <v>0.149488956472663</v>
      </c>
      <c r="F79">
        <v>-3.12697188717202</v>
      </c>
      <c r="G79">
        <v>0.149488956472663</v>
      </c>
      <c r="H79" t="s">
        <v>175</v>
      </c>
      <c r="I79">
        <f t="shared" si="2"/>
        <v>9.6897594011077501</v>
      </c>
      <c r="J79">
        <f t="shared" si="3"/>
        <v>2.2710695959873717</v>
      </c>
      <c r="K79">
        <v>2.6572909726097498</v>
      </c>
      <c r="L79">
        <v>3.1951706701020499</v>
      </c>
      <c r="M79">
        <v>0.267454119882373</v>
      </c>
      <c r="N79">
        <v>8.6193277625599696E-2</v>
      </c>
      <c r="O79">
        <v>0.267454119882373</v>
      </c>
      <c r="P79">
        <v>-62.320168099015604</v>
      </c>
      <c r="Q79">
        <v>0.89960247713318298</v>
      </c>
      <c r="R79">
        <v>0.89664960881357103</v>
      </c>
      <c r="S79">
        <v>-5</v>
      </c>
      <c r="T79">
        <v>0</v>
      </c>
      <c r="U79">
        <v>-5</v>
      </c>
      <c r="V79">
        <v>4</v>
      </c>
      <c r="W79">
        <v>0.89008550621895699</v>
      </c>
      <c r="X79">
        <v>0.92290086897426005</v>
      </c>
      <c r="Y79">
        <v>0.83989841965902901</v>
      </c>
      <c r="Z79">
        <v>0.55002548254777694</v>
      </c>
      <c r="AA79">
        <v>0.70870774867419495</v>
      </c>
      <c r="AB79">
        <v>0.61841784842727998</v>
      </c>
      <c r="AC79">
        <v>0.88458279899583303</v>
      </c>
      <c r="AD79">
        <v>-1.0811671401934799</v>
      </c>
    </row>
    <row r="80" spans="1:30" x14ac:dyDescent="0.2">
      <c r="A80" t="s">
        <v>79</v>
      </c>
      <c r="B80" t="s">
        <v>180</v>
      </c>
      <c r="C80">
        <v>-0.62340483972264304</v>
      </c>
      <c r="D80">
        <v>-2.3300457852336298</v>
      </c>
      <c r="E80">
        <v>1.34594055426722</v>
      </c>
      <c r="F80">
        <v>-2.3300457852336298</v>
      </c>
      <c r="G80">
        <v>1.34594055426722</v>
      </c>
      <c r="H80" t="s">
        <v>175</v>
      </c>
      <c r="I80">
        <f t="shared" si="2"/>
        <v>12.781509637866927</v>
      </c>
      <c r="J80">
        <f t="shared" si="3"/>
        <v>2.547999567001888</v>
      </c>
      <c r="K80">
        <v>3.0437913030674699</v>
      </c>
      <c r="L80">
        <v>2.6996751806125601</v>
      </c>
      <c r="M80">
        <v>0.70538008443896205</v>
      </c>
      <c r="N80">
        <v>0.13997818127985401</v>
      </c>
      <c r="O80">
        <v>0.70538008443896205</v>
      </c>
      <c r="P80">
        <v>-27.4077731986632</v>
      </c>
      <c r="Q80">
        <v>0.76713342211477498</v>
      </c>
      <c r="R80">
        <v>0.76028440511815099</v>
      </c>
      <c r="S80">
        <v>-5</v>
      </c>
      <c r="T80">
        <v>0</v>
      </c>
      <c r="U80">
        <v>-5</v>
      </c>
      <c r="V80">
        <v>4</v>
      </c>
      <c r="W80">
        <v>0.83079262808940302</v>
      </c>
      <c r="X80">
        <v>0.80654994412823899</v>
      </c>
      <c r="Y80">
        <v>0.79286518792198601</v>
      </c>
      <c r="Z80">
        <v>0.53103318265977395</v>
      </c>
      <c r="AA80">
        <v>0.43588541023134902</v>
      </c>
      <c r="AB80">
        <v>0.59158302763319603</v>
      </c>
      <c r="AC80">
        <v>0.46713977216264702</v>
      </c>
      <c r="AD80">
        <v>0.50549089332033403</v>
      </c>
    </row>
    <row r="81" spans="1:30" x14ac:dyDescent="0.2">
      <c r="A81" t="s">
        <v>80</v>
      </c>
      <c r="B81" t="s">
        <v>180</v>
      </c>
      <c r="C81">
        <v>-0.41204139702231801</v>
      </c>
      <c r="D81">
        <v>-2.4670773554194798</v>
      </c>
      <c r="E81">
        <v>1.2717056269837701</v>
      </c>
      <c r="F81">
        <v>-2.4670773554194798</v>
      </c>
      <c r="G81">
        <v>1.2717056269837701</v>
      </c>
      <c r="H81" t="s">
        <v>175</v>
      </c>
      <c r="I81">
        <f t="shared" si="2"/>
        <v>13.350140150798628</v>
      </c>
      <c r="J81">
        <f t="shared" si="3"/>
        <v>2.5915268829783162</v>
      </c>
      <c r="K81">
        <v>2.7849720385309502</v>
      </c>
      <c r="L81">
        <v>3.7878387542771201</v>
      </c>
      <c r="M81">
        <v>1.13236413321897</v>
      </c>
      <c r="N81">
        <v>0.177354332498765</v>
      </c>
      <c r="O81">
        <v>1.13236413321897</v>
      </c>
      <c r="P81">
        <v>-10.368033775308501</v>
      </c>
      <c r="Q81">
        <v>0.64596870621317204</v>
      </c>
      <c r="R81">
        <v>0.63555602110179499</v>
      </c>
      <c r="S81">
        <v>-5</v>
      </c>
      <c r="T81">
        <v>0</v>
      </c>
      <c r="U81">
        <v>-5</v>
      </c>
      <c r="V81">
        <v>4</v>
      </c>
      <c r="W81">
        <v>0.74587566357411195</v>
      </c>
      <c r="X81">
        <v>0.78990785202571301</v>
      </c>
      <c r="Y81">
        <v>0.87061692604323704</v>
      </c>
      <c r="Z81">
        <v>0.19281312183715801</v>
      </c>
      <c r="AA81">
        <v>0.42887057874864798</v>
      </c>
      <c r="AB81">
        <v>0.19525727567239001</v>
      </c>
      <c r="AC81">
        <v>0.45851188248341301</v>
      </c>
      <c r="AD81">
        <v>-1.0693452679650399</v>
      </c>
    </row>
    <row r="82" spans="1:30" x14ac:dyDescent="0.2">
      <c r="A82" t="s">
        <v>81</v>
      </c>
      <c r="B82" t="s">
        <v>180</v>
      </c>
      <c r="C82">
        <v>-0.13459559446959499</v>
      </c>
      <c r="D82">
        <v>-2.0142698031971999</v>
      </c>
      <c r="E82">
        <v>1.6246207525340901</v>
      </c>
      <c r="F82">
        <v>-2.0142698031971999</v>
      </c>
      <c r="G82">
        <v>1.6246207525340901</v>
      </c>
      <c r="H82" t="s">
        <v>175</v>
      </c>
      <c r="I82">
        <f t="shared" si="2"/>
        <v>12.457050017040723</v>
      </c>
      <c r="J82">
        <f t="shared" si="3"/>
        <v>2.5222867290713564</v>
      </c>
      <c r="K82">
        <v>3.47811488855465</v>
      </c>
      <c r="L82">
        <v>3.9154720083541301</v>
      </c>
      <c r="M82">
        <v>0.46643019088515297</v>
      </c>
      <c r="N82">
        <v>0.113826157763733</v>
      </c>
      <c r="O82">
        <v>0.46643019088515297</v>
      </c>
      <c r="P82">
        <v>-42.298396308389798</v>
      </c>
      <c r="Q82">
        <v>0.85459823553146497</v>
      </c>
      <c r="R82">
        <v>0.85032171304709603</v>
      </c>
      <c r="S82">
        <v>-5</v>
      </c>
      <c r="T82">
        <v>0</v>
      </c>
      <c r="U82">
        <v>-5</v>
      </c>
      <c r="V82">
        <v>4</v>
      </c>
      <c r="W82">
        <v>0.78591880131724301</v>
      </c>
      <c r="X82">
        <v>0.92294043800589298</v>
      </c>
      <c r="Y82">
        <v>0.84284928513910096</v>
      </c>
      <c r="Z82">
        <v>3.8710346154343198E-2</v>
      </c>
      <c r="AA82">
        <v>0.78294891732084604</v>
      </c>
      <c r="AB82">
        <v>3.8729699258070099E-2</v>
      </c>
      <c r="AC82">
        <v>1.05294561885798</v>
      </c>
      <c r="AD82">
        <v>-4.1197645407114099</v>
      </c>
    </row>
    <row r="83" spans="1:30" x14ac:dyDescent="0.2">
      <c r="A83" t="s">
        <v>82</v>
      </c>
      <c r="B83" t="s">
        <v>180</v>
      </c>
      <c r="C83">
        <v>-0.93483441953716195</v>
      </c>
      <c r="D83">
        <v>-3.6353879855138098</v>
      </c>
      <c r="E83">
        <v>-0.81972090753562998</v>
      </c>
      <c r="F83">
        <v>-3.6353879855138098</v>
      </c>
      <c r="G83">
        <v>-0.81972090753562998</v>
      </c>
      <c r="H83" t="s">
        <v>175</v>
      </c>
      <c r="I83">
        <f t="shared" si="2"/>
        <v>7.0404472395412254</v>
      </c>
      <c r="J83">
        <f t="shared" si="3"/>
        <v>1.9516716964960352</v>
      </c>
      <c r="K83">
        <v>4.4998555804666802</v>
      </c>
      <c r="L83">
        <v>2.6892950192280298</v>
      </c>
      <c r="M83">
        <v>0.31863516551473398</v>
      </c>
      <c r="N83">
        <v>0.115223544598231</v>
      </c>
      <c r="O83">
        <v>0.31863516551473398</v>
      </c>
      <c r="P83">
        <v>-23.613246633863099</v>
      </c>
      <c r="Q83">
        <v>0.84787207838586398</v>
      </c>
      <c r="R83">
        <v>0.84095717285794902</v>
      </c>
      <c r="S83">
        <v>-5</v>
      </c>
      <c r="T83">
        <v>0</v>
      </c>
      <c r="U83">
        <v>-5</v>
      </c>
      <c r="V83">
        <v>1</v>
      </c>
      <c r="W83">
        <v>0.91805376287696105</v>
      </c>
      <c r="X83">
        <v>0.75251599630173904</v>
      </c>
      <c r="Y83">
        <v>0.77413096467933495</v>
      </c>
      <c r="Z83">
        <v>0.80477950897162698</v>
      </c>
      <c r="AA83">
        <v>0.166644231700844</v>
      </c>
      <c r="AB83">
        <v>1.11203203230541</v>
      </c>
      <c r="AC83">
        <v>0.16821304243450599</v>
      </c>
      <c r="AD83">
        <v>3.0583230697932899</v>
      </c>
    </row>
    <row r="84" spans="1:30" x14ac:dyDescent="0.2">
      <c r="A84" t="s">
        <v>83</v>
      </c>
      <c r="B84" t="s">
        <v>180</v>
      </c>
      <c r="C84">
        <v>-0.68939447774852403</v>
      </c>
      <c r="D84">
        <v>-2.5860407016265898</v>
      </c>
      <c r="E84">
        <v>1.9776603217399401E-2</v>
      </c>
      <c r="F84">
        <v>-2.5860407016265898</v>
      </c>
      <c r="G84">
        <v>1.9776603217399401E-2</v>
      </c>
      <c r="H84" t="s">
        <v>175</v>
      </c>
      <c r="I84">
        <f t="shared" si="2"/>
        <v>6.0873626036209636</v>
      </c>
      <c r="J84">
        <f t="shared" si="3"/>
        <v>1.8062149179069267</v>
      </c>
      <c r="K84">
        <v>3.5528307379492499</v>
      </c>
      <c r="L84">
        <v>3.72500337811364</v>
      </c>
      <c r="M84">
        <v>1.10411087597004</v>
      </c>
      <c r="N84">
        <v>0.17512780063348901</v>
      </c>
      <c r="O84">
        <v>1.10411087597004</v>
      </c>
      <c r="P84">
        <v>-11.277653931688199</v>
      </c>
      <c r="Q84">
        <v>0.63179910287014696</v>
      </c>
      <c r="R84">
        <v>0.62096966471926895</v>
      </c>
      <c r="S84">
        <v>-5</v>
      </c>
      <c r="T84">
        <v>0</v>
      </c>
      <c r="U84">
        <v>-5</v>
      </c>
      <c r="V84">
        <v>4</v>
      </c>
      <c r="W84">
        <v>0.76354014997655095</v>
      </c>
      <c r="X84">
        <v>0.70214223570905299</v>
      </c>
      <c r="Y84">
        <v>0.75915107052814801</v>
      </c>
      <c r="Z84">
        <v>0.49734747048052103</v>
      </c>
      <c r="AA84">
        <v>0.29143417143252498</v>
      </c>
      <c r="AB84">
        <v>0.54577566674462197</v>
      </c>
      <c r="AC84">
        <v>0.30013283660335499</v>
      </c>
      <c r="AD84">
        <v>0.99780589294555999</v>
      </c>
    </row>
    <row r="85" spans="1:30" x14ac:dyDescent="0.2">
      <c r="A85" t="s">
        <v>84</v>
      </c>
      <c r="B85" t="s">
        <v>180</v>
      </c>
      <c r="C85">
        <v>-0.59582266729755995</v>
      </c>
      <c r="D85">
        <v>-2.0246236676412699</v>
      </c>
      <c r="E85">
        <v>0.95462245094461395</v>
      </c>
      <c r="F85">
        <v>-2.0246236676412699</v>
      </c>
      <c r="G85">
        <v>0.95462245094461395</v>
      </c>
      <c r="H85" t="s">
        <v>175</v>
      </c>
      <c r="I85">
        <f t="shared" si="2"/>
        <v>7.8857398596336781</v>
      </c>
      <c r="J85">
        <f t="shared" si="3"/>
        <v>2.0650560472919657</v>
      </c>
      <c r="K85">
        <v>2.1368175939087299</v>
      </c>
      <c r="L85">
        <v>3.7948774736787398</v>
      </c>
      <c r="M85">
        <v>0.49625475343646303</v>
      </c>
      <c r="N85">
        <v>0.117408919005857</v>
      </c>
      <c r="O85">
        <v>0.49625475343646303</v>
      </c>
      <c r="P85">
        <v>-40.067078652963701</v>
      </c>
      <c r="Q85">
        <v>0.82115598032521397</v>
      </c>
      <c r="R85">
        <v>0.81589586209948495</v>
      </c>
      <c r="S85">
        <v>-5</v>
      </c>
      <c r="T85">
        <v>0</v>
      </c>
      <c r="U85">
        <v>-5</v>
      </c>
      <c r="V85">
        <v>4</v>
      </c>
      <c r="W85">
        <v>0.89009811772288405</v>
      </c>
      <c r="X85">
        <v>0.88281204752930498</v>
      </c>
      <c r="Y85">
        <v>0.92133931023927196</v>
      </c>
      <c r="Z85">
        <v>0.42017655942115201</v>
      </c>
      <c r="AA85">
        <v>0.354035894513476</v>
      </c>
      <c r="AB85">
        <v>0.44790641804207998</v>
      </c>
      <c r="AC85">
        <v>0.37005051256237098</v>
      </c>
      <c r="AD85">
        <v>0.31625218307243003</v>
      </c>
    </row>
    <row r="86" spans="1:30" x14ac:dyDescent="0.2">
      <c r="A86" t="s">
        <v>85</v>
      </c>
      <c r="B86" t="s">
        <v>180</v>
      </c>
      <c r="C86">
        <v>-0.742100191364649</v>
      </c>
      <c r="D86">
        <v>-1.65703753250745</v>
      </c>
      <c r="E86">
        <v>0.95705637880233696</v>
      </c>
      <c r="F86">
        <v>-1.65703753250745</v>
      </c>
      <c r="G86">
        <v>0.95705637880233696</v>
      </c>
      <c r="H86" t="s">
        <v>175</v>
      </c>
      <c r="I86">
        <f t="shared" si="2"/>
        <v>6.1223855990896396</v>
      </c>
      <c r="J86">
        <f t="shared" si="3"/>
        <v>1.8119518243432984</v>
      </c>
      <c r="K86">
        <v>3.1249150550228402</v>
      </c>
      <c r="L86">
        <v>4.4661913737560299</v>
      </c>
      <c r="M86">
        <v>0.71489975834647002</v>
      </c>
      <c r="N86">
        <v>0.14091957500906399</v>
      </c>
      <c r="O86">
        <v>0.71489975834647002</v>
      </c>
      <c r="P86">
        <v>-26.925173386094201</v>
      </c>
      <c r="Q86">
        <v>0.76632450630721805</v>
      </c>
      <c r="R86">
        <v>0.75945169766919496</v>
      </c>
      <c r="S86">
        <v>-5</v>
      </c>
      <c r="T86">
        <v>0</v>
      </c>
      <c r="U86">
        <v>-5</v>
      </c>
      <c r="V86">
        <v>4</v>
      </c>
      <c r="W86">
        <v>0.86512329571998803</v>
      </c>
      <c r="X86">
        <v>0.81982569733690303</v>
      </c>
      <c r="Y86">
        <v>0.88324969152358002</v>
      </c>
      <c r="Z86">
        <v>0.52518622221644995</v>
      </c>
      <c r="AA86">
        <v>0.236861950989561</v>
      </c>
      <c r="AB86">
        <v>0.58347455706120699</v>
      </c>
      <c r="AC86">
        <v>0.24144691107942501</v>
      </c>
      <c r="AD86">
        <v>1.3893228657016099</v>
      </c>
    </row>
    <row r="87" spans="1:30" x14ac:dyDescent="0.2">
      <c r="A87" t="s">
        <v>86</v>
      </c>
      <c r="B87" t="s">
        <v>180</v>
      </c>
      <c r="C87">
        <v>-0.45347846795537999</v>
      </c>
      <c r="D87">
        <v>-3.7681880526982998</v>
      </c>
      <c r="E87">
        <v>-0.20103560279121799</v>
      </c>
      <c r="F87">
        <v>-3.7681880526982998</v>
      </c>
      <c r="G87">
        <v>-0.20103560279121799</v>
      </c>
      <c r="H87" t="s">
        <v>175</v>
      </c>
      <c r="I87">
        <f t="shared" si="2"/>
        <v>11.852770802926825</v>
      </c>
      <c r="J87">
        <f t="shared" si="3"/>
        <v>2.4725616632805951</v>
      </c>
      <c r="K87">
        <v>2.97206115607435</v>
      </c>
      <c r="L87">
        <v>2.9663637137194701</v>
      </c>
      <c r="M87">
        <v>0.97227428481935196</v>
      </c>
      <c r="N87">
        <v>0.16433994956418799</v>
      </c>
      <c r="O87">
        <v>0.97227428481935196</v>
      </c>
      <c r="P87">
        <v>-15.8553312125032</v>
      </c>
      <c r="Q87">
        <v>0.72274468622841304</v>
      </c>
      <c r="R87">
        <v>0.71459011817630702</v>
      </c>
      <c r="S87">
        <v>-5</v>
      </c>
      <c r="T87">
        <v>0</v>
      </c>
      <c r="U87">
        <v>-5</v>
      </c>
      <c r="V87">
        <v>4</v>
      </c>
      <c r="W87">
        <v>0.81458665471373104</v>
      </c>
      <c r="X87">
        <v>0.83245627434452696</v>
      </c>
      <c r="Y87">
        <v>0.81931027210621599</v>
      </c>
      <c r="Z87">
        <v>0.41722260996868699</v>
      </c>
      <c r="AA87">
        <v>0.49631184241769999</v>
      </c>
      <c r="AB87">
        <v>0.444324524341838</v>
      </c>
      <c r="AC87">
        <v>0.54440062300269698</v>
      </c>
      <c r="AD87">
        <v>-0.40651103445347803</v>
      </c>
    </row>
    <row r="88" spans="1:30" x14ac:dyDescent="0.2">
      <c r="A88" t="s">
        <v>87</v>
      </c>
      <c r="B88" t="s">
        <v>180</v>
      </c>
      <c r="C88">
        <v>-1.0588646489626901</v>
      </c>
      <c r="D88">
        <v>-4.2818078902312697</v>
      </c>
      <c r="E88">
        <v>-0.774146607380647</v>
      </c>
      <c r="F88">
        <v>-4.2818078902312697</v>
      </c>
      <c r="G88">
        <v>-0.774146607380647</v>
      </c>
      <c r="H88" t="s">
        <v>175</v>
      </c>
      <c r="I88">
        <f t="shared" si="2"/>
        <v>11.373948586025891</v>
      </c>
      <c r="J88">
        <f t="shared" si="3"/>
        <v>2.4313255285671898</v>
      </c>
      <c r="K88">
        <v>2.3794476686926398</v>
      </c>
      <c r="L88">
        <v>2.6912042686461701</v>
      </c>
      <c r="M88">
        <v>0.46901114733989802</v>
      </c>
      <c r="N88">
        <v>0.139793172720138</v>
      </c>
      <c r="O88">
        <v>0.46901114733989802</v>
      </c>
      <c r="P88">
        <v>-14.335332154597801</v>
      </c>
      <c r="Q88">
        <v>0.769824222555753</v>
      </c>
      <c r="R88">
        <v>0.75936168721737796</v>
      </c>
      <c r="S88">
        <v>-5</v>
      </c>
      <c r="T88">
        <v>-2</v>
      </c>
      <c r="U88">
        <v>-5</v>
      </c>
      <c r="V88">
        <v>4</v>
      </c>
      <c r="W88">
        <v>0.87679438209542604</v>
      </c>
      <c r="X88">
        <v>0.78388513570373997</v>
      </c>
      <c r="Y88">
        <v>0.89051346051709002</v>
      </c>
      <c r="Z88">
        <v>0.63271982946862604</v>
      </c>
      <c r="AA88">
        <v>1.4114792049914299E-2</v>
      </c>
      <c r="AB88">
        <v>0.74593877300448197</v>
      </c>
      <c r="AC88">
        <v>1.4115729512871499E-2</v>
      </c>
      <c r="AD88">
        <v>2.37137769099439</v>
      </c>
    </row>
    <row r="89" spans="1:30" x14ac:dyDescent="0.2">
      <c r="A89" t="s">
        <v>88</v>
      </c>
      <c r="B89" t="s">
        <v>180</v>
      </c>
      <c r="C89">
        <v>-0.129864784487697</v>
      </c>
      <c r="D89">
        <v>-2.5888465627309798</v>
      </c>
      <c r="E89">
        <v>2.0167071477995799</v>
      </c>
      <c r="F89">
        <v>-2.5888465627309798</v>
      </c>
      <c r="G89">
        <v>2.0167071477995799</v>
      </c>
      <c r="H89" t="s">
        <v>175</v>
      </c>
      <c r="I89">
        <f t="shared" si="2"/>
        <v>24.34500194119704</v>
      </c>
      <c r="J89">
        <f t="shared" si="3"/>
        <v>3.1923265693716516</v>
      </c>
      <c r="K89">
        <v>2.36920775244374</v>
      </c>
      <c r="L89">
        <v>1.64094050915774</v>
      </c>
      <c r="M89">
        <v>0.316540628197434</v>
      </c>
      <c r="N89">
        <v>9.37699057678235E-2</v>
      </c>
      <c r="O89">
        <v>0.316540628197434</v>
      </c>
      <c r="P89">
        <v>-56.254039819819198</v>
      </c>
      <c r="Q89">
        <v>0.90039568410639104</v>
      </c>
      <c r="R89">
        <v>0.897466145403638</v>
      </c>
      <c r="S89">
        <v>-5</v>
      </c>
      <c r="T89">
        <v>0</v>
      </c>
      <c r="U89">
        <v>-5</v>
      </c>
      <c r="V89">
        <v>4</v>
      </c>
      <c r="W89">
        <v>0.738430574182383</v>
      </c>
      <c r="X89">
        <v>0.94273628713157498</v>
      </c>
      <c r="Y89">
        <v>0.76568316487836696</v>
      </c>
      <c r="Z89">
        <v>7.7344096939246196E-2</v>
      </c>
      <c r="AA89">
        <v>0.86994907459673898</v>
      </c>
      <c r="AB89">
        <v>7.7498879825125197E-2</v>
      </c>
      <c r="AC89">
        <v>1.33287018451135</v>
      </c>
      <c r="AD89">
        <v>-5.0993423456744198</v>
      </c>
    </row>
    <row r="90" spans="1:30" x14ac:dyDescent="0.2">
      <c r="A90" t="s">
        <v>89</v>
      </c>
      <c r="B90" t="s">
        <v>180</v>
      </c>
      <c r="C90">
        <v>-3.2080990064237501E-2</v>
      </c>
      <c r="D90">
        <v>-3.6548807201709499</v>
      </c>
      <c r="E90">
        <v>-0.21923163028406101</v>
      </c>
      <c r="F90">
        <v>-3.6548807201709499</v>
      </c>
      <c r="G90">
        <v>-0.21923163028406101</v>
      </c>
      <c r="H90" t="s">
        <v>175</v>
      </c>
      <c r="I90">
        <f t="shared" si="2"/>
        <v>10.820153716829621</v>
      </c>
      <c r="J90">
        <f t="shared" si="3"/>
        <v>2.3814104800484395</v>
      </c>
      <c r="K90">
        <v>3.6431503457779799</v>
      </c>
      <c r="L90">
        <v>3.14042129654224</v>
      </c>
      <c r="M90">
        <v>1.0569607768948199</v>
      </c>
      <c r="N90">
        <v>0.171347662897431</v>
      </c>
      <c r="O90">
        <v>1.0569607768948199</v>
      </c>
      <c r="P90">
        <v>-12.848793856767699</v>
      </c>
      <c r="Q90">
        <v>0.70677602124484795</v>
      </c>
      <c r="R90">
        <v>0.69815178657557897</v>
      </c>
      <c r="S90">
        <v>-5</v>
      </c>
      <c r="T90">
        <v>0</v>
      </c>
      <c r="U90">
        <v>-5</v>
      </c>
      <c r="V90">
        <v>4</v>
      </c>
      <c r="W90">
        <v>0.68975157421790101</v>
      </c>
      <c r="X90">
        <v>0.84100004817964202</v>
      </c>
      <c r="Y90">
        <v>0.76116708621593898</v>
      </c>
      <c r="Z90">
        <v>0.141382813508559</v>
      </c>
      <c r="AA90">
        <v>0.67290119168583795</v>
      </c>
      <c r="AB90">
        <v>0.14233631407148101</v>
      </c>
      <c r="AC90">
        <v>0.81602617366583796</v>
      </c>
      <c r="AD90">
        <v>-2.7365411460791802</v>
      </c>
    </row>
    <row r="91" spans="1:30" x14ac:dyDescent="0.2">
      <c r="A91" t="s">
        <v>90</v>
      </c>
      <c r="B91" t="s">
        <v>180</v>
      </c>
      <c r="C91">
        <v>-0.42118051670949103</v>
      </c>
      <c r="D91">
        <v>-3.4483515829696998</v>
      </c>
      <c r="E91">
        <v>-0.30605391040764701</v>
      </c>
      <c r="F91">
        <v>-3.4483515829696998</v>
      </c>
      <c r="G91">
        <v>-0.30605391040764701</v>
      </c>
      <c r="H91" t="s">
        <v>175</v>
      </c>
      <c r="I91">
        <f t="shared" si="2"/>
        <v>8.8292914880399955</v>
      </c>
      <c r="J91">
        <f t="shared" si="3"/>
        <v>2.1780747722164651</v>
      </c>
      <c r="K91">
        <v>3.6182233818862</v>
      </c>
      <c r="L91">
        <v>3.4363524793576099</v>
      </c>
      <c r="M91">
        <v>1.15529566429951</v>
      </c>
      <c r="N91">
        <v>0.179141134948236</v>
      </c>
      <c r="O91">
        <v>1.15529566429951</v>
      </c>
      <c r="P91">
        <v>-9.6462806793155806</v>
      </c>
      <c r="Q91">
        <v>0.76788222113089699</v>
      </c>
      <c r="R91">
        <v>0.76105522763474698</v>
      </c>
      <c r="S91">
        <v>-5</v>
      </c>
      <c r="T91">
        <v>0</v>
      </c>
      <c r="U91">
        <v>-5</v>
      </c>
      <c r="V91">
        <v>4</v>
      </c>
      <c r="W91">
        <v>0.80698549781634599</v>
      </c>
      <c r="X91">
        <v>0.84288149974803706</v>
      </c>
      <c r="Y91">
        <v>0.77203481328187695</v>
      </c>
      <c r="Z91">
        <v>0.45686913320259098</v>
      </c>
      <c r="AA91">
        <v>0.58573977802397503</v>
      </c>
      <c r="AB91">
        <v>0.493347342459171</v>
      </c>
      <c r="AC91">
        <v>0.67115599124126801</v>
      </c>
      <c r="AD91">
        <v>-0.72226214569109104</v>
      </c>
    </row>
    <row r="92" spans="1:30" x14ac:dyDescent="0.2">
      <c r="A92" t="s">
        <v>91</v>
      </c>
      <c r="B92" t="s">
        <v>180</v>
      </c>
      <c r="C92">
        <v>-0.197682377643323</v>
      </c>
      <c r="D92">
        <v>-4.2952542002415299</v>
      </c>
      <c r="E92">
        <v>-0.83326334733056995</v>
      </c>
      <c r="F92">
        <v>-4.2952542002415299</v>
      </c>
      <c r="G92">
        <v>-0.83326334733056995</v>
      </c>
      <c r="H92" t="s">
        <v>175</v>
      </c>
      <c r="I92">
        <f t="shared" si="2"/>
        <v>11.019530503946006</v>
      </c>
      <c r="J92">
        <f t="shared" si="3"/>
        <v>2.3996691988195522</v>
      </c>
      <c r="K92">
        <v>2.3924949238463098</v>
      </c>
      <c r="L92">
        <v>2.6099402415184101</v>
      </c>
      <c r="M92">
        <v>0.47239118423862198</v>
      </c>
      <c r="N92">
        <v>0.140295994276182</v>
      </c>
      <c r="O92">
        <v>0.47239118423862198</v>
      </c>
      <c r="P92">
        <v>-14.1629908900141</v>
      </c>
      <c r="Q92">
        <v>0.76489959908233696</v>
      </c>
      <c r="R92">
        <v>0.75421321722244306</v>
      </c>
      <c r="S92">
        <v>-5</v>
      </c>
      <c r="T92">
        <v>-2</v>
      </c>
      <c r="U92">
        <v>-5</v>
      </c>
      <c r="V92">
        <v>4</v>
      </c>
      <c r="W92">
        <v>0.84654461655673396</v>
      </c>
      <c r="X92">
        <v>0.87169967905658396</v>
      </c>
      <c r="Y92">
        <v>0.87299612842119301</v>
      </c>
      <c r="Z92">
        <v>0.35795820054313998</v>
      </c>
      <c r="AA92">
        <v>0.51100273644664396</v>
      </c>
      <c r="AB92">
        <v>0.374542058863231</v>
      </c>
      <c r="AC92">
        <v>0.56408593991713096</v>
      </c>
      <c r="AD92">
        <v>-0.61419237204009502</v>
      </c>
    </row>
    <row r="93" spans="1:30" x14ac:dyDescent="0.2">
      <c r="A93" t="s">
        <v>92</v>
      </c>
      <c r="B93" t="s">
        <v>180</v>
      </c>
      <c r="C93">
        <v>-0.70565549605559297</v>
      </c>
      <c r="D93">
        <v>-3.8775105923944699</v>
      </c>
      <c r="E93">
        <v>-0.41405221061519298</v>
      </c>
      <c r="F93">
        <v>-3.8775105923944699</v>
      </c>
      <c r="G93">
        <v>-0.41405221061519298</v>
      </c>
      <c r="H93" t="s">
        <v>175</v>
      </c>
      <c r="I93">
        <f t="shared" si="2"/>
        <v>11.030745422126383</v>
      </c>
      <c r="J93">
        <f t="shared" si="3"/>
        <v>2.4006864123170164</v>
      </c>
      <c r="K93">
        <v>1.2959027397035601</v>
      </c>
      <c r="L93">
        <v>2.6421480746831598</v>
      </c>
      <c r="M93">
        <v>0.87345384995172404</v>
      </c>
      <c r="N93">
        <v>0.15576458821922101</v>
      </c>
      <c r="O93">
        <v>0.87345384995172404</v>
      </c>
      <c r="P93">
        <v>-19.7139068280431</v>
      </c>
      <c r="Q93">
        <v>0.60595677721346297</v>
      </c>
      <c r="R93">
        <v>0.59436727066091799</v>
      </c>
      <c r="S93">
        <v>-5</v>
      </c>
      <c r="T93">
        <v>0</v>
      </c>
      <c r="U93">
        <v>-5</v>
      </c>
      <c r="V93">
        <v>4</v>
      </c>
      <c r="W93">
        <v>0.77993059317537305</v>
      </c>
      <c r="X93">
        <v>0.76710468611266203</v>
      </c>
      <c r="Y93">
        <v>0.95351081690569195</v>
      </c>
      <c r="Z93">
        <v>0.25080644098233701</v>
      </c>
      <c r="AA93">
        <v>0.12423731974223901</v>
      </c>
      <c r="AB93">
        <v>0.25627320083719302</v>
      </c>
      <c r="AC93">
        <v>0.12488250272132501</v>
      </c>
      <c r="AD93">
        <v>0.53371153875262001</v>
      </c>
    </row>
    <row r="94" spans="1:30" x14ac:dyDescent="0.2">
      <c r="A94" t="s">
        <v>93</v>
      </c>
      <c r="B94" t="s">
        <v>180</v>
      </c>
      <c r="C94">
        <v>0.79461014531697605</v>
      </c>
      <c r="D94">
        <v>-0.31213983697817399</v>
      </c>
      <c r="E94">
        <v>7.4074252113301098</v>
      </c>
      <c r="F94">
        <v>-0.31213983697817399</v>
      </c>
      <c r="G94">
        <v>4</v>
      </c>
      <c r="H94" t="s">
        <v>174</v>
      </c>
      <c r="I94">
        <f t="shared" si="2"/>
        <v>19.86476521526556</v>
      </c>
      <c r="J94">
        <f t="shared" si="3"/>
        <v>2.9889475701816433</v>
      </c>
      <c r="K94">
        <v>5.4913008090122197</v>
      </c>
      <c r="L94">
        <v>4.0731699902193599</v>
      </c>
      <c r="M94">
        <v>1.18072413462185</v>
      </c>
      <c r="N94">
        <v>0.18110188466270799</v>
      </c>
      <c r="O94">
        <v>1.18072413462185</v>
      </c>
      <c r="P94">
        <v>-8.8625021417292693</v>
      </c>
      <c r="Q94">
        <v>0.67155934483476898</v>
      </c>
      <c r="R94">
        <v>0.66189932556520403</v>
      </c>
      <c r="S94">
        <v>-5</v>
      </c>
      <c r="T94">
        <v>0</v>
      </c>
      <c r="U94">
        <v>-5</v>
      </c>
      <c r="V94">
        <v>4</v>
      </c>
      <c r="W94">
        <v>0.66946119146634497</v>
      </c>
      <c r="X94">
        <v>0.82275540309372297</v>
      </c>
      <c r="Y94">
        <v>0.81885615229189901</v>
      </c>
      <c r="Z94">
        <v>-1.3048346024124699E-2</v>
      </c>
      <c r="AA94">
        <v>0.64391957629706598</v>
      </c>
      <c r="AB94">
        <v>-1.3049086634017999E-2</v>
      </c>
      <c r="AC94">
        <v>0.76484102013795996</v>
      </c>
      <c r="AD94">
        <v>-3.1598045510009598</v>
      </c>
    </row>
    <row r="95" spans="1:30" x14ac:dyDescent="0.2">
      <c r="A95" t="s">
        <v>94</v>
      </c>
      <c r="B95" t="s">
        <v>180</v>
      </c>
      <c r="C95">
        <v>9.6239452124159602E-2</v>
      </c>
      <c r="D95">
        <v>-2.3822231396959901</v>
      </c>
      <c r="E95">
        <v>2.5503728566047399</v>
      </c>
      <c r="F95">
        <v>-2.3822231396959901</v>
      </c>
      <c r="G95">
        <v>2.5503728566047399</v>
      </c>
      <c r="H95" t="s">
        <v>175</v>
      </c>
      <c r="I95">
        <f t="shared" si="2"/>
        <v>30.539319206446145</v>
      </c>
      <c r="J95">
        <f t="shared" si="3"/>
        <v>3.4190150076771255</v>
      </c>
      <c r="K95">
        <v>2.30944919581987</v>
      </c>
      <c r="L95">
        <v>3.8341520490429999</v>
      </c>
      <c r="M95">
        <v>0.61494912602445795</v>
      </c>
      <c r="N95">
        <v>0.13069782005583</v>
      </c>
      <c r="O95">
        <v>0.61494912602445795</v>
      </c>
      <c r="P95">
        <v>-32.346873907997299</v>
      </c>
      <c r="Q95">
        <v>0.85037654993521505</v>
      </c>
      <c r="R95">
        <v>0.84597586022742699</v>
      </c>
      <c r="S95">
        <v>-5</v>
      </c>
      <c r="T95">
        <v>0</v>
      </c>
      <c r="U95">
        <v>-5</v>
      </c>
      <c r="V95">
        <v>4</v>
      </c>
      <c r="W95">
        <v>0.85660838961601304</v>
      </c>
      <c r="X95">
        <v>0.92185441146741498</v>
      </c>
      <c r="Y95">
        <v>0.94292288964415105</v>
      </c>
      <c r="Z95">
        <v>-9.7860138857166198E-2</v>
      </c>
      <c r="AA95">
        <v>0.66428176107738401</v>
      </c>
      <c r="AB95">
        <v>-9.8174335562118603E-2</v>
      </c>
      <c r="AC95">
        <v>0.80043835054483403</v>
      </c>
      <c r="AD95">
        <v>-3.6501819864129801</v>
      </c>
    </row>
    <row r="96" spans="1:30" x14ac:dyDescent="0.2">
      <c r="A96" t="s">
        <v>95</v>
      </c>
      <c r="B96" t="s">
        <v>180</v>
      </c>
      <c r="C96">
        <v>-0.65414688021944001</v>
      </c>
      <c r="D96">
        <v>-1.9825842678218399</v>
      </c>
      <c r="E96">
        <v>2.0774445841917202E-2</v>
      </c>
      <c r="F96">
        <v>-1.9825842678218399</v>
      </c>
      <c r="G96">
        <v>2.0774445841917202E-2</v>
      </c>
      <c r="H96" t="s">
        <v>175</v>
      </c>
      <c r="I96">
        <f t="shared" si="2"/>
        <v>4.0093231799823945</v>
      </c>
      <c r="J96">
        <f t="shared" si="3"/>
        <v>1.388622444026232</v>
      </c>
      <c r="K96">
        <v>2.2339357970845901</v>
      </c>
      <c r="L96">
        <v>3.6147744462603102</v>
      </c>
      <c r="M96">
        <v>1.31708884476276</v>
      </c>
      <c r="N96">
        <v>0.19127415205251799</v>
      </c>
      <c r="O96">
        <v>1.31708884476276</v>
      </c>
      <c r="P96">
        <v>-4.9278476977585699</v>
      </c>
      <c r="Q96">
        <v>0.64089822309246502</v>
      </c>
      <c r="R96">
        <v>0.63033640612459596</v>
      </c>
      <c r="S96">
        <v>-5</v>
      </c>
      <c r="T96">
        <v>0</v>
      </c>
      <c r="U96">
        <v>-5</v>
      </c>
      <c r="V96">
        <v>4</v>
      </c>
      <c r="W96">
        <v>0.78696663234287101</v>
      </c>
      <c r="X96">
        <v>0.77205281830591699</v>
      </c>
      <c r="Y96">
        <v>0.88942438240034205</v>
      </c>
      <c r="Z96">
        <v>0.345208828641274</v>
      </c>
      <c r="AA96">
        <v>0.25567717230585302</v>
      </c>
      <c r="AB96">
        <v>0.35999409023335099</v>
      </c>
      <c r="AC96">
        <v>0.26147771832928002</v>
      </c>
      <c r="AD96">
        <v>0.40017539441703798</v>
      </c>
    </row>
    <row r="97" spans="1:30" x14ac:dyDescent="0.2">
      <c r="A97" t="s">
        <v>96</v>
      </c>
      <c r="B97" t="s">
        <v>180</v>
      </c>
      <c r="C97">
        <v>-0.63111650509875095</v>
      </c>
      <c r="D97">
        <v>-2.8798192058494001</v>
      </c>
      <c r="E97">
        <v>1.2520379266994399</v>
      </c>
      <c r="F97">
        <v>-2.8798192058494001</v>
      </c>
      <c r="G97">
        <v>1.2520379266994399</v>
      </c>
      <c r="H97" t="s">
        <v>175</v>
      </c>
      <c r="I97">
        <f t="shared" si="2"/>
        <v>17.531252089370273</v>
      </c>
      <c r="J97">
        <f t="shared" si="3"/>
        <v>2.8639851219027288</v>
      </c>
      <c r="K97">
        <v>2.5778984534073599</v>
      </c>
      <c r="L97">
        <v>2.4561556163009302</v>
      </c>
      <c r="M97">
        <v>0.51876651129682305</v>
      </c>
      <c r="N97">
        <v>0.120042412793796</v>
      </c>
      <c r="O97">
        <v>0.51876651129682305</v>
      </c>
      <c r="P97">
        <v>-38.469957035445603</v>
      </c>
      <c r="Q97">
        <v>0.832268854915302</v>
      </c>
      <c r="R97">
        <v>0.82733558594222301</v>
      </c>
      <c r="S97">
        <v>-5</v>
      </c>
      <c r="T97">
        <v>0</v>
      </c>
      <c r="U97">
        <v>-5</v>
      </c>
      <c r="V97">
        <v>4</v>
      </c>
      <c r="W97">
        <v>0.88206544747510296</v>
      </c>
      <c r="X97">
        <v>0.83827883475689602</v>
      </c>
      <c r="Y97">
        <v>0.81999193898824396</v>
      </c>
      <c r="Z97">
        <v>0.623820218432943</v>
      </c>
      <c r="AA97">
        <v>0.42643228385325899</v>
      </c>
      <c r="AB97">
        <v>0.73123482003821705</v>
      </c>
      <c r="AC97">
        <v>0.45552784727961598</v>
      </c>
      <c r="AD97">
        <v>1.1199270175584</v>
      </c>
    </row>
    <row r="98" spans="1:30" x14ac:dyDescent="0.2">
      <c r="A98" t="s">
        <v>97</v>
      </c>
      <c r="B98" t="s">
        <v>180</v>
      </c>
      <c r="C98">
        <v>-0.55030815435867497</v>
      </c>
      <c r="D98">
        <v>-2.7186380814740301</v>
      </c>
      <c r="E98">
        <v>1.3304125864365799</v>
      </c>
      <c r="F98">
        <v>-2.7186380814740301</v>
      </c>
      <c r="G98">
        <v>1.3304125864365799</v>
      </c>
      <c r="H98" t="s">
        <v>175</v>
      </c>
      <c r="I98">
        <f t="shared" si="2"/>
        <v>16.553342652774756</v>
      </c>
      <c r="J98">
        <f t="shared" si="3"/>
        <v>2.8065880544066029</v>
      </c>
      <c r="K98">
        <v>2.4501968161731802</v>
      </c>
      <c r="L98">
        <v>2.4794656290706998</v>
      </c>
      <c r="M98">
        <v>0.64265716078323698</v>
      </c>
      <c r="N98">
        <v>0.13360983421715</v>
      </c>
      <c r="O98">
        <v>0.64265716078323698</v>
      </c>
      <c r="P98">
        <v>-30.760287214138899</v>
      </c>
      <c r="Q98">
        <v>0.79270162711060999</v>
      </c>
      <c r="R98">
        <v>0.78660461614327504</v>
      </c>
      <c r="S98">
        <v>-5</v>
      </c>
      <c r="T98">
        <v>0</v>
      </c>
      <c r="U98">
        <v>-5</v>
      </c>
      <c r="V98">
        <v>4</v>
      </c>
      <c r="W98">
        <v>0.85311808733661598</v>
      </c>
      <c r="X98">
        <v>0.84049555568941603</v>
      </c>
      <c r="Y98">
        <v>0.828861897231843</v>
      </c>
      <c r="Z98">
        <v>0.51617268831195096</v>
      </c>
      <c r="AA98">
        <v>0.45696847659788697</v>
      </c>
      <c r="AB98">
        <v>0.571108210596739</v>
      </c>
      <c r="AC98">
        <v>0.49347289886812901</v>
      </c>
      <c r="AD98">
        <v>0.31535612701955701</v>
      </c>
    </row>
    <row r="99" spans="1:30" x14ac:dyDescent="0.2">
      <c r="A99" t="s">
        <v>98</v>
      </c>
      <c r="B99" t="s">
        <v>180</v>
      </c>
      <c r="C99">
        <v>-0.54427887685883902</v>
      </c>
      <c r="D99">
        <v>-3.1539257547947201</v>
      </c>
      <c r="E99">
        <v>0.57505316744907298</v>
      </c>
      <c r="F99">
        <v>-3.1539257547947201</v>
      </c>
      <c r="G99">
        <v>0.57505316744907298</v>
      </c>
      <c r="H99" t="s">
        <v>175</v>
      </c>
      <c r="I99">
        <f t="shared" si="2"/>
        <v>13.259724745982737</v>
      </c>
      <c r="J99">
        <f t="shared" si="3"/>
        <v>2.5847312263207485</v>
      </c>
      <c r="K99">
        <v>2.4752205002337702</v>
      </c>
      <c r="L99">
        <v>2.8559477605028198</v>
      </c>
      <c r="M99">
        <v>0.65037450750924597</v>
      </c>
      <c r="N99">
        <v>0.134409666847007</v>
      </c>
      <c r="O99">
        <v>0.65037450750924597</v>
      </c>
      <c r="P99">
        <v>-30.3305563917576</v>
      </c>
      <c r="Q99">
        <v>0.79176572799418898</v>
      </c>
      <c r="R99">
        <v>0.78564119058225301</v>
      </c>
      <c r="S99">
        <v>-5</v>
      </c>
      <c r="T99">
        <v>0</v>
      </c>
      <c r="U99">
        <v>-5</v>
      </c>
      <c r="V99">
        <v>4</v>
      </c>
      <c r="W99">
        <v>0.86050196285402702</v>
      </c>
      <c r="X99">
        <v>0.85208728233768405</v>
      </c>
      <c r="Y99">
        <v>0.83842827583236101</v>
      </c>
      <c r="Z99">
        <v>0.51212351028872705</v>
      </c>
      <c r="AA99">
        <v>0.47043349900000903</v>
      </c>
      <c r="AB99">
        <v>0.56560398056845296</v>
      </c>
      <c r="AC99">
        <v>0.51062689217731705</v>
      </c>
      <c r="AD99">
        <v>0.223317988732325</v>
      </c>
    </row>
    <row r="100" spans="1:30" x14ac:dyDescent="0.2">
      <c r="A100" t="s">
        <v>99</v>
      </c>
      <c r="B100" t="s">
        <v>180</v>
      </c>
      <c r="C100">
        <v>-0.89452723709683202</v>
      </c>
      <c r="D100">
        <v>-2.0142711305663399</v>
      </c>
      <c r="E100">
        <v>0.37658513504723101</v>
      </c>
      <c r="F100">
        <v>-2.0142711305663399</v>
      </c>
      <c r="G100">
        <v>0.37658513504723101</v>
      </c>
      <c r="H100" t="s">
        <v>175</v>
      </c>
      <c r="I100">
        <f t="shared" si="2"/>
        <v>5.2446855076157908</v>
      </c>
      <c r="J100">
        <f t="shared" si="3"/>
        <v>1.6572152796341264</v>
      </c>
      <c r="K100">
        <v>2.3830686483894099</v>
      </c>
      <c r="L100">
        <v>2.9128405485131998</v>
      </c>
      <c r="M100">
        <v>0.55752721551851003</v>
      </c>
      <c r="N100">
        <v>0.124446241798362</v>
      </c>
      <c r="O100">
        <v>0.55752721551851003</v>
      </c>
      <c r="P100">
        <v>-35.875889945252901</v>
      </c>
      <c r="Q100">
        <v>0.86962472856879502</v>
      </c>
      <c r="R100">
        <v>0.86579016176199497</v>
      </c>
      <c r="S100">
        <v>-5</v>
      </c>
      <c r="T100">
        <v>0</v>
      </c>
      <c r="U100">
        <v>-5</v>
      </c>
      <c r="V100">
        <v>4</v>
      </c>
      <c r="W100">
        <v>0.93079457414780797</v>
      </c>
      <c r="X100">
        <v>0.83586787527623296</v>
      </c>
      <c r="Y100">
        <v>0.85735439933787205</v>
      </c>
      <c r="Z100">
        <v>0.75795497320503102</v>
      </c>
      <c r="AA100">
        <v>0.201148765598678</v>
      </c>
      <c r="AB100">
        <v>0.99139134771003201</v>
      </c>
      <c r="AC100">
        <v>0.203929471911236</v>
      </c>
      <c r="AD100">
        <v>3.1986852605880398</v>
      </c>
    </row>
    <row r="101" spans="1:30" x14ac:dyDescent="0.2">
      <c r="A101" t="s">
        <v>100</v>
      </c>
      <c r="B101" t="s">
        <v>180</v>
      </c>
      <c r="C101">
        <v>-1.3781022903475899</v>
      </c>
      <c r="D101">
        <v>-1.36432185768474</v>
      </c>
      <c r="E101">
        <v>1.6982012727989</v>
      </c>
      <c r="F101">
        <v>-1.36432185768474</v>
      </c>
      <c r="G101">
        <v>1.6982012727989</v>
      </c>
      <c r="H101" t="s">
        <v>175</v>
      </c>
      <c r="I101">
        <f t="shared" si="2"/>
        <v>8.3543242018012513</v>
      </c>
      <c r="J101">
        <f t="shared" si="3"/>
        <v>2.1227792732943525</v>
      </c>
      <c r="K101">
        <v>1.82057900959505</v>
      </c>
      <c r="L101">
        <v>2.8070525834361799</v>
      </c>
      <c r="M101">
        <v>0.667761107842336</v>
      </c>
      <c r="N101">
        <v>0.136194418616502</v>
      </c>
      <c r="O101">
        <v>0.667761107842336</v>
      </c>
      <c r="P101">
        <v>-29.380799920024401</v>
      </c>
      <c r="Q101">
        <v>0.759086873628109</v>
      </c>
      <c r="R101">
        <v>0.75200119344070104</v>
      </c>
      <c r="S101">
        <v>-5</v>
      </c>
      <c r="T101">
        <v>0</v>
      </c>
      <c r="U101">
        <v>-5</v>
      </c>
      <c r="V101">
        <v>4</v>
      </c>
      <c r="W101">
        <v>0.85906440711130705</v>
      </c>
      <c r="X101">
        <v>0.78245581040443801</v>
      </c>
      <c r="Y101">
        <v>0.92436520280874601</v>
      </c>
      <c r="Z101">
        <v>0.57158185634323</v>
      </c>
      <c r="AA101">
        <v>-5.9572498714695103E-2</v>
      </c>
      <c r="AB101">
        <v>0.64986912654846696</v>
      </c>
      <c r="AC101">
        <v>-5.9643121088877302E-2</v>
      </c>
      <c r="AD101">
        <v>2.8820523741826798</v>
      </c>
    </row>
    <row r="102" spans="1:30" x14ac:dyDescent="0.2">
      <c r="A102" t="s">
        <v>101</v>
      </c>
      <c r="B102" t="s">
        <v>180</v>
      </c>
      <c r="C102">
        <v>-0.35690646429624601</v>
      </c>
      <c r="D102">
        <v>-3.0912618302984098</v>
      </c>
      <c r="E102">
        <v>1.50230221188583</v>
      </c>
      <c r="F102">
        <v>-3.0912618302984098</v>
      </c>
      <c r="G102">
        <v>1.50230221188583</v>
      </c>
      <c r="H102" t="s">
        <v>175</v>
      </c>
      <c r="I102">
        <f t="shared" si="2"/>
        <v>24.143518634669206</v>
      </c>
      <c r="J102">
        <f t="shared" si="3"/>
        <v>3.1840159645615511</v>
      </c>
      <c r="K102">
        <v>2.2426053576678702</v>
      </c>
      <c r="L102">
        <v>1.4008434172692199</v>
      </c>
      <c r="M102">
        <v>0.29263377869849799</v>
      </c>
      <c r="N102">
        <v>9.0159392605309099E-2</v>
      </c>
      <c r="O102">
        <v>0.29263377869849799</v>
      </c>
      <c r="P102">
        <v>-59.081108130377302</v>
      </c>
      <c r="Q102">
        <v>0.88475701654397299</v>
      </c>
      <c r="R102">
        <v>0.88136751703056104</v>
      </c>
      <c r="S102">
        <v>-5</v>
      </c>
      <c r="T102">
        <v>0</v>
      </c>
      <c r="U102">
        <v>-5</v>
      </c>
      <c r="V102">
        <v>4</v>
      </c>
      <c r="W102">
        <v>0.84019196040450705</v>
      </c>
      <c r="X102">
        <v>0.892431059518489</v>
      </c>
      <c r="Y102">
        <v>0.80669568608055198</v>
      </c>
      <c r="Z102">
        <v>0.4510727606744</v>
      </c>
      <c r="AA102">
        <v>0.66979274826720103</v>
      </c>
      <c r="AB102">
        <v>0.48604624859891399</v>
      </c>
      <c r="AC102">
        <v>0.81036715099636503</v>
      </c>
      <c r="AD102">
        <v>-1.3173977332515401</v>
      </c>
    </row>
    <row r="103" spans="1:30" x14ac:dyDescent="0.2">
      <c r="A103" t="s">
        <v>102</v>
      </c>
      <c r="B103" t="s">
        <v>180</v>
      </c>
      <c r="C103">
        <v>-0.17615578718758099</v>
      </c>
      <c r="D103">
        <v>-2.9583247291048602</v>
      </c>
      <c r="E103">
        <v>1.3747233835619601</v>
      </c>
      <c r="F103">
        <v>-2.9583247291048602</v>
      </c>
      <c r="G103">
        <v>1.3747233835619601</v>
      </c>
      <c r="H103" t="s">
        <v>175</v>
      </c>
      <c r="I103">
        <f t="shared" si="2"/>
        <v>20.154751811980748</v>
      </c>
      <c r="J103">
        <f t="shared" si="3"/>
        <v>3.0034400825255987</v>
      </c>
      <c r="K103">
        <v>1.8821093519943399</v>
      </c>
      <c r="L103">
        <v>1.85413476210406</v>
      </c>
      <c r="M103">
        <v>0.33189087344792501</v>
      </c>
      <c r="N103">
        <v>9.6016617984123101E-2</v>
      </c>
      <c r="O103">
        <v>0.33189087344792501</v>
      </c>
      <c r="P103">
        <v>-54.549273500816199</v>
      </c>
      <c r="Q103">
        <v>0.84673188072694205</v>
      </c>
      <c r="R103">
        <v>0.84222399486596999</v>
      </c>
      <c r="S103">
        <v>-5</v>
      </c>
      <c r="T103">
        <v>0</v>
      </c>
      <c r="U103">
        <v>-5</v>
      </c>
      <c r="V103">
        <v>4</v>
      </c>
      <c r="W103">
        <v>0.82678284288426696</v>
      </c>
      <c r="X103">
        <v>0.91598532374610697</v>
      </c>
      <c r="Y103">
        <v>0.83035985151778302</v>
      </c>
      <c r="Z103">
        <v>0.29604382248633399</v>
      </c>
      <c r="AA103">
        <v>0.73203494166408001</v>
      </c>
      <c r="AB103">
        <v>0.30517779180837801</v>
      </c>
      <c r="AC103">
        <v>0.93309783521134204</v>
      </c>
      <c r="AD103">
        <v>-2.55062327382318</v>
      </c>
    </row>
    <row r="104" spans="1:30" x14ac:dyDescent="0.2">
      <c r="A104" t="s">
        <v>103</v>
      </c>
      <c r="B104" t="s">
        <v>180</v>
      </c>
      <c r="C104">
        <v>-0.21198705751564501</v>
      </c>
      <c r="D104">
        <v>-3.64941400020111</v>
      </c>
      <c r="E104">
        <v>1.07693085355022</v>
      </c>
      <c r="F104">
        <v>-3.64941400020111</v>
      </c>
      <c r="G104">
        <v>1.07693085355022</v>
      </c>
      <c r="H104" t="s">
        <v>175</v>
      </c>
      <c r="I104">
        <f t="shared" si="2"/>
        <v>26.471074531561946</v>
      </c>
      <c r="J104">
        <f t="shared" si="3"/>
        <v>3.2760526097317411</v>
      </c>
      <c r="K104">
        <v>2.3848810733627999</v>
      </c>
      <c r="L104">
        <v>2.0613156753428301</v>
      </c>
      <c r="M104">
        <v>0.392534688010997</v>
      </c>
      <c r="N104">
        <v>0.10442098129034599</v>
      </c>
      <c r="O104">
        <v>0.392534688010997</v>
      </c>
      <c r="P104">
        <v>-48.507800662081799</v>
      </c>
      <c r="Q104">
        <v>0.85816957588368303</v>
      </c>
      <c r="R104">
        <v>0.85399809282143802</v>
      </c>
      <c r="S104">
        <v>-5</v>
      </c>
      <c r="T104">
        <v>0</v>
      </c>
      <c r="U104">
        <v>-5</v>
      </c>
      <c r="V104">
        <v>4</v>
      </c>
      <c r="W104">
        <v>0.81599340494306405</v>
      </c>
      <c r="X104">
        <v>0.91812955723404499</v>
      </c>
      <c r="Y104">
        <v>0.83171905705375804</v>
      </c>
      <c r="Z104">
        <v>0.238019677096277</v>
      </c>
      <c r="AA104">
        <v>0.74610211293517503</v>
      </c>
      <c r="AB104">
        <v>0.242673807493965</v>
      </c>
      <c r="AC104">
        <v>0.96410452592920504</v>
      </c>
      <c r="AD104">
        <v>-2.9304654314260001</v>
      </c>
    </row>
    <row r="105" spans="1:30" x14ac:dyDescent="0.2">
      <c r="A105" t="s">
        <v>104</v>
      </c>
      <c r="B105" t="s">
        <v>180</v>
      </c>
      <c r="C105">
        <v>-1.18247798948463</v>
      </c>
      <c r="D105">
        <v>-6.8545586431272296</v>
      </c>
      <c r="E105">
        <v>0.16083339235215999</v>
      </c>
      <c r="F105">
        <v>-5</v>
      </c>
      <c r="G105">
        <v>0.16083339235215999</v>
      </c>
      <c r="H105" t="s">
        <v>174</v>
      </c>
      <c r="I105">
        <f t="shared" si="2"/>
        <v>35.773847698867783</v>
      </c>
      <c r="J105">
        <f t="shared" si="3"/>
        <v>3.5772171152485179</v>
      </c>
      <c r="K105">
        <v>4.4201902848978101</v>
      </c>
      <c r="L105">
        <v>2.9306552466071998</v>
      </c>
      <c r="M105">
        <v>0.48404738413384701</v>
      </c>
      <c r="N105">
        <v>0.142016340628735</v>
      </c>
      <c r="O105">
        <v>0.48404738413384701</v>
      </c>
      <c r="P105">
        <v>-13.577981757434801</v>
      </c>
      <c r="Q105">
        <v>0.71673909913421996</v>
      </c>
      <c r="R105">
        <v>0.70386360364032097</v>
      </c>
      <c r="S105">
        <v>-5</v>
      </c>
      <c r="T105">
        <v>-2</v>
      </c>
      <c r="U105">
        <v>-5</v>
      </c>
      <c r="V105">
        <v>4</v>
      </c>
      <c r="W105">
        <v>0.84544388490735001</v>
      </c>
      <c r="X105">
        <v>0.75852408868960597</v>
      </c>
      <c r="Y105">
        <v>0.88818074932938695</v>
      </c>
      <c r="Z105">
        <v>0.57355322049405699</v>
      </c>
      <c r="AA105">
        <v>3.1039618833428699E-2</v>
      </c>
      <c r="AB105">
        <v>0.65280198203300699</v>
      </c>
      <c r="AC105">
        <v>3.1049593055622202E-2</v>
      </c>
      <c r="AD105">
        <v>2.0147080057890299</v>
      </c>
    </row>
    <row r="106" spans="1:30" x14ac:dyDescent="0.2">
      <c r="A106" t="s">
        <v>105</v>
      </c>
      <c r="B106" t="s">
        <v>180</v>
      </c>
      <c r="C106">
        <v>-0.31459414007268599</v>
      </c>
      <c r="D106">
        <v>-3.0941440586795901</v>
      </c>
      <c r="E106">
        <v>1.09100752496696</v>
      </c>
      <c r="F106">
        <v>-3.0941440586795901</v>
      </c>
      <c r="G106">
        <v>1.09100752496696</v>
      </c>
      <c r="H106" t="s">
        <v>175</v>
      </c>
      <c r="I106">
        <f t="shared" si="2"/>
        <v>18.19098279387828</v>
      </c>
      <c r="J106">
        <f t="shared" si="3"/>
        <v>2.900926020420596</v>
      </c>
      <c r="K106">
        <v>2.3126253691832201</v>
      </c>
      <c r="L106">
        <v>2.2463020359374002</v>
      </c>
      <c r="M106">
        <v>0.82720492368076104</v>
      </c>
      <c r="N106">
        <v>0.15158467780975701</v>
      </c>
      <c r="O106">
        <v>0.82720492368076104</v>
      </c>
      <c r="P106">
        <v>-21.672409022417799</v>
      </c>
      <c r="Q106">
        <v>0.685954147231435</v>
      </c>
      <c r="R106">
        <v>0.67671750450294799</v>
      </c>
      <c r="S106">
        <v>-5</v>
      </c>
      <c r="T106">
        <v>0</v>
      </c>
      <c r="U106">
        <v>-5</v>
      </c>
      <c r="V106">
        <v>4</v>
      </c>
      <c r="W106">
        <v>0.74034261265548695</v>
      </c>
      <c r="X106">
        <v>0.81361951766061003</v>
      </c>
      <c r="Y106">
        <v>0.82834542494367602</v>
      </c>
      <c r="Z106">
        <v>0.203815528731535</v>
      </c>
      <c r="AA106">
        <v>0.53203071857633</v>
      </c>
      <c r="AB106">
        <v>0.206710245985566</v>
      </c>
      <c r="AC106">
        <v>0.59297337280488804</v>
      </c>
      <c r="AD106">
        <v>-1.5690082382874699</v>
      </c>
    </row>
    <row r="107" spans="1:30" x14ac:dyDescent="0.2">
      <c r="A107" t="s">
        <v>106</v>
      </c>
      <c r="B107" t="s">
        <v>180</v>
      </c>
      <c r="C107">
        <v>-0.30134773664741898</v>
      </c>
      <c r="D107">
        <v>2.7006537413081402</v>
      </c>
      <c r="E107">
        <v>5.0214847202656197</v>
      </c>
      <c r="F107">
        <v>0</v>
      </c>
      <c r="G107">
        <v>4</v>
      </c>
      <c r="H107" t="s">
        <v>174</v>
      </c>
      <c r="I107">
        <f t="shared" si="2"/>
        <v>16</v>
      </c>
      <c r="J107">
        <f t="shared" si="3"/>
        <v>2.7725887222397811</v>
      </c>
      <c r="K107">
        <v>8.7821040163181898</v>
      </c>
      <c r="L107">
        <v>4.9972748280232704</v>
      </c>
      <c r="M107">
        <v>1.344570941423</v>
      </c>
      <c r="N107">
        <v>0.19325939257201899</v>
      </c>
      <c r="O107">
        <v>1.344570941423</v>
      </c>
      <c r="P107">
        <v>-4.1844088516060403</v>
      </c>
      <c r="Q107">
        <v>0.62872050502802601</v>
      </c>
      <c r="R107">
        <v>0.61780051988179097</v>
      </c>
      <c r="S107">
        <v>-5</v>
      </c>
      <c r="T107">
        <v>0</v>
      </c>
      <c r="U107">
        <v>-5</v>
      </c>
      <c r="V107">
        <v>4</v>
      </c>
      <c r="W107">
        <v>0.72249033642546001</v>
      </c>
      <c r="X107">
        <v>0.78489487794180202</v>
      </c>
      <c r="Y107">
        <v>0.86566645711407197</v>
      </c>
      <c r="Z107">
        <v>0.13872744494381301</v>
      </c>
      <c r="AA107">
        <v>0.46070504579706201</v>
      </c>
      <c r="AB107">
        <v>0.139627815396764</v>
      </c>
      <c r="AC107">
        <v>0.49820593005880198</v>
      </c>
      <c r="AD107">
        <v>-1.45655118728818</v>
      </c>
    </row>
    <row r="108" spans="1:30" x14ac:dyDescent="0.2">
      <c r="A108" t="s">
        <v>107</v>
      </c>
      <c r="B108" t="s">
        <v>180</v>
      </c>
      <c r="C108">
        <v>-9.5513859416618302E-2</v>
      </c>
      <c r="D108">
        <v>0.90618835016451205</v>
      </c>
      <c r="E108">
        <v>6.2792971392316899</v>
      </c>
      <c r="F108">
        <v>0</v>
      </c>
      <c r="G108">
        <v>4</v>
      </c>
      <c r="H108" t="s">
        <v>174</v>
      </c>
      <c r="I108">
        <f t="shared" si="2"/>
        <v>16</v>
      </c>
      <c r="J108">
        <f t="shared" si="3"/>
        <v>2.7725887222397811</v>
      </c>
      <c r="K108">
        <v>5.98282347239308</v>
      </c>
      <c r="L108">
        <v>2.9687796812903602</v>
      </c>
      <c r="M108">
        <v>0.45804475161328601</v>
      </c>
      <c r="N108">
        <v>0.112798339183657</v>
      </c>
      <c r="O108">
        <v>0.45804475161328601</v>
      </c>
      <c r="P108">
        <v>-42.951489386714897</v>
      </c>
      <c r="Q108">
        <v>0.84793747412123799</v>
      </c>
      <c r="R108">
        <v>0.84346504688950996</v>
      </c>
      <c r="S108">
        <v>-5</v>
      </c>
      <c r="T108">
        <v>0</v>
      </c>
      <c r="U108">
        <v>-5</v>
      </c>
      <c r="V108">
        <v>4</v>
      </c>
      <c r="W108">
        <v>0.84092917053600102</v>
      </c>
      <c r="X108">
        <v>0.91886006810365894</v>
      </c>
      <c r="Y108">
        <v>0.91308063926268401</v>
      </c>
      <c r="Z108">
        <v>1.2031058213892099E-2</v>
      </c>
      <c r="AA108">
        <v>0.68439532790227897</v>
      </c>
      <c r="AB108">
        <v>1.20316387482793E-2</v>
      </c>
      <c r="AC108">
        <v>0.837335764908687</v>
      </c>
      <c r="AD108">
        <v>-3.3524012082158401</v>
      </c>
    </row>
    <row r="109" spans="1:30" x14ac:dyDescent="0.2">
      <c r="A109" t="s">
        <v>108</v>
      </c>
      <c r="B109" t="s">
        <v>180</v>
      </c>
      <c r="C109">
        <v>-0.20702798423074001</v>
      </c>
      <c r="D109">
        <v>0.32664332809095797</v>
      </c>
      <c r="E109">
        <v>5.1764370717050401</v>
      </c>
      <c r="F109">
        <v>0</v>
      </c>
      <c r="G109">
        <v>4</v>
      </c>
      <c r="H109" t="s">
        <v>174</v>
      </c>
      <c r="I109">
        <f t="shared" si="2"/>
        <v>16</v>
      </c>
      <c r="J109">
        <f t="shared" si="3"/>
        <v>2.7725887222397811</v>
      </c>
      <c r="K109">
        <v>6.90647744773156</v>
      </c>
      <c r="L109">
        <v>2.3932641685658398</v>
      </c>
      <c r="M109">
        <v>0.35626586567340401</v>
      </c>
      <c r="N109">
        <v>9.9480018327719605E-2</v>
      </c>
      <c r="O109">
        <v>0.35626586567340401</v>
      </c>
      <c r="P109">
        <v>-51.997915867708201</v>
      </c>
      <c r="Q109">
        <v>0.90612922813867502</v>
      </c>
      <c r="R109">
        <v>0.90336832308393</v>
      </c>
      <c r="S109">
        <v>-5</v>
      </c>
      <c r="T109">
        <v>0</v>
      </c>
      <c r="U109">
        <v>-5</v>
      </c>
      <c r="V109">
        <v>4</v>
      </c>
      <c r="W109">
        <v>0.822268448261952</v>
      </c>
      <c r="X109">
        <v>0.94207695527391</v>
      </c>
      <c r="Y109">
        <v>0.87020438313952397</v>
      </c>
      <c r="Z109">
        <v>1.49409868046552E-2</v>
      </c>
      <c r="AA109">
        <v>0.80792860372046504</v>
      </c>
      <c r="AB109">
        <v>1.4942098727790801E-2</v>
      </c>
      <c r="AC109">
        <v>1.12103494627528</v>
      </c>
      <c r="AD109">
        <v>-4.4929703862844503</v>
      </c>
    </row>
    <row r="110" spans="1:30" x14ac:dyDescent="0.2">
      <c r="A110" t="s">
        <v>109</v>
      </c>
      <c r="B110" t="s">
        <v>180</v>
      </c>
      <c r="C110">
        <v>-0.69618252027286798</v>
      </c>
      <c r="D110">
        <v>-3.5093700801931802</v>
      </c>
      <c r="E110">
        <v>-0.73282646340732804</v>
      </c>
      <c r="F110">
        <v>-3.5093700801931802</v>
      </c>
      <c r="G110">
        <v>-0.73282646340732804</v>
      </c>
      <c r="H110" t="s">
        <v>175</v>
      </c>
      <c r="I110">
        <f t="shared" si="2"/>
        <v>6.8520877007821079</v>
      </c>
      <c r="J110">
        <f t="shared" si="3"/>
        <v>1.9245533796768266</v>
      </c>
      <c r="K110">
        <v>1.8146110385621099</v>
      </c>
      <c r="L110">
        <v>2.58637291264961</v>
      </c>
      <c r="M110">
        <v>0.473705776138584</v>
      </c>
      <c r="N110">
        <v>0.114710478081243</v>
      </c>
      <c r="O110">
        <v>0.473705776138584</v>
      </c>
      <c r="P110">
        <v>-41.741186910347402</v>
      </c>
      <c r="Q110">
        <v>0.80630801324143897</v>
      </c>
      <c r="R110">
        <v>0.80061119010148096</v>
      </c>
      <c r="S110">
        <v>-5</v>
      </c>
      <c r="T110">
        <v>0</v>
      </c>
      <c r="U110">
        <v>-5</v>
      </c>
      <c r="V110">
        <v>4</v>
      </c>
      <c r="W110">
        <v>0.89510505695669196</v>
      </c>
      <c r="X110">
        <v>0.87028294877200596</v>
      </c>
      <c r="Y110">
        <v>0.90230344544976204</v>
      </c>
      <c r="Z110">
        <v>0.51731081884654695</v>
      </c>
      <c r="AA110">
        <v>0.32582559504419401</v>
      </c>
      <c r="AB110">
        <v>0.57266095980393605</v>
      </c>
      <c r="AC110">
        <v>0.338150898238951</v>
      </c>
      <c r="AD110">
        <v>0.95258437321374401</v>
      </c>
    </row>
    <row r="111" spans="1:30" x14ac:dyDescent="0.2">
      <c r="A111" t="s">
        <v>110</v>
      </c>
      <c r="B111" t="s">
        <v>180</v>
      </c>
      <c r="C111">
        <v>-0.73358858368995405</v>
      </c>
      <c r="D111">
        <v>-4.7634809317397702</v>
      </c>
      <c r="E111">
        <v>-1.2929316288058601</v>
      </c>
      <c r="F111">
        <v>-4.7634809317397702</v>
      </c>
      <c r="G111">
        <v>-1.2929316288058601</v>
      </c>
      <c r="H111" t="s">
        <v>175</v>
      </c>
      <c r="I111">
        <f t="shared" si="2"/>
        <v>11.085095567019732</v>
      </c>
      <c r="J111">
        <f t="shared" si="3"/>
        <v>2.4056014643229231</v>
      </c>
      <c r="K111">
        <v>2.4756830268884702</v>
      </c>
      <c r="L111">
        <v>2.0404169385831601</v>
      </c>
      <c r="M111">
        <v>0.358548455637696</v>
      </c>
      <c r="N111">
        <v>9.9798192985992101E-2</v>
      </c>
      <c r="O111">
        <v>0.358548455637696</v>
      </c>
      <c r="P111">
        <v>-51.768000166326203</v>
      </c>
      <c r="Q111">
        <v>0.86237594331048895</v>
      </c>
      <c r="R111">
        <v>0.85832817693726804</v>
      </c>
      <c r="S111">
        <v>-5</v>
      </c>
      <c r="T111">
        <v>0</v>
      </c>
      <c r="U111">
        <v>-5</v>
      </c>
      <c r="V111">
        <v>4</v>
      </c>
      <c r="W111">
        <v>0.92651986177413703</v>
      </c>
      <c r="X111">
        <v>0.88141635757695003</v>
      </c>
      <c r="Y111">
        <v>0.86662254300347696</v>
      </c>
      <c r="Z111">
        <v>0.690190006115734</v>
      </c>
      <c r="AA111">
        <v>0.41800458394210999</v>
      </c>
      <c r="AB111">
        <v>0.84831852232025595</v>
      </c>
      <c r="AC111">
        <v>0.44527168412847001</v>
      </c>
      <c r="AD111">
        <v>1.6371839961685799</v>
      </c>
    </row>
    <row r="112" spans="1:30" x14ac:dyDescent="0.2">
      <c r="A112" t="s">
        <v>111</v>
      </c>
      <c r="B112" t="s">
        <v>180</v>
      </c>
      <c r="C112">
        <v>-0.60631269291851797</v>
      </c>
      <c r="D112">
        <v>-6.6015092027311999</v>
      </c>
      <c r="E112">
        <v>-2.00975632161947</v>
      </c>
      <c r="F112">
        <v>-5</v>
      </c>
      <c r="G112">
        <v>-2.00975632161947</v>
      </c>
      <c r="H112" t="s">
        <v>174</v>
      </c>
      <c r="I112">
        <f t="shared" si="2"/>
        <v>7.9460819829939142</v>
      </c>
      <c r="J112">
        <f t="shared" si="3"/>
        <v>2.0726789748566641</v>
      </c>
      <c r="K112">
        <v>4.9373557832294299</v>
      </c>
      <c r="L112">
        <v>2.7837802672893099</v>
      </c>
      <c r="M112">
        <v>0.67155293115951997</v>
      </c>
      <c r="N112">
        <v>0.13658055530625299</v>
      </c>
      <c r="O112">
        <v>0.67155293115951997</v>
      </c>
      <c r="P112">
        <v>-29.176955264975401</v>
      </c>
      <c r="Q112">
        <v>0.69049060064197298</v>
      </c>
      <c r="R112">
        <v>0.68138738301379598</v>
      </c>
      <c r="S112">
        <v>-5</v>
      </c>
      <c r="T112">
        <v>0</v>
      </c>
      <c r="U112">
        <v>-5</v>
      </c>
      <c r="V112">
        <v>4</v>
      </c>
      <c r="W112">
        <v>0.83178973544268697</v>
      </c>
      <c r="X112">
        <v>0.80787454747572296</v>
      </c>
      <c r="Y112">
        <v>0.82883140171410297</v>
      </c>
      <c r="Z112">
        <v>0.49189211393899301</v>
      </c>
      <c r="AA112">
        <v>0.38142820447192599</v>
      </c>
      <c r="AB112">
        <v>0.53855333464537103</v>
      </c>
      <c r="AC112">
        <v>0.40172995429143199</v>
      </c>
      <c r="AD112">
        <v>0.555779198323755</v>
      </c>
    </row>
    <row r="113" spans="1:30" x14ac:dyDescent="0.2">
      <c r="A113" t="s">
        <v>112</v>
      </c>
      <c r="B113" t="s">
        <v>180</v>
      </c>
      <c r="C113">
        <v>-0.471243764455268</v>
      </c>
      <c r="D113">
        <v>-3.13507913738743</v>
      </c>
      <c r="E113">
        <v>-0.10855939371692901</v>
      </c>
      <c r="F113">
        <v>-3.13507913738743</v>
      </c>
      <c r="G113">
        <v>-0.10855939371692901</v>
      </c>
      <c r="H113" t="s">
        <v>175</v>
      </c>
      <c r="I113">
        <f t="shared" si="2"/>
        <v>8.1484166086802379</v>
      </c>
      <c r="J113">
        <f t="shared" si="3"/>
        <v>2.0978236272342161</v>
      </c>
      <c r="K113">
        <v>2.3651617602208201</v>
      </c>
      <c r="L113">
        <v>3.4025969791993602</v>
      </c>
      <c r="M113">
        <v>0.43079742769269502</v>
      </c>
      <c r="N113">
        <v>0.10939193395166701</v>
      </c>
      <c r="O113">
        <v>0.43079742769269502</v>
      </c>
      <c r="P113">
        <v>-45.159330363564003</v>
      </c>
      <c r="Q113">
        <v>0.87458752038153698</v>
      </c>
      <c r="R113">
        <v>0.870898918039818</v>
      </c>
      <c r="S113">
        <v>-5</v>
      </c>
      <c r="T113">
        <v>0</v>
      </c>
      <c r="U113">
        <v>-5</v>
      </c>
      <c r="V113">
        <v>4</v>
      </c>
      <c r="W113">
        <v>0.90301158373117196</v>
      </c>
      <c r="X113">
        <v>0.90709695815410096</v>
      </c>
      <c r="Y113">
        <v>0.87619487516505101</v>
      </c>
      <c r="Z113">
        <v>0.53344466374302801</v>
      </c>
      <c r="AA113">
        <v>0.55966762166440798</v>
      </c>
      <c r="AB113">
        <v>0.59494763232592396</v>
      </c>
      <c r="AC113">
        <v>0.63234908373065402</v>
      </c>
      <c r="AD113">
        <v>-0.15192541380057301</v>
      </c>
    </row>
    <row r="114" spans="1:30" x14ac:dyDescent="0.2">
      <c r="A114" t="s">
        <v>113</v>
      </c>
      <c r="B114" t="s">
        <v>180</v>
      </c>
      <c r="C114">
        <v>-0.64278484505693601</v>
      </c>
      <c r="D114">
        <v>-2.6796987512446599</v>
      </c>
      <c r="E114">
        <v>1.4655844176739099</v>
      </c>
      <c r="F114">
        <v>-2.6796987512446599</v>
      </c>
      <c r="G114">
        <v>1.4655844176739099</v>
      </c>
      <c r="H114" t="s">
        <v>175</v>
      </c>
      <c r="I114">
        <f t="shared" si="2"/>
        <v>17.695163278907547</v>
      </c>
      <c r="J114">
        <f t="shared" si="3"/>
        <v>2.8732913411585024</v>
      </c>
      <c r="K114">
        <v>1.98500924141135</v>
      </c>
      <c r="L114">
        <v>3.0033136014381898</v>
      </c>
      <c r="M114">
        <v>0.97578968025551205</v>
      </c>
      <c r="N114">
        <v>0.164636778685646</v>
      </c>
      <c r="O114">
        <v>0.97578968025551205</v>
      </c>
      <c r="P114">
        <v>-15.7254028576415</v>
      </c>
      <c r="Q114">
        <v>0.66964353882486605</v>
      </c>
      <c r="R114">
        <v>0.65992717231971498</v>
      </c>
      <c r="S114">
        <v>-5</v>
      </c>
      <c r="T114">
        <v>0</v>
      </c>
      <c r="U114">
        <v>-5</v>
      </c>
      <c r="V114">
        <v>4</v>
      </c>
      <c r="W114">
        <v>0.80432248235786996</v>
      </c>
      <c r="X114">
        <v>0.78657773024673605</v>
      </c>
      <c r="Y114">
        <v>0.91494301204281603</v>
      </c>
      <c r="Z114">
        <v>0.33966942964385599</v>
      </c>
      <c r="AA114">
        <v>0.21128931617013999</v>
      </c>
      <c r="AB114">
        <v>0.353718797204715</v>
      </c>
      <c r="AC114">
        <v>0.21452052770501201</v>
      </c>
      <c r="AD114">
        <v>0.56542604363722504</v>
      </c>
    </row>
    <row r="115" spans="1:30" x14ac:dyDescent="0.2">
      <c r="A115" t="s">
        <v>114</v>
      </c>
      <c r="B115" t="s">
        <v>180</v>
      </c>
      <c r="C115">
        <v>-0.80846314192388102</v>
      </c>
      <c r="D115">
        <v>-2.6983945175567099</v>
      </c>
      <c r="E115">
        <v>9.3948698859204802E-2</v>
      </c>
      <c r="F115">
        <v>-2.6983945175567099</v>
      </c>
      <c r="G115">
        <v>9.3948698859204802E-2</v>
      </c>
      <c r="H115" t="s">
        <v>175</v>
      </c>
      <c r="I115">
        <f t="shared" si="2"/>
        <v>6.9275403864686069</v>
      </c>
      <c r="J115">
        <f t="shared" si="3"/>
        <v>1.9355048276143805</v>
      </c>
      <c r="K115">
        <v>1.73663589369792</v>
      </c>
      <c r="L115">
        <v>2.9704505902638401</v>
      </c>
      <c r="M115">
        <v>0.35129048842160099</v>
      </c>
      <c r="N115">
        <v>9.8782939431979994E-2</v>
      </c>
      <c r="O115">
        <v>0.35129048842160099</v>
      </c>
      <c r="P115">
        <v>-52.504212029866103</v>
      </c>
      <c r="Q115">
        <v>0.867621074556996</v>
      </c>
      <c r="R115">
        <v>0.86372757674984901</v>
      </c>
      <c r="S115">
        <v>-5</v>
      </c>
      <c r="T115">
        <v>0</v>
      </c>
      <c r="U115">
        <v>-5</v>
      </c>
      <c r="V115">
        <v>4</v>
      </c>
      <c r="W115">
        <v>0.92894076840144901</v>
      </c>
      <c r="X115">
        <v>0.89194652857690804</v>
      </c>
      <c r="Y115">
        <v>0.92295385244731998</v>
      </c>
      <c r="Z115">
        <v>0.60744098833541904</v>
      </c>
      <c r="AA115">
        <v>0.242637859196074</v>
      </c>
      <c r="AB115">
        <v>0.704855935557684</v>
      </c>
      <c r="AC115">
        <v>0.24757508820419999</v>
      </c>
      <c r="AD115">
        <v>1.8574835828020899</v>
      </c>
    </row>
    <row r="116" spans="1:30" x14ac:dyDescent="0.2">
      <c r="A116" t="s">
        <v>115</v>
      </c>
      <c r="B116" t="s">
        <v>180</v>
      </c>
      <c r="C116">
        <v>-0.139856645355113</v>
      </c>
      <c r="D116">
        <v>-3.6161671244107398</v>
      </c>
      <c r="E116">
        <v>0.29653920134841599</v>
      </c>
      <c r="F116">
        <v>-3.6161671244107398</v>
      </c>
      <c r="G116">
        <v>0.29653920134841599</v>
      </c>
      <c r="H116" t="s">
        <v>175</v>
      </c>
      <c r="I116">
        <f t="shared" si="2"/>
        <v>15.060589394983465</v>
      </c>
      <c r="J116">
        <f t="shared" si="3"/>
        <v>2.712081358059022</v>
      </c>
      <c r="K116">
        <v>2.0877616889550401</v>
      </c>
      <c r="L116">
        <v>2.7797313026772801</v>
      </c>
      <c r="M116">
        <v>0.196396806364635</v>
      </c>
      <c r="N116">
        <v>7.3861132156649703E-2</v>
      </c>
      <c r="O116">
        <v>0.196396806364635</v>
      </c>
      <c r="P116">
        <v>-73.437360580078007</v>
      </c>
      <c r="Q116">
        <v>0.94055664848041998</v>
      </c>
      <c r="R116">
        <v>0.93880831461219705</v>
      </c>
      <c r="S116">
        <v>-5</v>
      </c>
      <c r="T116">
        <v>0</v>
      </c>
      <c r="U116">
        <v>-5</v>
      </c>
      <c r="V116">
        <v>4</v>
      </c>
      <c r="W116">
        <v>0.91081155967869798</v>
      </c>
      <c r="X116">
        <v>0.96765023813315898</v>
      </c>
      <c r="Y116">
        <v>0.89615064436493497</v>
      </c>
      <c r="Z116">
        <v>0.38989541106440101</v>
      </c>
      <c r="AA116">
        <v>0.82660598735277502</v>
      </c>
      <c r="AB116">
        <v>0.41167668985675199</v>
      </c>
      <c r="AC116">
        <v>1.17732416875441</v>
      </c>
      <c r="AD116">
        <v>-3.1100747614886401</v>
      </c>
    </row>
    <row r="117" spans="1:30" x14ac:dyDescent="0.2">
      <c r="A117" t="s">
        <v>116</v>
      </c>
      <c r="B117" t="s">
        <v>180</v>
      </c>
      <c r="C117">
        <v>-0.38540834839082799</v>
      </c>
      <c r="D117">
        <v>-1.9423671661330799</v>
      </c>
      <c r="E117">
        <v>0.71873203399357199</v>
      </c>
      <c r="F117">
        <v>-1.9423671661330799</v>
      </c>
      <c r="G117">
        <v>0.71873203399357199</v>
      </c>
      <c r="H117" t="s">
        <v>175</v>
      </c>
      <c r="I117">
        <f t="shared" si="2"/>
        <v>6.3251478368668552</v>
      </c>
      <c r="J117">
        <f t="shared" si="3"/>
        <v>1.8445334077581146</v>
      </c>
      <c r="K117">
        <v>1.2373755662361701</v>
      </c>
      <c r="L117">
        <v>2.7198563996229201</v>
      </c>
      <c r="M117">
        <v>0.55908060891740596</v>
      </c>
      <c r="N117">
        <v>0.124619488501488</v>
      </c>
      <c r="O117">
        <v>0.55908060891740596</v>
      </c>
      <c r="P117">
        <v>-35.775725505755098</v>
      </c>
      <c r="Q117">
        <v>0.74290113463927199</v>
      </c>
      <c r="R117">
        <v>0.73533940330513303</v>
      </c>
      <c r="S117">
        <v>-5</v>
      </c>
      <c r="T117">
        <v>0</v>
      </c>
      <c r="U117">
        <v>-5</v>
      </c>
      <c r="V117">
        <v>4</v>
      </c>
      <c r="W117">
        <v>0.85074640282404901</v>
      </c>
      <c r="X117">
        <v>0.858886239883352</v>
      </c>
      <c r="Y117">
        <v>0.960952119982459</v>
      </c>
      <c r="Z117">
        <v>0.17920645003771701</v>
      </c>
      <c r="AA117">
        <v>0.284386574468936</v>
      </c>
      <c r="AB117">
        <v>0.181162687554798</v>
      </c>
      <c r="AC117">
        <v>0.29244819835727398</v>
      </c>
      <c r="AD117">
        <v>-0.45204388181942201</v>
      </c>
    </row>
    <row r="118" spans="1:30" x14ac:dyDescent="0.2">
      <c r="A118" t="s">
        <v>117</v>
      </c>
      <c r="B118" t="s">
        <v>180</v>
      </c>
      <c r="C118">
        <v>-0.92237875669566205</v>
      </c>
      <c r="D118">
        <v>-3.0504939254696302</v>
      </c>
      <c r="E118">
        <v>2.04257242115481</v>
      </c>
      <c r="F118">
        <v>-3.0504939254696302</v>
      </c>
      <c r="G118">
        <v>2.04257242115481</v>
      </c>
      <c r="H118" t="s">
        <v>175</v>
      </c>
      <c r="I118">
        <f t="shared" si="2"/>
        <v>34.13231462657852</v>
      </c>
      <c r="J118">
        <f t="shared" si="3"/>
        <v>3.5302445785674719</v>
      </c>
      <c r="K118">
        <v>2.3636052048257401</v>
      </c>
      <c r="L118">
        <v>1.4844870337270799</v>
      </c>
      <c r="M118">
        <v>0.99007157629452702</v>
      </c>
      <c r="N118">
        <v>0.16583723414964299</v>
      </c>
      <c r="O118">
        <v>0.99007157629452702</v>
      </c>
      <c r="P118">
        <v>-15.202316804147999</v>
      </c>
      <c r="Q118">
        <v>0.59157380127414105</v>
      </c>
      <c r="R118">
        <v>0.57956126601749802</v>
      </c>
      <c r="S118">
        <v>-5</v>
      </c>
      <c r="T118">
        <v>0</v>
      </c>
      <c r="U118">
        <v>-5</v>
      </c>
      <c r="V118">
        <v>4</v>
      </c>
      <c r="W118">
        <v>0.76509441438343695</v>
      </c>
      <c r="X118">
        <v>0.66274280181523104</v>
      </c>
      <c r="Y118">
        <v>0.72961315370458701</v>
      </c>
      <c r="Z118">
        <v>0.54978498020060096</v>
      </c>
      <c r="AA118">
        <v>0.23735636333593799</v>
      </c>
      <c r="AB118">
        <v>0.61807309370944197</v>
      </c>
      <c r="AC118">
        <v>0.24197077549036</v>
      </c>
      <c r="AD118">
        <v>1.52773483864222</v>
      </c>
    </row>
    <row r="119" spans="1:30" x14ac:dyDescent="0.2">
      <c r="A119" t="s">
        <v>118</v>
      </c>
      <c r="B119" t="s">
        <v>180</v>
      </c>
      <c r="C119">
        <v>6.1646765324270603E-2</v>
      </c>
      <c r="D119">
        <v>-3.3460758412571998</v>
      </c>
      <c r="E119">
        <v>1.2776919178172901</v>
      </c>
      <c r="F119">
        <v>-3.3460758412571998</v>
      </c>
      <c r="G119">
        <v>1.2776919178172901</v>
      </c>
      <c r="H119" t="s">
        <v>175</v>
      </c>
      <c r="I119">
        <f t="shared" si="2"/>
        <v>24.654306368215398</v>
      </c>
      <c r="J119">
        <f t="shared" si="3"/>
        <v>3.2049515857664592</v>
      </c>
      <c r="K119">
        <v>1.8854473525014701</v>
      </c>
      <c r="L119">
        <v>2.2315724921645801</v>
      </c>
      <c r="M119">
        <v>0.49354313956259999</v>
      </c>
      <c r="N119">
        <v>0.143402571391782</v>
      </c>
      <c r="O119">
        <v>0.49354313956259999</v>
      </c>
      <c r="P119">
        <v>-13.1117225361759</v>
      </c>
      <c r="Q119">
        <v>0.79063482032482502</v>
      </c>
      <c r="R119">
        <v>0.78111822124868102</v>
      </c>
      <c r="S119">
        <v>-5</v>
      </c>
      <c r="T119">
        <v>-2</v>
      </c>
      <c r="U119">
        <v>-5</v>
      </c>
      <c r="V119">
        <v>4</v>
      </c>
      <c r="W119">
        <v>0.78501445383215496</v>
      </c>
      <c r="X119">
        <v>0.88874533862430505</v>
      </c>
      <c r="Y119">
        <v>0.83543324653033701</v>
      </c>
      <c r="Z119">
        <v>0.16880258833074499</v>
      </c>
      <c r="AA119">
        <v>0.68412823071078699</v>
      </c>
      <c r="AB119">
        <v>0.17043387457116199</v>
      </c>
      <c r="AC119">
        <v>0.83683350028209502</v>
      </c>
      <c r="AD119">
        <v>-2.1593815878743001</v>
      </c>
    </row>
    <row r="120" spans="1:30" x14ac:dyDescent="0.2">
      <c r="A120" t="s">
        <v>119</v>
      </c>
      <c r="B120" t="s">
        <v>180</v>
      </c>
      <c r="C120">
        <v>-0.299729020793217</v>
      </c>
      <c r="D120">
        <v>-1.9711769027284101</v>
      </c>
      <c r="E120">
        <v>1.5816856695172701</v>
      </c>
      <c r="F120">
        <v>-1.9711769027284101</v>
      </c>
      <c r="G120">
        <v>1.5816856695172701</v>
      </c>
      <c r="H120" t="s">
        <v>175</v>
      </c>
      <c r="I120">
        <f t="shared" si="2"/>
        <v>11.735948761068776</v>
      </c>
      <c r="J120">
        <f t="shared" si="3"/>
        <v>2.4626566748690482</v>
      </c>
      <c r="K120">
        <v>3.8441413843643599</v>
      </c>
      <c r="L120">
        <v>2.5910248980305202</v>
      </c>
      <c r="M120">
        <v>1.2397473267207</v>
      </c>
      <c r="N120">
        <v>0.18557323552237101</v>
      </c>
      <c r="O120">
        <v>1.2397473267207</v>
      </c>
      <c r="P120">
        <v>-7.1064341508166597</v>
      </c>
      <c r="Q120">
        <v>0.69660105205413902</v>
      </c>
      <c r="R120">
        <v>0.68767755358514304</v>
      </c>
      <c r="S120">
        <v>-5</v>
      </c>
      <c r="T120">
        <v>0</v>
      </c>
      <c r="U120">
        <v>-5</v>
      </c>
      <c r="V120">
        <v>4</v>
      </c>
      <c r="W120">
        <v>0.66603980540889995</v>
      </c>
      <c r="X120">
        <v>0.81568375804125604</v>
      </c>
      <c r="Y120">
        <v>0.76351975090491198</v>
      </c>
      <c r="Z120">
        <v>0.115767864949924</v>
      </c>
      <c r="AA120">
        <v>0.63763443756021498</v>
      </c>
      <c r="AB120">
        <v>0.11628924530594099</v>
      </c>
      <c r="AC120">
        <v>0.75417726006980601</v>
      </c>
      <c r="AD120">
        <v>-2.5911133648993099</v>
      </c>
    </row>
    <row r="121" spans="1:30" x14ac:dyDescent="0.2">
      <c r="A121" t="s">
        <v>120</v>
      </c>
      <c r="B121" t="s">
        <v>180</v>
      </c>
      <c r="C121">
        <v>-0.45928517762083398</v>
      </c>
      <c r="D121">
        <v>-1.8339950170085599</v>
      </c>
      <c r="E121">
        <v>2.0872382760547801</v>
      </c>
      <c r="F121">
        <v>-1.8339950170085599</v>
      </c>
      <c r="G121">
        <v>2.0872382760547801</v>
      </c>
      <c r="H121" t="s">
        <v>175</v>
      </c>
      <c r="I121">
        <f t="shared" si="2"/>
        <v>15.149867732733757</v>
      </c>
      <c r="J121">
        <f t="shared" si="3"/>
        <v>2.7179918014046436</v>
      </c>
      <c r="K121">
        <v>4.2720582882583704</v>
      </c>
      <c r="L121">
        <v>2.3878630471906002</v>
      </c>
      <c r="M121">
        <v>0.47274172079495502</v>
      </c>
      <c r="N121">
        <v>0.114593692961378</v>
      </c>
      <c r="O121">
        <v>0.47274172079495502</v>
      </c>
      <c r="P121">
        <v>-41.814526434169203</v>
      </c>
      <c r="Q121">
        <v>0.87429818196575204</v>
      </c>
      <c r="R121">
        <v>0.870601069670627</v>
      </c>
      <c r="S121">
        <v>-5</v>
      </c>
      <c r="T121">
        <v>0</v>
      </c>
      <c r="U121">
        <v>-5</v>
      </c>
      <c r="V121">
        <v>4</v>
      </c>
      <c r="W121">
        <v>0.81355082544157298</v>
      </c>
      <c r="X121">
        <v>0.88906217446773295</v>
      </c>
      <c r="Y121">
        <v>0.77454999967457305</v>
      </c>
      <c r="Z121">
        <v>0.43144616967802002</v>
      </c>
      <c r="AA121">
        <v>0.70398266617138805</v>
      </c>
      <c r="AB121">
        <v>0.46167226132253197</v>
      </c>
      <c r="AC121">
        <v>0.87515276103080797</v>
      </c>
      <c r="AD121">
        <v>-1.67956572959905</v>
      </c>
    </row>
    <row r="122" spans="1:30" x14ac:dyDescent="0.2">
      <c r="A122" t="s">
        <v>121</v>
      </c>
      <c r="B122" t="s">
        <v>180</v>
      </c>
      <c r="C122">
        <v>-0.173509733083441</v>
      </c>
      <c r="D122">
        <v>-9.7542704024558393</v>
      </c>
      <c r="E122">
        <v>-1.95430433767227</v>
      </c>
      <c r="F122">
        <v>-5</v>
      </c>
      <c r="G122">
        <v>-1.95430433767227</v>
      </c>
      <c r="H122" t="s">
        <v>174</v>
      </c>
      <c r="I122">
        <f t="shared" si="2"/>
        <v>8.2574461852494707</v>
      </c>
      <c r="J122">
        <f t="shared" si="3"/>
        <v>2.1111153611861213</v>
      </c>
      <c r="K122">
        <v>15.088812621383999</v>
      </c>
      <c r="L122">
        <v>3.82428497368354</v>
      </c>
      <c r="M122">
        <v>0.39688833735061202</v>
      </c>
      <c r="N122">
        <v>0.104998457310177</v>
      </c>
      <c r="O122">
        <v>0.39688833735061202</v>
      </c>
      <c r="P122">
        <v>-48.110718336857097</v>
      </c>
      <c r="Q122">
        <v>0.89945494999063003</v>
      </c>
      <c r="R122">
        <v>0.896497742637413</v>
      </c>
      <c r="S122">
        <v>-5</v>
      </c>
      <c r="T122">
        <v>0</v>
      </c>
      <c r="U122">
        <v>-5</v>
      </c>
      <c r="V122">
        <v>4</v>
      </c>
      <c r="W122">
        <v>0.89237220630368097</v>
      </c>
      <c r="X122">
        <v>0.94652207409806599</v>
      </c>
      <c r="Y122">
        <v>0.94888738718395904</v>
      </c>
      <c r="Z122">
        <v>-5.66696446706988E-2</v>
      </c>
      <c r="AA122">
        <v>0.70038909200461896</v>
      </c>
      <c r="AB122">
        <v>-5.6730425715067097E-2</v>
      </c>
      <c r="AC122">
        <v>0.86806386099799504</v>
      </c>
      <c r="AD122">
        <v>-3.7565321508224199</v>
      </c>
    </row>
    <row r="123" spans="1:30" x14ac:dyDescent="0.2">
      <c r="A123" t="s">
        <v>122</v>
      </c>
      <c r="B123" t="s">
        <v>180</v>
      </c>
      <c r="C123">
        <v>0.25279687407261803</v>
      </c>
      <c r="D123">
        <v>-4.6479824627723001E-2</v>
      </c>
      <c r="E123">
        <v>6.0151862132111802</v>
      </c>
      <c r="F123">
        <v>-4.6479824627723001E-2</v>
      </c>
      <c r="G123">
        <v>4</v>
      </c>
      <c r="H123" t="s">
        <v>174</v>
      </c>
      <c r="I123">
        <f t="shared" si="2"/>
        <v>16.523871313223161</v>
      </c>
      <c r="J123">
        <f t="shared" si="3"/>
        <v>2.8048060816334082</v>
      </c>
      <c r="K123">
        <v>6.92028936951169</v>
      </c>
      <c r="L123">
        <v>2.4263443334887702</v>
      </c>
      <c r="M123">
        <v>0.20232521337666101</v>
      </c>
      <c r="N123">
        <v>7.4967625119236297E-2</v>
      </c>
      <c r="O123">
        <v>0.20232521337666101</v>
      </c>
      <c r="P123">
        <v>-72.366748116877901</v>
      </c>
      <c r="Q123">
        <v>0.94000943111512403</v>
      </c>
      <c r="R123">
        <v>0.93824500261850996</v>
      </c>
      <c r="S123">
        <v>-5</v>
      </c>
      <c r="T123">
        <v>0</v>
      </c>
      <c r="U123">
        <v>-5</v>
      </c>
      <c r="V123">
        <v>4</v>
      </c>
      <c r="W123">
        <v>0.77417237955557205</v>
      </c>
      <c r="X123">
        <v>0.96215596324867103</v>
      </c>
      <c r="Y123">
        <v>0.82765699173542895</v>
      </c>
      <c r="Z123">
        <v>-0.14491508500789799</v>
      </c>
      <c r="AA123">
        <v>0.90474130429604105</v>
      </c>
      <c r="AB123">
        <v>-0.14594248594378501</v>
      </c>
      <c r="AC123">
        <v>1.4977525883749501</v>
      </c>
      <c r="AD123">
        <v>-6.6767209546381601</v>
      </c>
    </row>
    <row r="124" spans="1:30" x14ac:dyDescent="0.2">
      <c r="A124" t="s">
        <v>123</v>
      </c>
      <c r="B124" t="s">
        <v>180</v>
      </c>
      <c r="C124">
        <v>-0.85904614033065985</v>
      </c>
      <c r="D124">
        <v>0</v>
      </c>
      <c r="E124">
        <v>4</v>
      </c>
      <c r="F124">
        <v>0</v>
      </c>
      <c r="G124">
        <v>4</v>
      </c>
      <c r="H124" t="s">
        <v>174</v>
      </c>
      <c r="I124">
        <f t="shared" si="2"/>
        <v>16</v>
      </c>
      <c r="J124">
        <f t="shared" si="3"/>
        <v>2.7725887222397811</v>
      </c>
      <c r="K124">
        <v>-5.5341568688728602</v>
      </c>
      <c r="L124">
        <v>2.3187549139397583</v>
      </c>
      <c r="Q124">
        <v>0.82601160605865676</v>
      </c>
      <c r="R124">
        <v>0.82601160605865676</v>
      </c>
      <c r="S124">
        <v>-5</v>
      </c>
      <c r="T124">
        <v>0</v>
      </c>
      <c r="U124">
        <v>-5</v>
      </c>
      <c r="V124">
        <v>4</v>
      </c>
      <c r="W124">
        <v>0.90705186347889477</v>
      </c>
      <c r="X124">
        <v>0.76392016803287399</v>
      </c>
      <c r="Y124">
        <v>0.82278852372221223</v>
      </c>
      <c r="Z124">
        <v>0.75936980678971988</v>
      </c>
      <c r="AA124">
        <v>7.3587131788075522E-2</v>
      </c>
      <c r="AB124">
        <v>0.9947248363030442</v>
      </c>
      <c r="AC124">
        <v>7.3720391413494984E-2</v>
      </c>
      <c r="AD124">
        <v>3.7411377405615607</v>
      </c>
    </row>
    <row r="125" spans="1:30" x14ac:dyDescent="0.2">
      <c r="A125" t="s">
        <v>124</v>
      </c>
      <c r="B125" t="s">
        <v>180</v>
      </c>
      <c r="C125">
        <v>0.67498390080905601</v>
      </c>
      <c r="D125">
        <v>-4.0706622962578098</v>
      </c>
      <c r="E125">
        <v>5.6099383778906704</v>
      </c>
      <c r="F125">
        <v>-4.0706622962578098</v>
      </c>
      <c r="G125">
        <v>4</v>
      </c>
      <c r="H125" t="s">
        <v>174</v>
      </c>
      <c r="I125">
        <f t="shared" si="2"/>
        <v>268.85086372149783</v>
      </c>
      <c r="J125">
        <f t="shared" si="3"/>
        <v>5.5941568159025552</v>
      </c>
      <c r="K125">
        <v>1.92065925293689</v>
      </c>
      <c r="L125">
        <v>3.94942958623936</v>
      </c>
      <c r="M125">
        <v>0.153717899335336</v>
      </c>
      <c r="N125">
        <v>6.5344790520773494E-2</v>
      </c>
      <c r="O125">
        <v>0.153717899335336</v>
      </c>
      <c r="P125">
        <v>-82.258009834260605</v>
      </c>
      <c r="Q125">
        <v>0.93242640777403396</v>
      </c>
      <c r="R125">
        <v>0.93043894917915304</v>
      </c>
      <c r="S125">
        <v>-5</v>
      </c>
      <c r="T125">
        <v>0</v>
      </c>
      <c r="U125">
        <v>-5</v>
      </c>
      <c r="V125">
        <v>4</v>
      </c>
      <c r="W125">
        <v>0.95691358259484705</v>
      </c>
      <c r="X125">
        <v>0.96364337563458202</v>
      </c>
      <c r="Y125">
        <v>0.99717531503059098</v>
      </c>
      <c r="Z125">
        <v>-0.19970562330144101</v>
      </c>
      <c r="AA125">
        <v>0.43250410896932601</v>
      </c>
      <c r="AB125">
        <v>-0.20242593045489901</v>
      </c>
      <c r="AC125">
        <v>0.462972904060236</v>
      </c>
      <c r="AD125">
        <v>-2.7028628430004802</v>
      </c>
    </row>
    <row r="126" spans="1:30" x14ac:dyDescent="0.2">
      <c r="A126" t="s">
        <v>125</v>
      </c>
      <c r="B126" t="s">
        <v>180</v>
      </c>
      <c r="C126">
        <v>-0.315587159905381</v>
      </c>
      <c r="D126">
        <v>-2.4462629861418401</v>
      </c>
      <c r="E126">
        <v>0.91020574576472901</v>
      </c>
      <c r="F126">
        <v>-2.4462629861418401</v>
      </c>
      <c r="G126">
        <v>0.91020574576472901</v>
      </c>
      <c r="H126" t="s">
        <v>175</v>
      </c>
      <c r="I126">
        <f t="shared" si="2"/>
        <v>10.24230649764754</v>
      </c>
      <c r="J126">
        <f t="shared" si="3"/>
        <v>2.326526838158653</v>
      </c>
      <c r="K126">
        <v>2.6599249068402901</v>
      </c>
      <c r="L126">
        <v>3.0058229959207901</v>
      </c>
      <c r="M126">
        <v>0.42578500369664801</v>
      </c>
      <c r="N126">
        <v>0.10875367218533701</v>
      </c>
      <c r="O126">
        <v>0.42578500369664801</v>
      </c>
      <c r="P126">
        <v>-45.580654259324099</v>
      </c>
      <c r="Q126">
        <v>0.84707306129004101</v>
      </c>
      <c r="R126">
        <v>0.84257521015151304</v>
      </c>
      <c r="S126">
        <v>-5</v>
      </c>
      <c r="T126">
        <v>0</v>
      </c>
      <c r="U126">
        <v>-5</v>
      </c>
      <c r="V126">
        <v>4</v>
      </c>
      <c r="W126">
        <v>0.82773625812550999</v>
      </c>
      <c r="X126">
        <v>0.90374636515399998</v>
      </c>
      <c r="Y126">
        <v>0.82928487005621598</v>
      </c>
      <c r="Z126">
        <v>0.32720699812001203</v>
      </c>
      <c r="AA126">
        <v>0.69304868033385203</v>
      </c>
      <c r="AB126">
        <v>0.33969715229456598</v>
      </c>
      <c r="AC126">
        <v>0.853798484228671</v>
      </c>
      <c r="AD126">
        <v>-2.0882894822535798</v>
      </c>
    </row>
    <row r="127" spans="1:30" x14ac:dyDescent="0.2">
      <c r="A127" t="s">
        <v>126</v>
      </c>
      <c r="B127" t="s">
        <v>180</v>
      </c>
      <c r="C127">
        <v>-1.32763510356777</v>
      </c>
      <c r="D127">
        <v>-3.8320745144591699</v>
      </c>
      <c r="E127">
        <v>2.0301318614061401</v>
      </c>
      <c r="F127">
        <v>-3.8320745144591699</v>
      </c>
      <c r="G127">
        <v>2.0301318614061401</v>
      </c>
      <c r="H127" t="s">
        <v>175</v>
      </c>
      <c r="I127">
        <f t="shared" si="2"/>
        <v>58.170120026292985</v>
      </c>
      <c r="J127">
        <f t="shared" si="3"/>
        <v>4.0633718212915744</v>
      </c>
      <c r="K127">
        <v>2.9161821948833002</v>
      </c>
      <c r="L127">
        <v>4.2034013302192301</v>
      </c>
      <c r="M127">
        <v>0.39509179986300902</v>
      </c>
      <c r="N127">
        <v>0.10476054705096199</v>
      </c>
      <c r="O127">
        <v>0.39509179986300902</v>
      </c>
      <c r="P127">
        <v>-48.274044302871403</v>
      </c>
      <c r="Q127">
        <v>0.88039720120670795</v>
      </c>
      <c r="R127">
        <v>0.87687947183043502</v>
      </c>
      <c r="S127">
        <v>-5</v>
      </c>
      <c r="T127">
        <v>0</v>
      </c>
      <c r="U127">
        <v>-5</v>
      </c>
      <c r="V127">
        <v>4</v>
      </c>
      <c r="W127">
        <v>0.93034013266585303</v>
      </c>
      <c r="X127">
        <v>0.85491217586953605</v>
      </c>
      <c r="Y127">
        <v>0.918358556631519</v>
      </c>
      <c r="Z127">
        <v>0.707361903467708</v>
      </c>
      <c r="AA127">
        <v>3.6270190395647499E-3</v>
      </c>
      <c r="AB127">
        <v>0.88188401578754405</v>
      </c>
      <c r="AC127">
        <v>3.62703494449173E-3</v>
      </c>
      <c r="AD127">
        <v>3.5674967207542898</v>
      </c>
    </row>
    <row r="128" spans="1:30" x14ac:dyDescent="0.2">
      <c r="A128" t="s">
        <v>127</v>
      </c>
      <c r="B128" t="s">
        <v>180</v>
      </c>
      <c r="C128">
        <v>-0.17792864663626201</v>
      </c>
      <c r="D128">
        <v>-0.75795070120897401</v>
      </c>
      <c r="E128">
        <v>-1.4724458064759001</v>
      </c>
      <c r="F128">
        <v>-0.75795070120897401</v>
      </c>
      <c r="G128">
        <v>-1.4724458064759001</v>
      </c>
      <c r="H128" t="s">
        <v>175</v>
      </c>
      <c r="I128">
        <f t="shared" si="2"/>
        <v>0.60941837045150493</v>
      </c>
      <c r="J128">
        <f t="shared" si="3"/>
        <v>-0.49525026773965125</v>
      </c>
      <c r="K128">
        <v>1.2527613084720199</v>
      </c>
      <c r="L128">
        <v>1.7892346707142599</v>
      </c>
      <c r="M128">
        <v>0.11537305437968</v>
      </c>
      <c r="N128">
        <v>8.0060065776917905E-2</v>
      </c>
      <c r="O128">
        <v>0.11537305437968</v>
      </c>
      <c r="P128">
        <v>-27.817424542251501</v>
      </c>
      <c r="Q128">
        <v>0.95083415524839299</v>
      </c>
      <c r="R128">
        <v>0.94776128995141795</v>
      </c>
      <c r="S128">
        <v>-2</v>
      </c>
      <c r="T128">
        <v>0</v>
      </c>
      <c r="U128">
        <v>-5</v>
      </c>
      <c r="V128">
        <v>4</v>
      </c>
      <c r="W128">
        <v>0.93071854440684898</v>
      </c>
      <c r="X128">
        <v>0.973016110464894</v>
      </c>
      <c r="Y128">
        <v>0.92872199942082101</v>
      </c>
      <c r="Z128">
        <v>0.31626469400232898</v>
      </c>
      <c r="AA128">
        <v>0.80112170457444098</v>
      </c>
      <c r="AB128">
        <v>0.32749118186466297</v>
      </c>
      <c r="AC128">
        <v>1.10173593107319</v>
      </c>
      <c r="AD128">
        <v>-2.1203565708571999</v>
      </c>
    </row>
    <row r="129" spans="1:30" x14ac:dyDescent="0.2">
      <c r="A129" t="s">
        <v>128</v>
      </c>
      <c r="B129" t="s">
        <v>180</v>
      </c>
      <c r="C129">
        <v>-0.68014680815836503</v>
      </c>
      <c r="D129">
        <v>-0.72064560079891404</v>
      </c>
      <c r="E129">
        <v>-1.2813325535386499</v>
      </c>
      <c r="F129">
        <v>-0.72064560079891404</v>
      </c>
      <c r="G129">
        <v>-1.2813325535386499</v>
      </c>
      <c r="H129" t="s">
        <v>175</v>
      </c>
      <c r="I129">
        <f t="shared" si="2"/>
        <v>0.67797926068600012</v>
      </c>
      <c r="J129">
        <f t="shared" si="3"/>
        <v>-0.38863858046829514</v>
      </c>
      <c r="K129">
        <v>1.69867599120699</v>
      </c>
      <c r="L129">
        <v>1.7457760159445199</v>
      </c>
      <c r="M129">
        <v>0.26396613334419899</v>
      </c>
      <c r="N129">
        <v>0.104874157395145</v>
      </c>
      <c r="O129">
        <v>0.26396613334419899</v>
      </c>
      <c r="P129">
        <v>-28.130669538971699</v>
      </c>
      <c r="Q129">
        <v>0.86831693017852496</v>
      </c>
      <c r="R129">
        <v>0.86233133609573098</v>
      </c>
      <c r="S129">
        <v>-3</v>
      </c>
      <c r="T129">
        <v>0</v>
      </c>
      <c r="U129">
        <v>-5</v>
      </c>
      <c r="V129">
        <v>4</v>
      </c>
      <c r="W129">
        <v>0.91950084801432597</v>
      </c>
      <c r="X129">
        <v>0.894541801715796</v>
      </c>
      <c r="Y129">
        <v>0.90102562157653199</v>
      </c>
      <c r="Z129">
        <v>0.58537208828151599</v>
      </c>
      <c r="AA129">
        <v>0.387359620917748</v>
      </c>
      <c r="AB129">
        <v>0.670596447498367</v>
      </c>
      <c r="AC129">
        <v>0.40868977994582401</v>
      </c>
      <c r="AD129">
        <v>0.84867459979607196</v>
      </c>
    </row>
    <row r="130" spans="1:30" x14ac:dyDescent="0.2">
      <c r="A130" t="s">
        <v>129</v>
      </c>
      <c r="B130" t="s">
        <v>180</v>
      </c>
      <c r="C130">
        <v>0.65891387011064895</v>
      </c>
      <c r="D130">
        <v>-0.261488948796817</v>
      </c>
      <c r="E130">
        <v>-0.96301685440824902</v>
      </c>
      <c r="F130">
        <v>-0.261488948796817</v>
      </c>
      <c r="G130">
        <v>-0.96301685440824902</v>
      </c>
      <c r="H130" t="s">
        <v>175</v>
      </c>
      <c r="I130">
        <f t="shared" si="2"/>
        <v>0.6149206217330444</v>
      </c>
      <c r="J130">
        <f t="shared" si="3"/>
        <v>-0.4862620898586873</v>
      </c>
      <c r="K130">
        <v>1.3375682581072199</v>
      </c>
      <c r="L130">
        <v>2.4262122172085201</v>
      </c>
      <c r="M130">
        <v>0.143219127436052</v>
      </c>
      <c r="N130">
        <v>7.7249360147310195E-2</v>
      </c>
      <c r="O130">
        <v>0.143219127436052</v>
      </c>
      <c r="P130">
        <v>-42.805349419998201</v>
      </c>
      <c r="Q130">
        <v>0.92320549657532702</v>
      </c>
      <c r="R130">
        <v>0.91971483732875103</v>
      </c>
      <c r="S130">
        <v>-3</v>
      </c>
      <c r="T130">
        <v>0</v>
      </c>
      <c r="U130">
        <v>-5</v>
      </c>
      <c r="V130">
        <v>4</v>
      </c>
      <c r="W130">
        <v>0.87987024384996604</v>
      </c>
      <c r="X130">
        <v>0.94567039833034405</v>
      </c>
      <c r="Y130">
        <v>0.95937728981328696</v>
      </c>
      <c r="Z130">
        <v>-0.29854362528073602</v>
      </c>
      <c r="AA130">
        <v>0.75738501884347498</v>
      </c>
      <c r="AB130">
        <v>-0.30791995908588898</v>
      </c>
      <c r="AC130">
        <v>0.99005322565401599</v>
      </c>
      <c r="AD130">
        <v>-4.2059138218929801</v>
      </c>
    </row>
    <row r="131" spans="1:30" x14ac:dyDescent="0.2">
      <c r="A131" t="s">
        <v>130</v>
      </c>
      <c r="B131" t="s">
        <v>180</v>
      </c>
      <c r="C131">
        <v>-0.53149237917539405</v>
      </c>
      <c r="D131">
        <v>1.6033242650376101</v>
      </c>
      <c r="E131">
        <v>0.102210285209565</v>
      </c>
      <c r="F131">
        <v>0</v>
      </c>
      <c r="G131">
        <v>0.102210285209565</v>
      </c>
      <c r="H131" t="s">
        <v>174</v>
      </c>
      <c r="I131">
        <f t="shared" ref="I131:I148" si="4">(2^G131)/(2^F131)</f>
        <v>1.0734167347119332</v>
      </c>
      <c r="J131">
        <f t="shared" ref="J131:J148" si="5">LN(I131)</f>
        <v>7.0846771017237908E-2</v>
      </c>
      <c r="K131">
        <v>3.4953342590830201</v>
      </c>
      <c r="L131">
        <v>3.0090601041218701</v>
      </c>
      <c r="M131">
        <v>0.47081402863782701</v>
      </c>
      <c r="N131">
        <v>0.114359815766561</v>
      </c>
      <c r="O131">
        <v>0.47081402863782701</v>
      </c>
      <c r="P131">
        <v>-41.961623231046602</v>
      </c>
      <c r="Q131">
        <v>0.75285261303422202</v>
      </c>
      <c r="R131">
        <v>0.74558357224111105</v>
      </c>
      <c r="S131">
        <v>-5</v>
      </c>
      <c r="T131">
        <v>0</v>
      </c>
      <c r="U131">
        <v>-5</v>
      </c>
      <c r="V131">
        <v>4</v>
      </c>
      <c r="W131">
        <v>0.852789620434798</v>
      </c>
      <c r="X131">
        <v>0.862241954242293</v>
      </c>
      <c r="Y131">
        <v>0.94823584118420001</v>
      </c>
      <c r="Z131">
        <v>0.21872327846847101</v>
      </c>
      <c r="AA131">
        <v>0.32315952420477101</v>
      </c>
      <c r="AB131">
        <v>0.22231484634322399</v>
      </c>
      <c r="AC131">
        <v>0.33517106165525101</v>
      </c>
      <c r="AD131">
        <v>-0.45842411369838698</v>
      </c>
    </row>
    <row r="132" spans="1:30" x14ac:dyDescent="0.2">
      <c r="A132" t="s">
        <v>131</v>
      </c>
      <c r="B132" t="s">
        <v>180</v>
      </c>
      <c r="C132">
        <v>-0.48057600600925199</v>
      </c>
      <c r="D132">
        <v>-2.2353287474694898</v>
      </c>
      <c r="E132">
        <v>1.33695254012526</v>
      </c>
      <c r="F132">
        <v>-2.2353287474694898</v>
      </c>
      <c r="G132">
        <v>1.33695254012526</v>
      </c>
      <c r="H132" t="s">
        <v>175</v>
      </c>
      <c r="I132">
        <f t="shared" si="4"/>
        <v>11.894982858228135</v>
      </c>
      <c r="J132">
        <f t="shared" si="5"/>
        <v>2.4761167026633517</v>
      </c>
      <c r="K132">
        <v>2.5216496385626401</v>
      </c>
      <c r="L132">
        <v>3.33536591293604</v>
      </c>
      <c r="M132">
        <v>0.531721484143449</v>
      </c>
      <c r="N132">
        <v>0.12153205842989299</v>
      </c>
      <c r="O132">
        <v>0.531721484143449</v>
      </c>
      <c r="P132">
        <v>-37.581983693556502</v>
      </c>
      <c r="Q132">
        <v>0.81815896543759903</v>
      </c>
      <c r="R132">
        <v>0.81281069971517605</v>
      </c>
      <c r="S132">
        <v>-5</v>
      </c>
      <c r="T132">
        <v>0</v>
      </c>
      <c r="U132">
        <v>-5</v>
      </c>
      <c r="V132">
        <v>4</v>
      </c>
      <c r="W132">
        <v>0.86263619149480497</v>
      </c>
      <c r="X132">
        <v>0.87835674229709804</v>
      </c>
      <c r="Y132">
        <v>0.87710072372331405</v>
      </c>
      <c r="Z132">
        <v>0.40171247203658</v>
      </c>
      <c r="AA132">
        <v>0.50108018109688501</v>
      </c>
      <c r="AB132">
        <v>0.42568925401725899</v>
      </c>
      <c r="AC132">
        <v>0.55074742468969795</v>
      </c>
      <c r="AD132">
        <v>-0.50798869067820895</v>
      </c>
    </row>
    <row r="133" spans="1:30" x14ac:dyDescent="0.2">
      <c r="A133" t="s">
        <v>132</v>
      </c>
      <c r="B133" t="s">
        <v>180</v>
      </c>
      <c r="C133">
        <v>-0.85202857006557398</v>
      </c>
      <c r="D133">
        <v>0.99514417491195595</v>
      </c>
      <c r="E133">
        <v>-1.31048707705017</v>
      </c>
      <c r="F133">
        <v>0</v>
      </c>
      <c r="G133">
        <v>-1.31048707705017</v>
      </c>
      <c r="H133" t="s">
        <v>175</v>
      </c>
      <c r="I133">
        <f t="shared" si="4"/>
        <v>0.40318473497867896</v>
      </c>
      <c r="J133">
        <f t="shared" si="5"/>
        <v>-0.90836042261756922</v>
      </c>
      <c r="K133">
        <v>2.43169084437484</v>
      </c>
      <c r="L133">
        <v>3.25726202660401</v>
      </c>
      <c r="M133">
        <v>0.345602519417187</v>
      </c>
      <c r="N133">
        <v>0.12000043739801999</v>
      </c>
      <c r="O133">
        <v>0.345602519417187</v>
      </c>
      <c r="P133">
        <v>-21.663425184890901</v>
      </c>
      <c r="Q133">
        <v>0.75877608108040595</v>
      </c>
      <c r="R133">
        <v>0.74781135749315197</v>
      </c>
      <c r="S133">
        <v>-3</v>
      </c>
      <c r="T133">
        <v>0</v>
      </c>
      <c r="U133">
        <v>-5</v>
      </c>
      <c r="V133">
        <v>4</v>
      </c>
      <c r="W133">
        <v>0.86921866368296097</v>
      </c>
      <c r="X133">
        <v>0.88077208752537495</v>
      </c>
      <c r="Y133">
        <v>0.97191255139155597</v>
      </c>
      <c r="Z133">
        <v>0.118312396660569</v>
      </c>
      <c r="AA133">
        <v>0.30910643515855502</v>
      </c>
      <c r="AB133">
        <v>0.11886911860218401</v>
      </c>
      <c r="AC133">
        <v>0.31955714580120598</v>
      </c>
      <c r="AD133">
        <v>-0.65030353277594199</v>
      </c>
    </row>
    <row r="134" spans="1:30" x14ac:dyDescent="0.2">
      <c r="A134" t="s">
        <v>133</v>
      </c>
      <c r="B134" t="s">
        <v>180</v>
      </c>
      <c r="C134">
        <v>-1.57728728556058</v>
      </c>
      <c r="D134">
        <v>-5.2097911263912904</v>
      </c>
      <c r="E134">
        <v>4.3657564129056396</v>
      </c>
      <c r="F134">
        <v>-5</v>
      </c>
      <c r="G134">
        <v>4</v>
      </c>
      <c r="H134" t="s">
        <v>174</v>
      </c>
      <c r="I134">
        <f t="shared" si="4"/>
        <v>512</v>
      </c>
      <c r="J134">
        <f t="shared" si="5"/>
        <v>6.2383246250395077</v>
      </c>
      <c r="K134">
        <v>1.1191293663764701</v>
      </c>
      <c r="L134">
        <v>2.3485516740449</v>
      </c>
      <c r="M134">
        <v>0.231976472404956</v>
      </c>
      <c r="N134">
        <v>8.0273226546200699E-2</v>
      </c>
      <c r="O134">
        <v>0.231976472404956</v>
      </c>
      <c r="P134">
        <v>-67.4434030758989</v>
      </c>
      <c r="Q134">
        <v>0.86658024313865201</v>
      </c>
      <c r="R134">
        <v>0.86265613264273</v>
      </c>
      <c r="S134">
        <v>-5</v>
      </c>
      <c r="T134">
        <v>0</v>
      </c>
      <c r="U134">
        <v>-5</v>
      </c>
      <c r="V134">
        <v>4</v>
      </c>
      <c r="W134">
        <v>0.93000601800715499</v>
      </c>
      <c r="X134">
        <v>0.92717280550261705</v>
      </c>
      <c r="Y134">
        <v>0.99845824826876595</v>
      </c>
      <c r="Z134">
        <v>0.20498455212785499</v>
      </c>
      <c r="AA134">
        <v>-6.8591356569059306E-2</v>
      </c>
      <c r="AB134">
        <v>0.207930240140204</v>
      </c>
      <c r="AC134">
        <v>-6.8699230193966399E-2</v>
      </c>
      <c r="AD134">
        <v>1.1236742204244501</v>
      </c>
    </row>
    <row r="135" spans="1:30" x14ac:dyDescent="0.2">
      <c r="A135" t="s">
        <v>134</v>
      </c>
      <c r="B135" t="s">
        <v>180</v>
      </c>
      <c r="C135">
        <v>-0.28136752305760399</v>
      </c>
      <c r="D135">
        <v>-2.31176350267534</v>
      </c>
      <c r="E135">
        <v>0.73428576909170096</v>
      </c>
      <c r="F135">
        <v>-2.31176350267534</v>
      </c>
      <c r="G135">
        <v>0.73428576909170096</v>
      </c>
      <c r="H135" t="s">
        <v>175</v>
      </c>
      <c r="I135">
        <f t="shared" si="4"/>
        <v>8.2594703613242473</v>
      </c>
      <c r="J135">
        <f t="shared" si="5"/>
        <v>2.111360464571999</v>
      </c>
      <c r="K135">
        <v>2.2727960701429901</v>
      </c>
      <c r="L135">
        <v>2.5880636298169302</v>
      </c>
      <c r="M135">
        <v>0.49930714331851</v>
      </c>
      <c r="N135">
        <v>0.117769447947923</v>
      </c>
      <c r="O135">
        <v>0.49930714331851</v>
      </c>
      <c r="P135">
        <v>-39.846326170499701</v>
      </c>
      <c r="Q135">
        <v>0.84399818105803504</v>
      </c>
      <c r="R135">
        <v>0.83940989226562501</v>
      </c>
      <c r="S135">
        <v>-5</v>
      </c>
      <c r="T135">
        <v>0</v>
      </c>
      <c r="U135">
        <v>-5</v>
      </c>
      <c r="V135">
        <v>4</v>
      </c>
      <c r="W135">
        <v>0.82548267377225204</v>
      </c>
      <c r="X135">
        <v>0.90458605676386605</v>
      </c>
      <c r="Y135">
        <v>0.85236928107930898</v>
      </c>
      <c r="Z135">
        <v>0.24421378074081701</v>
      </c>
      <c r="AA135">
        <v>0.68088052388508002</v>
      </c>
      <c r="AB135">
        <v>0.24925027528620999</v>
      </c>
      <c r="AC135">
        <v>0.83075374525673396</v>
      </c>
      <c r="AD135">
        <v>-2.3620782612348101</v>
      </c>
    </row>
    <row r="136" spans="1:30" x14ac:dyDescent="0.2">
      <c r="A136" t="s">
        <v>135</v>
      </c>
      <c r="B136" t="s">
        <v>180</v>
      </c>
      <c r="C136">
        <v>-0.44833912024684203</v>
      </c>
      <c r="D136">
        <v>-2.1412097363304201</v>
      </c>
      <c r="E136">
        <v>0.33587589015857999</v>
      </c>
      <c r="F136">
        <v>-2.1412097363304201</v>
      </c>
      <c r="G136">
        <v>0.33587589015857999</v>
      </c>
      <c r="H136" t="s">
        <v>175</v>
      </c>
      <c r="I136">
        <f t="shared" si="4"/>
        <v>5.5677160112593773</v>
      </c>
      <c r="J136">
        <f t="shared" si="5"/>
        <v>1.7169849180064161</v>
      </c>
      <c r="K136">
        <v>2.7001055699615502</v>
      </c>
      <c r="L136">
        <v>2.3540163512021701</v>
      </c>
      <c r="M136">
        <v>0.50572653862414896</v>
      </c>
      <c r="N136">
        <v>0.118524087873421</v>
      </c>
      <c r="O136">
        <v>0.50572653862414896</v>
      </c>
      <c r="P136">
        <v>-39.386438351955697</v>
      </c>
      <c r="Q136">
        <v>0.83775586704321003</v>
      </c>
      <c r="R136">
        <v>0.83298398077977598</v>
      </c>
      <c r="S136">
        <v>-5</v>
      </c>
      <c r="T136">
        <v>0</v>
      </c>
      <c r="U136">
        <v>-5</v>
      </c>
      <c r="V136">
        <v>4</v>
      </c>
      <c r="W136">
        <v>0.82908042114084901</v>
      </c>
      <c r="X136">
        <v>0.86089038800393503</v>
      </c>
      <c r="Y136">
        <v>0.81623047986471198</v>
      </c>
      <c r="Z136">
        <v>0.43000176915126898</v>
      </c>
      <c r="AA136">
        <v>0.57014274295434697</v>
      </c>
      <c r="AB136">
        <v>0.45989885168614197</v>
      </c>
      <c r="AC136">
        <v>0.64773431003552095</v>
      </c>
      <c r="AD136">
        <v>-0.76299123869137697</v>
      </c>
    </row>
    <row r="137" spans="1:30" x14ac:dyDescent="0.2">
      <c r="A137" t="s">
        <v>136</v>
      </c>
      <c r="B137" t="s">
        <v>180</v>
      </c>
      <c r="C137">
        <v>-0.20621632529235301</v>
      </c>
      <c r="D137">
        <v>-2.0696284647561498</v>
      </c>
      <c r="E137">
        <v>0.73772236444137396</v>
      </c>
      <c r="F137">
        <v>-2.0696284647561498</v>
      </c>
      <c r="G137">
        <v>0.73772236444137396</v>
      </c>
      <c r="H137" t="s">
        <v>175</v>
      </c>
      <c r="I137">
        <f t="shared" si="4"/>
        <v>6.9999801413471934</v>
      </c>
      <c r="J137">
        <f t="shared" si="5"/>
        <v>1.9459073121008883</v>
      </c>
      <c r="K137">
        <v>2.2622320127542901</v>
      </c>
      <c r="L137">
        <v>2.4066738828013401</v>
      </c>
      <c r="M137">
        <v>0.68292377575331598</v>
      </c>
      <c r="N137">
        <v>0.13773200384092499</v>
      </c>
      <c r="O137">
        <v>0.68292377575331598</v>
      </c>
      <c r="P137">
        <v>-28.572500392952001</v>
      </c>
      <c r="Q137">
        <v>0.73278750177670104</v>
      </c>
      <c r="R137">
        <v>0.72492831065248697</v>
      </c>
      <c r="S137">
        <v>-5</v>
      </c>
      <c r="T137">
        <v>0</v>
      </c>
      <c r="U137">
        <v>-5</v>
      </c>
      <c r="V137">
        <v>4</v>
      </c>
      <c r="W137">
        <v>0.73085273100984705</v>
      </c>
      <c r="X137">
        <v>0.84884478611779102</v>
      </c>
      <c r="Y137">
        <v>0.84219017150676001</v>
      </c>
      <c r="Z137">
        <v>5.60074160241203E-2</v>
      </c>
      <c r="AA137">
        <v>0.63402616811422197</v>
      </c>
      <c r="AB137">
        <v>5.6066088417386702E-2</v>
      </c>
      <c r="AC137">
        <v>0.74812022839202397</v>
      </c>
      <c r="AD137">
        <v>-2.8111372056206299</v>
      </c>
    </row>
    <row r="138" spans="1:30" x14ac:dyDescent="0.2">
      <c r="A138" t="s">
        <v>137</v>
      </c>
      <c r="B138" t="s">
        <v>180</v>
      </c>
      <c r="C138">
        <v>-0.32104499619188798</v>
      </c>
      <c r="D138">
        <v>3.1840494633405201</v>
      </c>
      <c r="E138">
        <v>3.63719275547377</v>
      </c>
      <c r="F138">
        <v>0</v>
      </c>
      <c r="G138">
        <v>3.63719275547377</v>
      </c>
      <c r="H138" t="s">
        <v>174</v>
      </c>
      <c r="I138">
        <f t="shared" si="4"/>
        <v>12.442398866018241</v>
      </c>
      <c r="J138">
        <f t="shared" si="5"/>
        <v>2.5211099036097022</v>
      </c>
      <c r="K138">
        <v>10.559935184637499</v>
      </c>
      <c r="L138">
        <v>2.39011132714367</v>
      </c>
      <c r="M138">
        <v>1.09519328268412</v>
      </c>
      <c r="N138">
        <v>0.174419137797761</v>
      </c>
      <c r="O138">
        <v>1.09519328268412</v>
      </c>
      <c r="P138">
        <v>-11.569596377577399</v>
      </c>
      <c r="Q138">
        <v>0.69502120611018103</v>
      </c>
      <c r="R138">
        <v>0.68605124158400999</v>
      </c>
      <c r="S138">
        <v>-5</v>
      </c>
      <c r="T138">
        <v>0</v>
      </c>
      <c r="U138">
        <v>-5</v>
      </c>
      <c r="V138">
        <v>4</v>
      </c>
      <c r="W138">
        <v>0.64835211730359399</v>
      </c>
      <c r="X138">
        <v>0.79302473911657301</v>
      </c>
      <c r="Y138">
        <v>0.63513171819500602</v>
      </c>
      <c r="Z138">
        <v>0.30746986959471401</v>
      </c>
      <c r="AA138">
        <v>0.64829129139266395</v>
      </c>
      <c r="AB138">
        <v>0.317748702330515</v>
      </c>
      <c r="AC138">
        <v>0.772345574348687</v>
      </c>
      <c r="AD138">
        <v>-1.8465812234515</v>
      </c>
    </row>
    <row r="139" spans="1:30" x14ac:dyDescent="0.2">
      <c r="A139" t="s">
        <v>138</v>
      </c>
      <c r="B139" t="s">
        <v>180</v>
      </c>
      <c r="C139">
        <v>-0.15776930413600601</v>
      </c>
      <c r="D139">
        <v>-2.1084206709429698</v>
      </c>
      <c r="E139">
        <v>-1.8102991594884599E-2</v>
      </c>
      <c r="F139">
        <v>-2.1084206709429698</v>
      </c>
      <c r="G139">
        <v>-1.8102991594884599E-2</v>
      </c>
      <c r="H139" t="s">
        <v>175</v>
      </c>
      <c r="I139">
        <f t="shared" si="4"/>
        <v>4.2584183240978168</v>
      </c>
      <c r="J139">
        <f t="shared" si="5"/>
        <v>1.4488978059147331</v>
      </c>
      <c r="K139">
        <v>2.5982336481339998</v>
      </c>
      <c r="L139">
        <v>2.7420627220844298</v>
      </c>
      <c r="M139">
        <v>0.72161481178452702</v>
      </c>
      <c r="N139">
        <v>0.14157985691087399</v>
      </c>
      <c r="O139">
        <v>0.72161481178452702</v>
      </c>
      <c r="P139">
        <v>-26.588603622559798</v>
      </c>
      <c r="Q139">
        <v>0.80416288052223195</v>
      </c>
      <c r="R139">
        <v>0.79840296524347398</v>
      </c>
      <c r="S139">
        <v>-5</v>
      </c>
      <c r="T139">
        <v>0</v>
      </c>
      <c r="U139">
        <v>-5</v>
      </c>
      <c r="V139">
        <v>4</v>
      </c>
      <c r="W139">
        <v>0.75926064905605295</v>
      </c>
      <c r="X139">
        <v>0.89187968704951903</v>
      </c>
      <c r="Y139">
        <v>0.82715489866575898</v>
      </c>
      <c r="Z139">
        <v>8.4740043913089605E-2</v>
      </c>
      <c r="AA139">
        <v>0.72145298949745895</v>
      </c>
      <c r="AB139">
        <v>8.4943758233110303E-2</v>
      </c>
      <c r="AC139">
        <v>0.91066856523943296</v>
      </c>
      <c r="AD139">
        <v>-3.3541100218899902</v>
      </c>
    </row>
    <row r="140" spans="1:30" x14ac:dyDescent="0.2">
      <c r="A140" t="s">
        <v>139</v>
      </c>
      <c r="B140" t="s">
        <v>180</v>
      </c>
      <c r="C140">
        <v>-0.18490815926611501</v>
      </c>
      <c r="D140">
        <v>-2.0306016870881201</v>
      </c>
      <c r="E140">
        <v>-1.9664175432102901E-2</v>
      </c>
      <c r="F140">
        <v>-2.0306016870881201</v>
      </c>
      <c r="G140">
        <v>-1.9664175432102901E-2</v>
      </c>
      <c r="H140" t="s">
        <v>175</v>
      </c>
      <c r="I140">
        <f t="shared" si="4"/>
        <v>4.0304404648967571</v>
      </c>
      <c r="J140">
        <f t="shared" si="5"/>
        <v>1.3938756664866003</v>
      </c>
      <c r="K140">
        <v>3.0069219039777799</v>
      </c>
      <c r="L140">
        <v>2.9170243695697402</v>
      </c>
      <c r="M140">
        <v>1.03745898406681</v>
      </c>
      <c r="N140">
        <v>0.16975955087407299</v>
      </c>
      <c r="O140">
        <v>1.03745898406681</v>
      </c>
      <c r="P140">
        <v>-13.519227592863301</v>
      </c>
      <c r="Q140">
        <v>0.75660016003908603</v>
      </c>
      <c r="R140">
        <v>0.74944134121670603</v>
      </c>
      <c r="S140">
        <v>-5</v>
      </c>
      <c r="T140">
        <v>0</v>
      </c>
      <c r="U140">
        <v>-5</v>
      </c>
      <c r="V140">
        <v>4</v>
      </c>
      <c r="W140">
        <v>0.71924939499430496</v>
      </c>
      <c r="X140">
        <v>0.86256938840011999</v>
      </c>
      <c r="Y140">
        <v>0.79921819828963703</v>
      </c>
      <c r="Z140">
        <v>9.8221736397565207E-2</v>
      </c>
      <c r="AA140">
        <v>0.68905606359045701</v>
      </c>
      <c r="AB140">
        <v>9.8539442524060702E-2</v>
      </c>
      <c r="AC140">
        <v>0.84615624123542899</v>
      </c>
      <c r="AD140">
        <v>-3.03683379234108</v>
      </c>
    </row>
    <row r="141" spans="1:30" x14ac:dyDescent="0.2">
      <c r="A141" t="s">
        <v>140</v>
      </c>
      <c r="B141" t="s">
        <v>180</v>
      </c>
      <c r="C141">
        <v>-0.209556548497904</v>
      </c>
      <c r="D141">
        <v>5.2496190536071303</v>
      </c>
      <c r="E141">
        <v>5.59818290942804</v>
      </c>
      <c r="F141">
        <v>0</v>
      </c>
      <c r="G141">
        <v>4</v>
      </c>
      <c r="H141" t="s">
        <v>174</v>
      </c>
      <c r="I141">
        <f t="shared" si="4"/>
        <v>16</v>
      </c>
      <c r="J141">
        <f t="shared" si="5"/>
        <v>2.7725887222397811</v>
      </c>
      <c r="K141">
        <v>11.2597222823939</v>
      </c>
      <c r="L141">
        <v>2.3151392445780701</v>
      </c>
      <c r="M141">
        <v>0.35311473949998001</v>
      </c>
      <c r="N141">
        <v>9.9039097147986699E-2</v>
      </c>
      <c r="O141">
        <v>0.35311473949998001</v>
      </c>
      <c r="P141">
        <v>-52.317747810008903</v>
      </c>
      <c r="Q141">
        <v>0.83263337879538502</v>
      </c>
      <c r="R141">
        <v>0.82771083111289601</v>
      </c>
      <c r="S141">
        <v>-5</v>
      </c>
      <c r="T141">
        <v>0</v>
      </c>
      <c r="U141">
        <v>-5</v>
      </c>
      <c r="V141">
        <v>4</v>
      </c>
      <c r="W141">
        <v>0.66345948668725396</v>
      </c>
      <c r="X141">
        <v>0.89101453918240203</v>
      </c>
      <c r="Y141">
        <v>0.66596746370193405</v>
      </c>
      <c r="Z141">
        <v>0.20691409418942799</v>
      </c>
      <c r="AA141">
        <v>0.80474881546045895</v>
      </c>
      <c r="AB141">
        <v>0.20994524982268101</v>
      </c>
      <c r="AC141">
        <v>1.11194492259417</v>
      </c>
      <c r="AD141">
        <v>-3.6639399912823198</v>
      </c>
    </row>
    <row r="142" spans="1:30" x14ac:dyDescent="0.2">
      <c r="A142" t="s">
        <v>141</v>
      </c>
      <c r="B142" t="s">
        <v>180</v>
      </c>
      <c r="C142">
        <v>-0.31078886848472098</v>
      </c>
      <c r="D142">
        <v>-3.6683965066743598</v>
      </c>
      <c r="E142">
        <v>-1.98910335322804</v>
      </c>
      <c r="F142">
        <v>-3.6683965066743598</v>
      </c>
      <c r="G142">
        <v>-1.98910335322804</v>
      </c>
      <c r="H142" t="s">
        <v>175</v>
      </c>
      <c r="I142">
        <f t="shared" si="4"/>
        <v>3.202709962321904</v>
      </c>
      <c r="J142">
        <f t="shared" si="5"/>
        <v>1.1639973146449363</v>
      </c>
      <c r="K142">
        <v>1.7836801547808701</v>
      </c>
      <c r="L142">
        <v>1.9726793634297399</v>
      </c>
      <c r="M142">
        <v>0.20373454031180699</v>
      </c>
      <c r="N142">
        <v>8.2408442187235406E-2</v>
      </c>
      <c r="O142">
        <v>0.20373454031180699</v>
      </c>
      <c r="P142">
        <v>-52.627731622888703</v>
      </c>
      <c r="Q142">
        <v>0.90087429578494704</v>
      </c>
      <c r="R142">
        <v>0.89733409206297998</v>
      </c>
      <c r="S142">
        <v>-5</v>
      </c>
      <c r="T142">
        <v>-1</v>
      </c>
      <c r="U142">
        <v>-5</v>
      </c>
      <c r="V142">
        <v>4</v>
      </c>
      <c r="W142">
        <v>0.90199615136209799</v>
      </c>
      <c r="X142">
        <v>0.93834623052857902</v>
      </c>
      <c r="Y142">
        <v>0.88636193444143596</v>
      </c>
      <c r="Z142">
        <v>0.43910944246642902</v>
      </c>
      <c r="AA142">
        <v>0.6946223530258</v>
      </c>
      <c r="AB142">
        <v>0.47112697832149197</v>
      </c>
      <c r="AC142">
        <v>0.85683299846455296</v>
      </c>
      <c r="AD142">
        <v>-1.4171744101052199</v>
      </c>
    </row>
    <row r="143" spans="1:30" x14ac:dyDescent="0.2">
      <c r="A143" t="s">
        <v>142</v>
      </c>
      <c r="B143" t="s">
        <v>180</v>
      </c>
      <c r="C143">
        <v>-0.16597799709828301</v>
      </c>
      <c r="D143">
        <v>-2.7166033950756998</v>
      </c>
      <c r="E143">
        <v>0.58954244174887804</v>
      </c>
      <c r="F143">
        <v>-2.7166033950756998</v>
      </c>
      <c r="G143">
        <v>0.58954244174887804</v>
      </c>
      <c r="H143" t="s">
        <v>175</v>
      </c>
      <c r="I143">
        <f t="shared" si="4"/>
        <v>9.8912019026644629</v>
      </c>
      <c r="J143">
        <f t="shared" si="5"/>
        <v>2.2916456653149573</v>
      </c>
      <c r="K143">
        <v>2.0459256515408999</v>
      </c>
      <c r="L143">
        <v>2.8834072175953298</v>
      </c>
      <c r="M143">
        <v>1.8318647045013801</v>
      </c>
      <c r="N143">
        <v>0.22557732749678899</v>
      </c>
      <c r="O143">
        <v>1.8318647045013801</v>
      </c>
      <c r="P143">
        <v>6.9489314480398097</v>
      </c>
      <c r="Q143">
        <v>0.69534827793693799</v>
      </c>
      <c r="R143">
        <v>0.68638793317037705</v>
      </c>
      <c r="S143">
        <v>-5</v>
      </c>
      <c r="T143">
        <v>0</v>
      </c>
      <c r="U143">
        <v>-5</v>
      </c>
      <c r="V143">
        <v>4</v>
      </c>
      <c r="W143">
        <v>0.76697209122293797</v>
      </c>
      <c r="X143">
        <v>0.82940273401393905</v>
      </c>
      <c r="Y143">
        <v>0.86352166325645496</v>
      </c>
      <c r="Z143">
        <v>0.180186993251504</v>
      </c>
      <c r="AA143">
        <v>0.51638475676344298</v>
      </c>
      <c r="AB143">
        <v>0.18217595002978501</v>
      </c>
      <c r="AC143">
        <v>0.57139734637721296</v>
      </c>
      <c r="AD143">
        <v>-1.58102478591627</v>
      </c>
    </row>
    <row r="144" spans="1:30" x14ac:dyDescent="0.2">
      <c r="A144" t="s">
        <v>143</v>
      </c>
      <c r="B144" t="s">
        <v>180</v>
      </c>
      <c r="C144">
        <v>-0.65379328710115903</v>
      </c>
      <c r="D144">
        <v>-3.1436921263854201</v>
      </c>
      <c r="E144">
        <v>0.71494131856170295</v>
      </c>
      <c r="F144">
        <v>-3.1436921263854201</v>
      </c>
      <c r="G144">
        <v>0.71494131856170295</v>
      </c>
      <c r="H144" t="s">
        <v>175</v>
      </c>
      <c r="I144">
        <f t="shared" si="4"/>
        <v>14.506559017442278</v>
      </c>
      <c r="J144">
        <f t="shared" si="5"/>
        <v>2.6746008931794072</v>
      </c>
      <c r="K144">
        <v>2.1895435102538698</v>
      </c>
      <c r="L144">
        <v>3.52574463010053</v>
      </c>
      <c r="M144">
        <v>1.1295605856006301</v>
      </c>
      <c r="N144">
        <v>0.17713464633817599</v>
      </c>
      <c r="O144">
        <v>1.1295605856006301</v>
      </c>
      <c r="P144">
        <v>-10.4572743809783</v>
      </c>
      <c r="Q144">
        <v>0.67536317113738598</v>
      </c>
      <c r="R144">
        <v>0.66581502911201496</v>
      </c>
      <c r="S144">
        <v>-5</v>
      </c>
      <c r="T144">
        <v>0</v>
      </c>
      <c r="U144">
        <v>-5</v>
      </c>
      <c r="V144">
        <v>4</v>
      </c>
      <c r="W144">
        <v>0.81430748139873599</v>
      </c>
      <c r="X144">
        <v>0.80111990760276297</v>
      </c>
      <c r="Y144">
        <v>0.892567762167497</v>
      </c>
      <c r="Z144">
        <v>0.36777873130310101</v>
      </c>
      <c r="AA144">
        <v>0.28386749710828701</v>
      </c>
      <c r="AB144">
        <v>0.385851948702992</v>
      </c>
      <c r="AC144">
        <v>0.29188353689128199</v>
      </c>
      <c r="AD144">
        <v>0.38170149319048702</v>
      </c>
    </row>
    <row r="145" spans="1:30" x14ac:dyDescent="0.2">
      <c r="A145" t="s">
        <v>144</v>
      </c>
      <c r="B145" t="s">
        <v>180</v>
      </c>
      <c r="C145">
        <v>-0.46740951283436999</v>
      </c>
      <c r="D145">
        <v>-2.5761800529155501</v>
      </c>
      <c r="E145">
        <v>0.54719393785730897</v>
      </c>
      <c r="F145">
        <v>-2.5761800529155501</v>
      </c>
      <c r="G145">
        <v>0.54719393785730897</v>
      </c>
      <c r="H145" t="s">
        <v>175</v>
      </c>
      <c r="I145">
        <f t="shared" si="4"/>
        <v>8.7142348266698537</v>
      </c>
      <c r="J145">
        <f t="shared" si="5"/>
        <v>2.1649578755384717</v>
      </c>
      <c r="K145">
        <v>1.7570150791704899</v>
      </c>
      <c r="L145">
        <v>3.18641418606303</v>
      </c>
      <c r="M145">
        <v>0.33812320552251401</v>
      </c>
      <c r="N145">
        <v>9.6913937411057097E-2</v>
      </c>
      <c r="O145">
        <v>0.33812320552251401</v>
      </c>
      <c r="P145">
        <v>-53.879525109042902</v>
      </c>
      <c r="Q145">
        <v>0.85702238684766396</v>
      </c>
      <c r="R145">
        <v>0.85281716293141896</v>
      </c>
      <c r="S145">
        <v>-5</v>
      </c>
      <c r="T145">
        <v>0</v>
      </c>
      <c r="U145">
        <v>-5</v>
      </c>
      <c r="V145">
        <v>4</v>
      </c>
      <c r="W145">
        <v>0.90321210971878296</v>
      </c>
      <c r="X145">
        <v>0.91017788655369503</v>
      </c>
      <c r="Y145">
        <v>0.92935018842488604</v>
      </c>
      <c r="Z145">
        <v>0.37493317379156499</v>
      </c>
      <c r="AA145">
        <v>0.44666336620356001</v>
      </c>
      <c r="AB145">
        <v>0.39415092104329702</v>
      </c>
      <c r="AC145">
        <v>0.48052424982028802</v>
      </c>
      <c r="AD145">
        <v>-0.350850120060263</v>
      </c>
    </row>
    <row r="146" spans="1:30" x14ac:dyDescent="0.2">
      <c r="A146" t="s">
        <v>145</v>
      </c>
      <c r="B146" t="s">
        <v>180</v>
      </c>
      <c r="C146">
        <v>-0.345116080681444</v>
      </c>
      <c r="D146">
        <v>-2.4942775540475499</v>
      </c>
      <c r="E146">
        <v>0.29291604544132299</v>
      </c>
      <c r="F146">
        <v>-2.4942775540475499</v>
      </c>
      <c r="G146">
        <v>0.29291604544132299</v>
      </c>
      <c r="H146" t="s">
        <v>175</v>
      </c>
      <c r="I146">
        <f t="shared" si="4"/>
        <v>6.9028570088671062</v>
      </c>
      <c r="J146">
        <f t="shared" si="5"/>
        <v>1.9319353851604377</v>
      </c>
      <c r="K146">
        <v>1.8955155657984299</v>
      </c>
      <c r="L146">
        <v>2.9988775113722599</v>
      </c>
      <c r="M146">
        <v>0.28517835862617302</v>
      </c>
      <c r="N146">
        <v>8.9003489105479797E-2</v>
      </c>
      <c r="O146">
        <v>0.28517835862617302</v>
      </c>
      <c r="P146">
        <v>-60.010164483460898</v>
      </c>
      <c r="Q146">
        <v>0.87894919974433905</v>
      </c>
      <c r="R146">
        <v>0.87538888208976096</v>
      </c>
      <c r="S146">
        <v>-5</v>
      </c>
      <c r="T146">
        <v>0</v>
      </c>
      <c r="U146">
        <v>-5</v>
      </c>
      <c r="V146">
        <v>4</v>
      </c>
      <c r="W146">
        <v>0.88932490332356595</v>
      </c>
      <c r="X146">
        <v>0.92550804508245199</v>
      </c>
      <c r="Y146">
        <v>0.91187602278590796</v>
      </c>
      <c r="Z146">
        <v>0.291893816815882</v>
      </c>
      <c r="AA146">
        <v>0.61031638599348803</v>
      </c>
      <c r="AB146">
        <v>0.30063521857048903</v>
      </c>
      <c r="AC146">
        <v>0.70942539398173199</v>
      </c>
      <c r="AD146">
        <v>-1.6605135422394</v>
      </c>
    </row>
    <row r="147" spans="1:30" x14ac:dyDescent="0.2">
      <c r="A147" t="s">
        <v>146</v>
      </c>
      <c r="B147" t="s">
        <v>180</v>
      </c>
      <c r="C147">
        <v>-0.25599181571176499</v>
      </c>
      <c r="D147">
        <v>-2.80373932649993</v>
      </c>
      <c r="E147">
        <v>0.24984168007718899</v>
      </c>
      <c r="F147">
        <v>-2.80373932649993</v>
      </c>
      <c r="G147">
        <v>0.24984168007718899</v>
      </c>
      <c r="H147" t="s">
        <v>175</v>
      </c>
      <c r="I147">
        <f t="shared" si="4"/>
        <v>8.302702509175317</v>
      </c>
      <c r="J147">
        <f t="shared" si="5"/>
        <v>2.1165810653203301</v>
      </c>
      <c r="K147">
        <v>1.9222566805188199</v>
      </c>
      <c r="L147">
        <v>1.6297508358559001</v>
      </c>
      <c r="M147">
        <v>9.2826892012953396E-2</v>
      </c>
      <c r="N147">
        <v>5.0779176619334801E-2</v>
      </c>
      <c r="O147">
        <v>9.2826892012953396E-2</v>
      </c>
      <c r="P147">
        <v>-100.415787669379</v>
      </c>
      <c r="Q147">
        <v>0.96559742480680499</v>
      </c>
      <c r="R147">
        <v>0.96458558435994601</v>
      </c>
      <c r="S147">
        <v>-5</v>
      </c>
      <c r="T147">
        <v>0</v>
      </c>
      <c r="U147">
        <v>-5</v>
      </c>
      <c r="V147">
        <v>4</v>
      </c>
      <c r="W147">
        <v>0.87871355245262806</v>
      </c>
      <c r="X147">
        <v>0.97057976570382698</v>
      </c>
      <c r="Y147">
        <v>0.84040360226739497</v>
      </c>
      <c r="Z147">
        <v>0.48305031726998598</v>
      </c>
      <c r="AA147">
        <v>0.89718367359656004</v>
      </c>
      <c r="AB147">
        <v>0.52695536332191595</v>
      </c>
      <c r="AC147">
        <v>1.4575908154378101</v>
      </c>
      <c r="AD147">
        <v>-3.7802590768526199</v>
      </c>
    </row>
    <row r="148" spans="1:30" x14ac:dyDescent="0.2">
      <c r="A148" t="s">
        <v>147</v>
      </c>
      <c r="B148" t="s">
        <v>180</v>
      </c>
      <c r="C148">
        <v>-0.40964813814948298</v>
      </c>
      <c r="D148">
        <v>-3.2084026336202598</v>
      </c>
      <c r="E148">
        <v>-0.57934423095638099</v>
      </c>
      <c r="F148">
        <v>-3.2084026336202598</v>
      </c>
      <c r="G148">
        <v>-0.57934423095638099</v>
      </c>
      <c r="H148" t="s">
        <v>175</v>
      </c>
      <c r="I148">
        <f t="shared" si="4"/>
        <v>6.1862211229613528</v>
      </c>
      <c r="J148">
        <f t="shared" si="5"/>
        <v>1.822324419333901</v>
      </c>
      <c r="K148">
        <v>2.8495549877625401</v>
      </c>
      <c r="L148">
        <v>1.4322911367937601</v>
      </c>
      <c r="M148">
        <v>0.38297286792448698</v>
      </c>
      <c r="N148">
        <v>0.103141336136995</v>
      </c>
      <c r="O148">
        <v>0.38297286792448698</v>
      </c>
      <c r="P148">
        <v>-49.3955881902897</v>
      </c>
      <c r="Q148">
        <v>0.84892722310971203</v>
      </c>
      <c r="R148">
        <v>0.84448390614235103</v>
      </c>
      <c r="S148">
        <v>-5</v>
      </c>
      <c r="T148">
        <v>0</v>
      </c>
      <c r="U148">
        <v>-5</v>
      </c>
      <c r="V148">
        <v>4</v>
      </c>
      <c r="W148">
        <v>0.84243326744069302</v>
      </c>
      <c r="X148">
        <v>0.85164747868477897</v>
      </c>
      <c r="Y148">
        <v>0.78222558870577497</v>
      </c>
      <c r="Z148">
        <v>0.53978981459337105</v>
      </c>
      <c r="AA148">
        <v>0.57399961590019399</v>
      </c>
      <c r="AB148">
        <v>0.60385894607039503</v>
      </c>
      <c r="AC148">
        <v>0.65346746851889403</v>
      </c>
      <c r="AD148">
        <v>-0.201510770784426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ER_steady_unconst_gauss_summary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B. Baliga</dc:creator>
  <cp:lastModifiedBy>Vikram B. Baliga</cp:lastModifiedBy>
  <dcterms:created xsi:type="dcterms:W3CDTF">2022-02-07T18:33:50Z</dcterms:created>
  <dcterms:modified xsi:type="dcterms:W3CDTF">2022-03-15T04:16:06Z</dcterms:modified>
</cp:coreProperties>
</file>