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<sst xmlns="http://schemas.openxmlformats.org/spreadsheetml/2006/main" count="48">
  <si>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</si>
  <si>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</si>
  <si>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</si>
  <si>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</si>
  <si>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</si>
  <si>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</si>
  <si>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</si>
  <si>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</si>
  <si>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</si>
  <si>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</si>
  <si>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</si>
  <si>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</si>
  <si>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</si>
  <si>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</si>
  <si>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</si>
  <si>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</si>
  <si>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</si>
  <si>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</si>
  <si>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</si>
  <si>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</si>
  <si>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</si>
  <si>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</si>
  <si>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</si>
  <si>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</si>
  <si>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</si>
  <si>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</si>
  <si>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</si>
  <si>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</si>
  <si>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17_07_19_03_29_17_0_1_500_4/Concurrent Time</t>
  </si>
  <si>
    <t>Min-Point</t>
  </si>
  <si>
    <t>17_07_19_07_15_58_1_1_500_4/Concurrent Time</t>
  </si>
  <si>
    <t>17_07_13_06_28_57_1_500_500_0</t>
  </si>
  <si>
    <t>17_07_13_06_33_45_2_2500_500_0</t>
  </si>
  <si>
    <t>17_07_13_06_51_31_2_500_500_0</t>
  </si>
  <si>
    <t>17_07_12_07_26_07_2_1_500_0</t>
  </si>
  <si>
    <t>17_07_13_07_23_02_3_2500_500_0</t>
  </si>
  <si>
    <t>17_07_18_19_47_08_3_500_500_0</t>
  </si>
  <si>
    <t>17_07_13_10_20_51_4_500_500_0</t>
  </si>
  <si>
    <t>OpenSource_with_reinsert</t>
  </si>
  <si>
    <t>0.01/JustCount/mycode_reinsert</t>
  </si>
  <si>
    <t>0.01/Rank/mycode_reinsert</t>
  </si>
  <si>
    <t>17_07_19_02_59_23_0_1_500_5</t>
  </si>
  <si>
    <t>17_07_20_16_16_33_0_1_500_5</t>
  </si>
  <si>
    <t>17_07_19_01_59_02_1_1_500_5</t>
  </si>
  <si>
    <t>30_1_500_reinsert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</si>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</sst>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7" borderId="15" applyNumberFormat="0" applyAlignment="0" applyProtection="0">
      <alignment vertical="center"/>
    </xf>
    <xf numFmtId="0" fontId="19" fillId="27" borderId="13" applyNumberFormat="0" applyAlignment="0" applyProtection="0">
      <alignment vertical="center"/>
    </xf>
    <xf numFmtId="0" fontId="17" fillId="28" borderId="1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34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35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36">
        <f t="shared" ref="J19:J21" si="0">SUM(B19:I19)</f>
        <v>1.17870842662782</v>
      </c>
    </row>
    <row r="20" spans="1:10">
      <c r="A20" t="s">
        <v>17</v>
      </c>
      <c r="B20" s="36">
        <v>0.20800686430345</v>
      </c>
      <c r="C20" s="36">
        <v>0.173239206962822</v>
      </c>
      <c r="D20" s="36">
        <v>0.346041541710196</v>
      </c>
      <c r="E20" s="36">
        <v>0.124928278882666</v>
      </c>
      <c r="F20" s="36">
        <v>0.0409924383808026</v>
      </c>
      <c r="G20" s="36">
        <v>0.0453003114127127</v>
      </c>
      <c r="H20" s="36">
        <v>0.0964368086720679</v>
      </c>
      <c r="I20" s="36">
        <v>0.065879029949852</v>
      </c>
      <c r="J20" s="36">
        <f t="shared" si="0"/>
        <v>1.10082448027457</v>
      </c>
    </row>
    <row r="21" spans="1:10">
      <c r="A21" t="s">
        <v>18</v>
      </c>
      <c r="B21" s="35">
        <v>0.207894527330402</v>
      </c>
      <c r="C21" s="35">
        <v>0.173165858291852</v>
      </c>
      <c r="D21" s="35">
        <v>0.344628020195683</v>
      </c>
      <c r="E21" s="35">
        <v>0.118862297465155</v>
      </c>
      <c r="F21" s="35">
        <v>0.0388983176119749</v>
      </c>
      <c r="G21" s="35">
        <v>0.0422239303614074</v>
      </c>
      <c r="H21" s="35">
        <v>0.0955131594160284</v>
      </c>
      <c r="I21" s="35">
        <v>0.0488732287830458</v>
      </c>
      <c r="J21" s="35">
        <f t="shared" si="0"/>
        <v>1.07005933945555</v>
      </c>
    </row>
    <row r="22" spans="10:10">
      <c r="J22" s="36"/>
    </row>
    <row r="23" spans="10:10">
      <c r="J23" s="36"/>
    </row>
    <row r="24" spans="10:10">
      <c r="J24" s="36"/>
    </row>
    <row r="25" spans="10:10">
      <c r="J25" s="36"/>
    </row>
    <row r="26" spans="1:10">
      <c r="A26" t="s">
        <v>19</v>
      </c>
      <c r="J26" s="36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36">
        <v>0.0766396493470802</v>
      </c>
      <c r="H27">
        <v>0.110167879524473</v>
      </c>
      <c r="I27">
        <v>0.0926905158740254</v>
      </c>
      <c r="J27" s="36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34">
        <v>0.110748101588701</v>
      </c>
      <c r="H28">
        <v>0.111848633104288</v>
      </c>
      <c r="I28">
        <v>0.103230203907768</v>
      </c>
      <c r="J28" s="36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23"/>
  <sheetViews>
    <sheetView tabSelected="1" topLeftCell="R61" workbookViewId="0">
      <selection activeCell="AF85" sqref="AF85"/>
    </sheetView>
  </sheetViews>
  <sheetFormatPr defaultColWidth="9" defaultRowHeight="13.5"/>
  <cols>
    <col min="1" max="1" width="48.25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1" width="9" style="2"/>
    <col min="12" max="12" width="33.75" style="2" customWidth="1"/>
    <col min="13" max="21" width="12.625" style="2" customWidth="1"/>
    <col min="22" max="22" width="9" style="2"/>
    <col min="23" max="23" width="33.75" style="2" customWidth="1"/>
    <col min="24" max="32" width="12.625" style="2" customWidth="1"/>
    <col min="33" max="16384" width="9" style="2"/>
  </cols>
  <sheetData>
    <row r="1" spans="1:10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>
      <c r="A2" s="3" t="s">
        <v>24</v>
      </c>
      <c r="B2" s="3">
        <v>1039722</v>
      </c>
      <c r="C2" s="3">
        <v>1083568</v>
      </c>
      <c r="D2" s="3">
        <v>997663</v>
      </c>
      <c r="E2" s="3">
        <v>1001733</v>
      </c>
      <c r="F2" s="3">
        <v>1694616</v>
      </c>
      <c r="G2" s="3">
        <v>1957027</v>
      </c>
      <c r="H2" s="3">
        <v>426485</v>
      </c>
      <c r="I2" s="3">
        <v>855802</v>
      </c>
      <c r="J2" s="3"/>
    </row>
    <row r="3" ht="14.25"/>
    <row r="4" spans="1:10">
      <c r="A4" s="4" t="s">
        <v>25</v>
      </c>
      <c r="B4" s="5"/>
      <c r="C4" s="5"/>
      <c r="D4" s="5"/>
      <c r="E4" s="5"/>
      <c r="F4" s="5"/>
      <c r="G4" s="5"/>
      <c r="H4" s="5"/>
      <c r="I4" s="5"/>
      <c r="J4" s="13"/>
    </row>
    <row r="5" spans="1:10">
      <c r="A5" s="6" t="s">
        <v>9</v>
      </c>
      <c r="B5" s="7"/>
      <c r="C5" s="7"/>
      <c r="D5" s="7"/>
      <c r="E5" s="7"/>
      <c r="F5" s="7"/>
      <c r="G5" s="7"/>
      <c r="H5" s="7"/>
      <c r="I5" s="7"/>
      <c r="J5" s="14"/>
    </row>
    <row r="6" spans="1:10">
      <c r="A6" s="6" t="s">
        <v>26</v>
      </c>
      <c r="B6" s="7">
        <v>0.227858305734011</v>
      </c>
      <c r="C6" s="7">
        <v>0.191372665244543</v>
      </c>
      <c r="D6" s="7">
        <v>0.379406709533436</v>
      </c>
      <c r="E6" s="7">
        <v>0.144618203673806</v>
      </c>
      <c r="F6" s="7">
        <v>0.0492559229829956</v>
      </c>
      <c r="G6" s="7">
        <v>0.0689063882558996</v>
      </c>
      <c r="H6" s="7">
        <v>0.110164559551915</v>
      </c>
      <c r="I6" s="7">
        <v>0.0921915925927093</v>
      </c>
      <c r="J6" s="14">
        <f>SUM(B6:I6)</f>
        <v>1.26377434756932</v>
      </c>
    </row>
    <row r="7" spans="1:10">
      <c r="A7" s="6" t="s">
        <v>27</v>
      </c>
      <c r="B7" s="7">
        <v>111</v>
      </c>
      <c r="C7" s="7">
        <v>95</v>
      </c>
      <c r="D7" s="7">
        <v>122</v>
      </c>
      <c r="E7" s="7">
        <v>89</v>
      </c>
      <c r="F7" s="7">
        <v>139</v>
      </c>
      <c r="G7" s="7">
        <v>48</v>
      </c>
      <c r="H7" s="7">
        <v>130</v>
      </c>
      <c r="I7" s="7">
        <v>109</v>
      </c>
      <c r="J7" s="14">
        <v>139</v>
      </c>
    </row>
    <row r="8" spans="1:10">
      <c r="A8" s="6" t="s">
        <v>28</v>
      </c>
      <c r="B8" s="7">
        <v>9014</v>
      </c>
      <c r="C8" s="7">
        <v>8950</v>
      </c>
      <c r="D8" s="7">
        <v>9831</v>
      </c>
      <c r="E8" s="7">
        <v>8346</v>
      </c>
      <c r="F8" s="7">
        <v>9789</v>
      </c>
      <c r="G8" s="7">
        <v>13594</v>
      </c>
      <c r="H8" s="7">
        <v>2424</v>
      </c>
      <c r="I8" s="7">
        <v>5519</v>
      </c>
      <c r="J8" s="14">
        <v>13594</v>
      </c>
    </row>
    <row r="9" spans="1:10">
      <c r="A9" s="6" t="s">
        <v>29</v>
      </c>
      <c r="B9" s="7">
        <v>583934</v>
      </c>
      <c r="C9" s="7">
        <v>573704</v>
      </c>
      <c r="D9" s="7">
        <v>719722</v>
      </c>
      <c r="E9" s="7">
        <v>534504</v>
      </c>
      <c r="F9" s="7">
        <v>529690</v>
      </c>
      <c r="G9" s="7">
        <v>1054742</v>
      </c>
      <c r="H9" s="7">
        <v>151903</v>
      </c>
      <c r="I9" s="7">
        <v>343549</v>
      </c>
      <c r="J9" s="14"/>
    </row>
    <row r="10" spans="1:10">
      <c r="A10" s="8"/>
      <c r="J10" s="15"/>
    </row>
    <row r="11" spans="1:10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14"/>
    </row>
    <row r="12" spans="1:10">
      <c r="A12" s="6" t="s">
        <v>26</v>
      </c>
      <c r="B12" s="7">
        <v>0.225286283054075</v>
      </c>
      <c r="C12" s="7">
        <v>0.187794520641569</v>
      </c>
      <c r="D12" s="7">
        <v>0.380938188780155</v>
      </c>
      <c r="E12" s="7">
        <v>0.143376574520423</v>
      </c>
      <c r="F12" s="7">
        <v>0.0522827100851127</v>
      </c>
      <c r="G12" s="9">
        <v>0.106926203216301</v>
      </c>
      <c r="H12" s="7">
        <v>0.111811531431783</v>
      </c>
      <c r="I12" s="7">
        <v>0.102423416293936</v>
      </c>
      <c r="J12" s="14">
        <f>SUM(B12:I12)</f>
        <v>1.31083942802335</v>
      </c>
    </row>
    <row r="13" spans="1:10">
      <c r="A13" s="6" t="s">
        <v>27</v>
      </c>
      <c r="B13" s="7">
        <v>379</v>
      </c>
      <c r="C13" s="7">
        <v>277</v>
      </c>
      <c r="D13" s="7">
        <v>437</v>
      </c>
      <c r="E13" s="7">
        <v>210</v>
      </c>
      <c r="F13" s="7">
        <v>817</v>
      </c>
      <c r="G13" s="7">
        <v>65</v>
      </c>
      <c r="H13" s="7">
        <v>1089</v>
      </c>
      <c r="I13" s="7">
        <v>221</v>
      </c>
      <c r="J13" s="14">
        <v>1089</v>
      </c>
    </row>
    <row r="14" spans="1:10">
      <c r="A14" s="6" t="s">
        <v>30</v>
      </c>
      <c r="B14" s="7">
        <v>11340</v>
      </c>
      <c r="C14" s="7">
        <v>11503</v>
      </c>
      <c r="D14" s="7">
        <v>12019</v>
      </c>
      <c r="E14" s="7">
        <v>10611</v>
      </c>
      <c r="F14" s="7">
        <v>13407</v>
      </c>
      <c r="G14" s="7">
        <v>17334</v>
      </c>
      <c r="H14" s="7">
        <v>5942</v>
      </c>
      <c r="I14" s="7">
        <v>7573</v>
      </c>
      <c r="J14" s="14">
        <v>17334</v>
      </c>
    </row>
    <row r="15" spans="1:10">
      <c r="A15" s="6" t="s">
        <v>29</v>
      </c>
      <c r="B15" s="7">
        <v>675627</v>
      </c>
      <c r="C15" s="7">
        <v>677816</v>
      </c>
      <c r="D15" s="7">
        <v>779027</v>
      </c>
      <c r="E15" s="7">
        <v>632197</v>
      </c>
      <c r="F15" s="7">
        <v>718846</v>
      </c>
      <c r="G15" s="7">
        <v>1293988</v>
      </c>
      <c r="H15" s="7">
        <v>186872</v>
      </c>
      <c r="I15" s="7">
        <v>430115</v>
      </c>
      <c r="J15" s="14"/>
    </row>
    <row r="16" spans="1:10">
      <c r="A16" s="8"/>
      <c r="J16" s="15"/>
    </row>
    <row r="17" spans="1:10">
      <c r="A17" s="10" t="s">
        <v>31</v>
      </c>
      <c r="B17" s="11"/>
      <c r="C17" s="11"/>
      <c r="D17" s="11"/>
      <c r="E17" s="11"/>
      <c r="F17" s="11"/>
      <c r="G17" s="11"/>
      <c r="H17" s="11"/>
      <c r="I17" s="11"/>
      <c r="J17" s="16"/>
    </row>
    <row r="18" s="1" customFormat="1" spans="1:10">
      <c r="A18" s="6" t="s">
        <v>26</v>
      </c>
      <c r="B18" s="11">
        <v>0.225470908622326</v>
      </c>
      <c r="C18" s="11">
        <v>0.187969567075629</v>
      </c>
      <c r="D18" s="11">
        <v>0.381243807789244</v>
      </c>
      <c r="E18" s="11">
        <v>0.143543120492896</v>
      </c>
      <c r="F18" s="11">
        <v>0.0524463942386956</v>
      </c>
      <c r="G18" s="11">
        <v>0.116477647084075</v>
      </c>
      <c r="H18" s="11">
        <v>0.11241776384841</v>
      </c>
      <c r="I18" s="11">
        <v>0.107949060989036</v>
      </c>
      <c r="J18" s="14">
        <f>SUM(B18:I18)</f>
        <v>1.32751827014031</v>
      </c>
    </row>
    <row r="19" s="1" customFormat="1" spans="1:10">
      <c r="A19" s="6" t="s">
        <v>27</v>
      </c>
      <c r="B19" s="11">
        <v>246</v>
      </c>
      <c r="C19" s="11">
        <v>205</v>
      </c>
      <c r="D19" s="11">
        <v>281</v>
      </c>
      <c r="E19" s="11">
        <v>163</v>
      </c>
      <c r="F19" s="11">
        <v>274</v>
      </c>
      <c r="G19" s="11">
        <v>52</v>
      </c>
      <c r="H19" s="11">
        <v>212</v>
      </c>
      <c r="I19" s="11">
        <v>152</v>
      </c>
      <c r="J19" s="16">
        <v>281</v>
      </c>
    </row>
    <row r="20" s="1" customFormat="1" spans="1:10">
      <c r="A20" s="6" t="s">
        <v>29</v>
      </c>
      <c r="B20" s="11">
        <v>676544</v>
      </c>
      <c r="C20" s="11">
        <v>678602</v>
      </c>
      <c r="D20" s="11">
        <v>780097</v>
      </c>
      <c r="E20" s="11">
        <v>632598</v>
      </c>
      <c r="F20" s="11">
        <v>733500</v>
      </c>
      <c r="G20" s="11">
        <v>1632272</v>
      </c>
      <c r="H20" s="11">
        <v>190579</v>
      </c>
      <c r="I20" s="11">
        <v>421334</v>
      </c>
      <c r="J20" s="16"/>
    </row>
    <row r="21" s="1" customFormat="1" spans="1:10">
      <c r="A21" s="12"/>
      <c r="J21" s="17"/>
    </row>
    <row r="22" s="1" customFormat="1" spans="1:10">
      <c r="A22" s="10" t="s">
        <v>32</v>
      </c>
      <c r="B22" s="11"/>
      <c r="C22" s="11"/>
      <c r="D22" s="11"/>
      <c r="E22" s="11"/>
      <c r="F22" s="11"/>
      <c r="G22" s="11"/>
      <c r="H22" s="11"/>
      <c r="I22" s="11"/>
      <c r="J22" s="16"/>
    </row>
    <row r="23" s="1" customFormat="1" spans="1:10">
      <c r="A23" s="6" t="s">
        <v>26</v>
      </c>
      <c r="B23" s="11">
        <v>0.22496788201061</v>
      </c>
      <c r="C23" s="11">
        <v>0.187524905369721</v>
      </c>
      <c r="D23" s="11">
        <v>0.378768597488832</v>
      </c>
      <c r="E23" s="11">
        <v>0.13268127642868</v>
      </c>
      <c r="F23" s="11">
        <v>0.0485509130381507</v>
      </c>
      <c r="G23" s="11">
        <v>0.0963740326795437</v>
      </c>
      <c r="H23" s="11">
        <v>0.110138053342448</v>
      </c>
      <c r="I23" s="11">
        <v>0.103029977777207</v>
      </c>
      <c r="J23" s="16">
        <f>SUM(B23:I23)</f>
        <v>1.28203563813519</v>
      </c>
    </row>
    <row r="24" s="1" customFormat="1" spans="1:10">
      <c r="A24" s="6" t="s">
        <v>27</v>
      </c>
      <c r="B24" s="11">
        <v>661</v>
      </c>
      <c r="C24" s="11">
        <v>496</v>
      </c>
      <c r="D24" s="11">
        <v>1058</v>
      </c>
      <c r="E24" s="11">
        <v>328</v>
      </c>
      <c r="F24" s="11">
        <v>856</v>
      </c>
      <c r="G24" s="11">
        <v>72</v>
      </c>
      <c r="H24" s="11">
        <v>923</v>
      </c>
      <c r="I24" s="11">
        <v>335</v>
      </c>
      <c r="J24" s="16">
        <v>1058</v>
      </c>
    </row>
    <row r="25" s="1" customFormat="1" spans="1:10">
      <c r="A25" s="6" t="s">
        <v>29</v>
      </c>
      <c r="B25" s="11">
        <v>682954</v>
      </c>
      <c r="C25" s="11">
        <v>691497</v>
      </c>
      <c r="D25" s="11">
        <v>772314</v>
      </c>
      <c r="E25" s="11">
        <v>687672</v>
      </c>
      <c r="F25" s="11">
        <v>754610</v>
      </c>
      <c r="G25" s="11">
        <v>1548385</v>
      </c>
      <c r="H25" s="11">
        <v>187357</v>
      </c>
      <c r="I25" s="11">
        <v>500491</v>
      </c>
      <c r="J25" s="16"/>
    </row>
    <row r="26" s="1" customFormat="1" spans="1:10">
      <c r="A26" s="12"/>
      <c r="J26" s="17"/>
    </row>
    <row r="27" s="1" customFormat="1" spans="1:10">
      <c r="A27" s="10" t="s">
        <v>33</v>
      </c>
      <c r="B27" s="7"/>
      <c r="C27" s="7"/>
      <c r="D27" s="7"/>
      <c r="E27" s="7"/>
      <c r="F27" s="7"/>
      <c r="G27" s="7"/>
      <c r="H27" s="7"/>
      <c r="I27" s="7"/>
      <c r="J27" s="14"/>
    </row>
    <row r="28" spans="1:10">
      <c r="A28" s="6" t="s">
        <v>26</v>
      </c>
      <c r="B28" s="11">
        <v>0.224196133336137</v>
      </c>
      <c r="C28" s="11">
        <v>0.186937903287681</v>
      </c>
      <c r="D28" s="11">
        <v>0.377815991293198</v>
      </c>
      <c r="E28" s="2">
        <v>0.132001795806194</v>
      </c>
      <c r="F28" s="11">
        <v>0.0484972658475219</v>
      </c>
      <c r="G28" s="11">
        <v>0.0963883732701269</v>
      </c>
      <c r="H28" s="11">
        <v>0.109148965031763</v>
      </c>
      <c r="I28" s="11">
        <v>0.103639895551926</v>
      </c>
      <c r="J28" s="16">
        <f>SUM(B28:I28)</f>
        <v>1.27862632342455</v>
      </c>
    </row>
    <row r="29" spans="1:10">
      <c r="A29" s="6" t="s">
        <v>27</v>
      </c>
      <c r="B29" s="11">
        <v>1239</v>
      </c>
      <c r="C29" s="11">
        <v>835</v>
      </c>
      <c r="D29" s="11">
        <v>1883</v>
      </c>
      <c r="E29" s="11">
        <v>485</v>
      </c>
      <c r="F29" s="11">
        <v>1410</v>
      </c>
      <c r="G29" s="11">
        <v>75</v>
      </c>
      <c r="H29" s="11">
        <v>1332</v>
      </c>
      <c r="I29" s="11">
        <v>488</v>
      </c>
      <c r="J29" s="16">
        <v>1883</v>
      </c>
    </row>
    <row r="30" spans="1:10">
      <c r="A30" s="6" t="s">
        <v>29</v>
      </c>
      <c r="B30" s="7">
        <v>685552</v>
      </c>
      <c r="C30" s="7">
        <v>694100</v>
      </c>
      <c r="D30" s="7">
        <v>772502</v>
      </c>
      <c r="E30" s="11">
        <v>690048</v>
      </c>
      <c r="F30" s="7">
        <v>763537</v>
      </c>
      <c r="G30" s="7">
        <v>1547683</v>
      </c>
      <c r="H30" s="7">
        <v>189000</v>
      </c>
      <c r="I30" s="7">
        <v>505491</v>
      </c>
      <c r="J30" s="16"/>
    </row>
    <row r="31" spans="1:10">
      <c r="A31" s="8"/>
      <c r="J31" s="17"/>
    </row>
    <row r="32" spans="1:10">
      <c r="A32" s="10" t="s">
        <v>34</v>
      </c>
      <c r="B32" s="7"/>
      <c r="C32" s="7"/>
      <c r="D32" s="7"/>
      <c r="E32" s="7"/>
      <c r="F32" s="7"/>
      <c r="G32" s="7"/>
      <c r="H32" s="7"/>
      <c r="I32" s="7"/>
      <c r="J32" s="16"/>
    </row>
    <row r="33" spans="1:10">
      <c r="A33" s="6" t="s">
        <v>26</v>
      </c>
      <c r="B33" s="11">
        <v>0.223943658885033</v>
      </c>
      <c r="C33" s="11">
        <v>0.186707045902669</v>
      </c>
      <c r="D33" s="11">
        <v>0.377670940701938</v>
      </c>
      <c r="E33" s="11">
        <v>0.13173763980523</v>
      </c>
      <c r="F33" s="11">
        <v>0.0481836597937725</v>
      </c>
      <c r="G33" s="11">
        <v>0.0940700052880424</v>
      </c>
      <c r="H33" s="11">
        <v>0.108544554749352</v>
      </c>
      <c r="I33" s="11">
        <v>0.096234294786308</v>
      </c>
      <c r="J33" s="16">
        <f>SUM(B33:I33)</f>
        <v>1.26709179991234</v>
      </c>
    </row>
    <row r="34" spans="1:10">
      <c r="A34" s="6" t="s">
        <v>27</v>
      </c>
      <c r="B34" s="11">
        <v>4789</v>
      </c>
      <c r="C34" s="11">
        <v>1982</v>
      </c>
      <c r="D34" s="11">
        <v>4399</v>
      </c>
      <c r="E34" s="11">
        <v>1209</v>
      </c>
      <c r="F34" s="11">
        <v>38714</v>
      </c>
      <c r="G34" s="11">
        <v>82</v>
      </c>
      <c r="H34" s="11">
        <v>67058</v>
      </c>
      <c r="I34" s="11">
        <v>2877</v>
      </c>
      <c r="J34" s="14">
        <v>67058</v>
      </c>
    </row>
    <row r="35" spans="1:10">
      <c r="A35" s="6" t="s">
        <v>29</v>
      </c>
      <c r="B35" s="7">
        <v>686650</v>
      </c>
      <c r="C35" s="7">
        <v>695091</v>
      </c>
      <c r="D35" s="7">
        <v>772235</v>
      </c>
      <c r="E35" s="7">
        <v>690491</v>
      </c>
      <c r="F35" s="7">
        <v>766671</v>
      </c>
      <c r="G35" s="7">
        <v>1355969</v>
      </c>
      <c r="H35" s="7">
        <v>189648</v>
      </c>
      <c r="I35" s="7">
        <v>509904</v>
      </c>
      <c r="J35" s="14"/>
    </row>
    <row r="36" spans="1:10">
      <c r="A36" s="8"/>
      <c r="J36" s="15"/>
    </row>
    <row r="37" spans="1:10">
      <c r="A37" s="10" t="s">
        <v>35</v>
      </c>
      <c r="B37" s="7"/>
      <c r="C37" s="7"/>
      <c r="D37" s="7"/>
      <c r="E37" s="7"/>
      <c r="F37" s="7"/>
      <c r="G37" s="7"/>
      <c r="H37" s="7"/>
      <c r="I37" s="7"/>
      <c r="J37" s="14"/>
    </row>
    <row r="38" spans="1:10">
      <c r="A38" s="6" t="s">
        <v>26</v>
      </c>
      <c r="B38" s="11">
        <v>0.224736691876997</v>
      </c>
      <c r="C38" s="11">
        <v>0.187294567106436</v>
      </c>
      <c r="D38" s="11">
        <v>0.379598329129886</v>
      </c>
      <c r="E38" s="11">
        <v>0.133199928177059</v>
      </c>
      <c r="F38" s="11">
        <v>0.0457097264452359</v>
      </c>
      <c r="G38" s="11">
        <v>0.0855964570603726</v>
      </c>
      <c r="H38" s="11">
        <v>0.108191476936675</v>
      </c>
      <c r="I38" s="11">
        <v>0.0725702160635175</v>
      </c>
      <c r="J38" s="16">
        <f>SUM(B38:I38)</f>
        <v>1.23689739279618</v>
      </c>
    </row>
    <row r="39" spans="1:10">
      <c r="A39" s="6" t="s">
        <v>27</v>
      </c>
      <c r="B39" s="11">
        <v>3171</v>
      </c>
      <c r="C39" s="11">
        <v>1921</v>
      </c>
      <c r="D39" s="11">
        <v>6153</v>
      </c>
      <c r="E39" s="11">
        <v>1233</v>
      </c>
      <c r="F39" s="11">
        <v>7581</v>
      </c>
      <c r="G39" s="11">
        <v>103</v>
      </c>
      <c r="H39" s="11">
        <v>10661</v>
      </c>
      <c r="I39" s="11">
        <v>1797</v>
      </c>
      <c r="J39" s="16">
        <v>10661</v>
      </c>
    </row>
    <row r="40" spans="1:10">
      <c r="A40" s="6" t="s">
        <v>29</v>
      </c>
      <c r="B40" s="11">
        <v>687917</v>
      </c>
      <c r="C40" s="11">
        <v>698622</v>
      </c>
      <c r="D40" s="11">
        <v>778644</v>
      </c>
      <c r="E40" s="11">
        <v>707502</v>
      </c>
      <c r="F40" s="11">
        <v>845276</v>
      </c>
      <c r="G40" s="11">
        <v>1624434</v>
      </c>
      <c r="H40" s="11">
        <v>198638</v>
      </c>
      <c r="I40" s="11">
        <v>480276</v>
      </c>
      <c r="J40" s="16"/>
    </row>
    <row r="41" s="2" customFormat="1" spans="1:10">
      <c r="A41" s="8"/>
      <c r="B41" s="2"/>
      <c r="C41" s="2"/>
      <c r="D41" s="2"/>
      <c r="E41" s="2"/>
      <c r="F41" s="2"/>
      <c r="G41" s="2"/>
      <c r="H41" s="2"/>
      <c r="I41" s="2"/>
      <c r="J41" s="15"/>
    </row>
    <row r="42" s="2" customFormat="1" spans="1:10">
      <c r="A42" s="10" t="s">
        <v>36</v>
      </c>
      <c r="B42" s="7"/>
      <c r="C42" s="7"/>
      <c r="D42" s="7"/>
      <c r="E42" s="7"/>
      <c r="F42" s="7"/>
      <c r="G42" s="7"/>
      <c r="H42" s="7"/>
      <c r="I42" s="7"/>
      <c r="J42" s="14"/>
    </row>
    <row r="43" s="2" customFormat="1" spans="1:10">
      <c r="A43" s="6" t="s">
        <v>26</v>
      </c>
      <c r="B43" s="11">
        <v>0.223983742272348</v>
      </c>
      <c r="C43" s="11">
        <v>0.186591074650024</v>
      </c>
      <c r="D43" s="11">
        <v>0.378466722022617</v>
      </c>
      <c r="E43" s="11">
        <v>0.132694963136445</v>
      </c>
      <c r="F43" s="11">
        <v>0.0457305927623964</v>
      </c>
      <c r="G43" s="11">
        <v>0.0851383095332634</v>
      </c>
      <c r="H43" s="11">
        <v>0.107004318017908</v>
      </c>
      <c r="I43" s="11">
        <v>0.0720747850122068</v>
      </c>
      <c r="J43" s="16">
        <f>SUM(B43:I43)</f>
        <v>1.23168450740721</v>
      </c>
    </row>
    <row r="44" s="2" customFormat="1" spans="1:10">
      <c r="A44" s="6" t="s">
        <v>27</v>
      </c>
      <c r="B44" s="11">
        <v>8356</v>
      </c>
      <c r="C44" s="11">
        <v>4527</v>
      </c>
      <c r="D44" s="11">
        <v>19594</v>
      </c>
      <c r="E44" s="11">
        <v>2189</v>
      </c>
      <c r="F44" s="11">
        <v>14796</v>
      </c>
      <c r="G44" s="11">
        <v>101</v>
      </c>
      <c r="H44" s="11">
        <v>20417</v>
      </c>
      <c r="I44" s="11">
        <v>2480</v>
      </c>
      <c r="J44" s="11">
        <v>20417</v>
      </c>
    </row>
    <row r="45" s="2" customFormat="1" spans="1:10">
      <c r="A45" s="6" t="s">
        <v>29</v>
      </c>
      <c r="B45" s="11">
        <v>689016</v>
      </c>
      <c r="C45" s="11">
        <v>699728</v>
      </c>
      <c r="D45" s="11">
        <v>777577</v>
      </c>
      <c r="E45" s="11">
        <v>709351</v>
      </c>
      <c r="F45" s="11">
        <v>845206</v>
      </c>
      <c r="G45" s="11">
        <v>1619385</v>
      </c>
      <c r="H45" s="11">
        <v>199841</v>
      </c>
      <c r="I45" s="11">
        <v>482183</v>
      </c>
      <c r="J45" s="18"/>
    </row>
    <row r="46" spans="1:10">
      <c r="A46" s="8"/>
      <c r="J46" s="15"/>
    </row>
    <row r="47" spans="1:10">
      <c r="A47" s="10" t="s">
        <v>37</v>
      </c>
      <c r="B47" s="7"/>
      <c r="C47" s="7"/>
      <c r="D47" s="7"/>
      <c r="E47" s="7"/>
      <c r="F47" s="7"/>
      <c r="G47" s="7"/>
      <c r="H47" s="7"/>
      <c r="I47" s="7"/>
      <c r="J47" s="14"/>
    </row>
    <row r="48" spans="1:10">
      <c r="A48" s="6" t="s">
        <v>26</v>
      </c>
      <c r="B48" s="7">
        <v>0.223964152036268</v>
      </c>
      <c r="C48" s="7">
        <v>0.186588808844244</v>
      </c>
      <c r="D48" s="7">
        <v>0.378431358303736</v>
      </c>
      <c r="E48" s="7">
        <v>0.132723134356391</v>
      </c>
      <c r="F48" s="7">
        <v>0.0460582563706361</v>
      </c>
      <c r="G48" s="7">
        <v>0.0788786927184357</v>
      </c>
      <c r="H48" s="7">
        <v>0.1092624567126</v>
      </c>
      <c r="I48" s="7">
        <v>0.0737819749366587</v>
      </c>
      <c r="J48" s="16">
        <f>SUM(B48:I48)</f>
        <v>1.22968883427897</v>
      </c>
    </row>
    <row r="49" spans="1:10">
      <c r="A49" s="6" t="s">
        <v>27</v>
      </c>
      <c r="B49" s="11">
        <v>65144</v>
      </c>
      <c r="C49" s="11">
        <v>26950</v>
      </c>
      <c r="D49" s="11">
        <v>171525</v>
      </c>
      <c r="E49" s="11">
        <v>13105</v>
      </c>
      <c r="F49" s="11">
        <v>207291</v>
      </c>
      <c r="G49" s="11">
        <v>138</v>
      </c>
      <c r="H49" s="11">
        <v>461178</v>
      </c>
      <c r="I49" s="11">
        <v>15231</v>
      </c>
      <c r="J49" s="11">
        <v>461178</v>
      </c>
    </row>
    <row r="50" spans="1:10">
      <c r="A50" s="6" t="s">
        <v>29</v>
      </c>
      <c r="B50" s="11">
        <v>688906</v>
      </c>
      <c r="C50" s="11">
        <v>699969</v>
      </c>
      <c r="D50" s="11">
        <v>775773</v>
      </c>
      <c r="E50" s="11">
        <v>704981</v>
      </c>
      <c r="F50" s="11">
        <v>872391</v>
      </c>
      <c r="G50" s="11">
        <v>1631177</v>
      </c>
      <c r="H50" s="11">
        <v>200427</v>
      </c>
      <c r="I50" s="11">
        <v>481500</v>
      </c>
      <c r="J50" s="16"/>
    </row>
    <row r="51" spans="1:10">
      <c r="A51" s="8"/>
      <c r="J51" s="15"/>
    </row>
    <row r="52" spans="1:10">
      <c r="A52" s="6" t="s">
        <v>11</v>
      </c>
      <c r="B52" s="7"/>
      <c r="C52" s="7"/>
      <c r="D52" s="7"/>
      <c r="E52" s="7"/>
      <c r="F52" s="7"/>
      <c r="G52" s="7">
        <v>0.0726150323207724</v>
      </c>
      <c r="H52" s="7"/>
      <c r="I52" s="7"/>
      <c r="J52" s="14"/>
    </row>
    <row r="53" spans="1:10">
      <c r="A53" s="6" t="s">
        <v>26</v>
      </c>
      <c r="B53" s="11"/>
      <c r="C53" s="11"/>
      <c r="D53" s="11"/>
      <c r="E53" s="11"/>
      <c r="F53" s="11"/>
      <c r="G53" s="11"/>
      <c r="H53" s="11"/>
      <c r="I53" s="11"/>
      <c r="J53" s="16"/>
    </row>
    <row r="54" spans="1:10">
      <c r="A54" s="6" t="s">
        <v>27</v>
      </c>
      <c r="B54" s="11"/>
      <c r="C54" s="11"/>
      <c r="D54" s="11"/>
      <c r="E54" s="11"/>
      <c r="F54" s="11"/>
      <c r="G54" s="11"/>
      <c r="H54" s="11"/>
      <c r="I54" s="11"/>
      <c r="J54" s="16"/>
    </row>
    <row r="55" spans="1:10">
      <c r="A55" s="6" t="s">
        <v>29</v>
      </c>
      <c r="B55" s="11"/>
      <c r="C55" s="11"/>
      <c r="D55" s="11"/>
      <c r="E55" s="11"/>
      <c r="F55" s="11"/>
      <c r="G55" s="11"/>
      <c r="H55" s="11"/>
      <c r="I55" s="11"/>
      <c r="J55" s="16"/>
    </row>
    <row r="56" spans="1:10">
      <c r="A56" s="8"/>
      <c r="J56" s="15"/>
    </row>
    <row r="57" spans="1:10">
      <c r="A57" s="6" t="s">
        <v>12</v>
      </c>
      <c r="B57" s="7"/>
      <c r="C57" s="7"/>
      <c r="D57" s="7"/>
      <c r="E57" s="7"/>
      <c r="F57" s="7"/>
      <c r="G57" s="11">
        <v>0.0629933219692992</v>
      </c>
      <c r="H57" s="7"/>
      <c r="I57" s="7"/>
      <c r="J57" s="14"/>
    </row>
    <row r="58" spans="1:10">
      <c r="A58" s="6" t="s">
        <v>26</v>
      </c>
      <c r="B58" s="11"/>
      <c r="C58" s="11"/>
      <c r="D58" s="11"/>
      <c r="E58" s="11"/>
      <c r="F58" s="11"/>
      <c r="G58" s="11"/>
      <c r="H58" s="11"/>
      <c r="I58" s="11"/>
      <c r="J58" s="16"/>
    </row>
    <row r="59" spans="1:10">
      <c r="A59" s="6" t="s">
        <v>27</v>
      </c>
      <c r="B59" s="11"/>
      <c r="C59" s="11"/>
      <c r="D59" s="11"/>
      <c r="E59" s="11"/>
      <c r="F59" s="11"/>
      <c r="G59" s="11"/>
      <c r="H59" s="11"/>
      <c r="I59" s="11"/>
      <c r="J59" s="16"/>
    </row>
    <row r="60" spans="1:10">
      <c r="A60" s="6" t="s">
        <v>29</v>
      </c>
      <c r="B60" s="11"/>
      <c r="C60" s="11"/>
      <c r="D60" s="11"/>
      <c r="E60" s="11"/>
      <c r="F60" s="11"/>
      <c r="G60" s="11"/>
      <c r="H60" s="11"/>
      <c r="I60" s="11"/>
      <c r="J60" s="16"/>
    </row>
    <row r="61" spans="1:10">
      <c r="A61" s="8"/>
      <c r="J61" s="15"/>
    </row>
    <row r="62" spans="1:10">
      <c r="A62" s="6" t="s">
        <v>13</v>
      </c>
      <c r="B62" s="7"/>
      <c r="C62" s="7"/>
      <c r="D62" s="7"/>
      <c r="E62" s="7"/>
      <c r="F62" s="7"/>
      <c r="G62" s="7">
        <v>0.0550438941415778</v>
      </c>
      <c r="H62" s="7"/>
      <c r="I62" s="7"/>
      <c r="J62" s="14"/>
    </row>
    <row r="63" spans="1:10">
      <c r="A63" s="6" t="s">
        <v>26</v>
      </c>
      <c r="B63" s="11"/>
      <c r="C63" s="11"/>
      <c r="D63" s="11"/>
      <c r="E63" s="11"/>
      <c r="F63" s="11"/>
      <c r="G63" s="11"/>
      <c r="H63" s="11"/>
      <c r="I63" s="11"/>
      <c r="J63" s="16"/>
    </row>
    <row r="64" spans="1:10">
      <c r="A64" s="6" t="s">
        <v>27</v>
      </c>
      <c r="B64" s="11"/>
      <c r="C64" s="11"/>
      <c r="D64" s="11"/>
      <c r="E64" s="11"/>
      <c r="F64" s="11"/>
      <c r="G64" s="11"/>
      <c r="H64" s="11"/>
      <c r="I64" s="11"/>
      <c r="J64" s="16"/>
    </row>
    <row r="65" spans="1:10">
      <c r="A65" s="6" t="s">
        <v>29</v>
      </c>
      <c r="B65" s="11"/>
      <c r="C65" s="11"/>
      <c r="D65" s="11"/>
      <c r="E65" s="11"/>
      <c r="F65" s="11"/>
      <c r="G65" s="11"/>
      <c r="H65" s="11"/>
      <c r="I65" s="11"/>
      <c r="J65" s="16"/>
    </row>
    <row r="66" spans="1:10">
      <c r="A66" s="8"/>
      <c r="J66" s="15"/>
    </row>
    <row r="67" spans="1:10">
      <c r="A67" s="6" t="s">
        <v>14</v>
      </c>
      <c r="B67" s="7"/>
      <c r="C67" s="7"/>
      <c r="D67" s="7"/>
      <c r="E67" s="7"/>
      <c r="F67" s="7"/>
      <c r="G67" s="7">
        <v>0.0529699223097137</v>
      </c>
      <c r="H67" s="7"/>
      <c r="I67" s="7"/>
      <c r="J67" s="14"/>
    </row>
    <row r="68" spans="1:10">
      <c r="A68" s="6" t="s">
        <v>26</v>
      </c>
      <c r="B68" s="11"/>
      <c r="C68" s="11"/>
      <c r="D68" s="11"/>
      <c r="E68" s="11"/>
      <c r="F68" s="11"/>
      <c r="G68" s="11"/>
      <c r="H68" s="11"/>
      <c r="I68" s="11"/>
      <c r="J68" s="16"/>
    </row>
    <row r="69" spans="1:10">
      <c r="A69" s="6" t="s">
        <v>27</v>
      </c>
      <c r="B69" s="11"/>
      <c r="C69" s="11"/>
      <c r="D69" s="11"/>
      <c r="E69" s="11"/>
      <c r="F69" s="11"/>
      <c r="G69" s="11"/>
      <c r="H69" s="11"/>
      <c r="I69" s="11"/>
      <c r="J69" s="16"/>
    </row>
    <row r="70" ht="14.25" spans="1:10">
      <c r="A70" s="19" t="s">
        <v>29</v>
      </c>
      <c r="B70" s="20"/>
      <c r="C70" s="20"/>
      <c r="D70" s="20"/>
      <c r="E70" s="20"/>
      <c r="F70" s="20"/>
      <c r="G70" s="20"/>
      <c r="H70" s="20"/>
      <c r="I70" s="20"/>
      <c r="J70" s="27"/>
    </row>
    <row r="73" ht="14.25"/>
    <row r="74" spans="1:32">
      <c r="A74" s="21"/>
      <c r="B74" s="22" t="s">
        <v>0</v>
      </c>
      <c r="C74" s="22" t="s">
        <v>1</v>
      </c>
      <c r="D74" s="22" t="s">
        <v>2</v>
      </c>
      <c r="E74" s="22" t="s">
        <v>3</v>
      </c>
      <c r="F74" s="22" t="s">
        <v>4</v>
      </c>
      <c r="G74" s="22" t="s">
        <v>5</v>
      </c>
      <c r="H74" s="22" t="s">
        <v>6</v>
      </c>
      <c r="I74" s="22" t="s">
        <v>7</v>
      </c>
      <c r="J74" s="28" t="s">
        <v>8</v>
      </c>
      <c r="L74" s="21"/>
      <c r="M74" s="22" t="s">
        <v>0</v>
      </c>
      <c r="N74" s="22" t="s">
        <v>1</v>
      </c>
      <c r="O74" s="22" t="s">
        <v>2</v>
      </c>
      <c r="P74" s="22" t="s">
        <v>3</v>
      </c>
      <c r="Q74" s="22" t="s">
        <v>4</v>
      </c>
      <c r="R74" s="22" t="s">
        <v>5</v>
      </c>
      <c r="S74" s="22" t="s">
        <v>6</v>
      </c>
      <c r="T74" s="22" t="s">
        <v>7</v>
      </c>
      <c r="U74" s="28" t="s">
        <v>8</v>
      </c>
      <c r="W74" s="21"/>
      <c r="X74" s="22" t="s">
        <v>0</v>
      </c>
      <c r="Y74" s="22" t="s">
        <v>1</v>
      </c>
      <c r="Z74" s="22" t="s">
        <v>2</v>
      </c>
      <c r="AA74" s="22" t="s">
        <v>3</v>
      </c>
      <c r="AB74" s="22" t="s">
        <v>4</v>
      </c>
      <c r="AC74" s="22" t="s">
        <v>5</v>
      </c>
      <c r="AD74" s="22" t="s">
        <v>6</v>
      </c>
      <c r="AE74" s="22" t="s">
        <v>7</v>
      </c>
      <c r="AF74" s="28" t="s">
        <v>8</v>
      </c>
    </row>
    <row r="75" spans="1:32">
      <c r="A75" s="23" t="s">
        <v>24</v>
      </c>
      <c r="B75" s="24">
        <v>1039722</v>
      </c>
      <c r="C75" s="24">
        <v>1083568</v>
      </c>
      <c r="D75" s="24">
        <v>997663</v>
      </c>
      <c r="E75" s="24">
        <v>1001733</v>
      </c>
      <c r="F75" s="24">
        <v>1694616</v>
      </c>
      <c r="G75" s="24">
        <v>1957027</v>
      </c>
      <c r="H75" s="24">
        <v>426485</v>
      </c>
      <c r="I75" s="24">
        <v>855802</v>
      </c>
      <c r="J75" s="29"/>
      <c r="L75" s="23" t="s">
        <v>24</v>
      </c>
      <c r="M75" s="24">
        <v>1039722</v>
      </c>
      <c r="N75" s="24">
        <v>1083568</v>
      </c>
      <c r="O75" s="24">
        <v>997663</v>
      </c>
      <c r="P75" s="24">
        <v>1001733</v>
      </c>
      <c r="Q75" s="24">
        <v>1694616</v>
      </c>
      <c r="R75" s="24">
        <v>1957027</v>
      </c>
      <c r="S75" s="24">
        <v>426485</v>
      </c>
      <c r="T75" s="24">
        <v>855802</v>
      </c>
      <c r="U75" s="29"/>
      <c r="W75" s="23" t="s">
        <v>24</v>
      </c>
      <c r="X75" s="24">
        <v>1039722</v>
      </c>
      <c r="Y75" s="24">
        <v>1083568</v>
      </c>
      <c r="Z75" s="24">
        <v>997663</v>
      </c>
      <c r="AA75" s="24">
        <v>1001733</v>
      </c>
      <c r="AB75" s="24">
        <v>1694616</v>
      </c>
      <c r="AC75" s="24">
        <v>1957027</v>
      </c>
      <c r="AD75" s="24">
        <v>426485</v>
      </c>
      <c r="AE75" s="24">
        <v>855802</v>
      </c>
      <c r="AF75" s="29"/>
    </row>
    <row r="76" spans="1:32">
      <c r="A76" s="8"/>
      <c r="J76" s="15"/>
      <c r="L76" s="8"/>
      <c r="U76" s="15"/>
      <c r="W76" s="8"/>
      <c r="AF76" s="15"/>
    </row>
    <row r="77" spans="1:32">
      <c r="A77" s="6" t="s">
        <v>38</v>
      </c>
      <c r="B77" s="7"/>
      <c r="C77" s="7"/>
      <c r="D77" s="7"/>
      <c r="E77" s="7"/>
      <c r="F77" s="7"/>
      <c r="G77" s="7"/>
      <c r="H77" s="7"/>
      <c r="I77" s="7"/>
      <c r="J77" s="14"/>
      <c r="L77" s="6" t="s">
        <v>39</v>
      </c>
      <c r="M77" s="7"/>
      <c r="N77" s="7"/>
      <c r="O77" s="7"/>
      <c r="P77" s="7"/>
      <c r="Q77" s="7"/>
      <c r="R77" s="7"/>
      <c r="S77" s="7"/>
      <c r="T77" s="7"/>
      <c r="U77" s="14"/>
      <c r="W77" s="6" t="s">
        <v>40</v>
      </c>
      <c r="X77" s="7"/>
      <c r="Y77" s="7"/>
      <c r="Z77" s="7"/>
      <c r="AA77" s="7"/>
      <c r="AB77" s="7"/>
      <c r="AC77" s="7"/>
      <c r="AD77" s="7"/>
      <c r="AE77" s="7"/>
      <c r="AF77" s="14"/>
    </row>
    <row r="78" spans="1:32">
      <c r="A78" s="8" t="s">
        <v>16</v>
      </c>
      <c r="B78" s="7"/>
      <c r="C78" s="7"/>
      <c r="D78" s="7"/>
      <c r="E78" s="7"/>
      <c r="F78" s="7"/>
      <c r="G78" s="7"/>
      <c r="H78" s="7"/>
      <c r="I78" s="7"/>
      <c r="J78" s="14"/>
      <c r="L78" s="8" t="s">
        <v>41</v>
      </c>
      <c r="M78" s="7"/>
      <c r="N78" s="7"/>
      <c r="O78" s="7"/>
      <c r="P78" s="7"/>
      <c r="Q78" s="7"/>
      <c r="R78" s="7"/>
      <c r="S78" s="7"/>
      <c r="T78" s="7"/>
      <c r="U78" s="14"/>
      <c r="W78" s="8" t="s">
        <v>42</v>
      </c>
      <c r="X78" s="7"/>
      <c r="Y78" s="7"/>
      <c r="Z78" s="7"/>
      <c r="AA78" s="7"/>
      <c r="AB78" s="7"/>
      <c r="AC78" s="7"/>
      <c r="AD78" s="7"/>
      <c r="AE78" s="7"/>
      <c r="AF78" s="14"/>
    </row>
    <row r="79" spans="1:32">
      <c r="A79" s="6" t="s">
        <v>26</v>
      </c>
      <c r="B79" s="7">
        <v>0.212115440228391</v>
      </c>
      <c r="C79" s="7">
        <v>0.177082696994985</v>
      </c>
      <c r="D79" s="7">
        <v>0.348478583991745</v>
      </c>
      <c r="E79" s="7">
        <v>0.128600159255576</v>
      </c>
      <c r="F79" s="7">
        <v>0.0450454702134789</v>
      </c>
      <c r="G79" s="7">
        <v>0.0896377651990727</v>
      </c>
      <c r="H79" s="7">
        <v>0.102231876751721</v>
      </c>
      <c r="I79" s="7">
        <v>0.0755164339928472</v>
      </c>
      <c r="J79" s="16">
        <f>SUM(B79:I79)</f>
        <v>1.17870842662782</v>
      </c>
      <c r="L79" s="6" t="s">
        <v>26</v>
      </c>
      <c r="M79" s="7">
        <v>0.212610083091798</v>
      </c>
      <c r="N79" s="7">
        <v>0.178048147162705</v>
      </c>
      <c r="O79" s="7">
        <v>0.348811049361099</v>
      </c>
      <c r="P79" s="7">
        <v>0.130516545288126</v>
      </c>
      <c r="Q79" s="7">
        <v>0.0457448107661841</v>
      </c>
      <c r="R79" s="7">
        <v>0.090839203886208</v>
      </c>
      <c r="S79" s="7">
        <v>0.102366838709629</v>
      </c>
      <c r="T79" s="7">
        <v>0.0753235418226055</v>
      </c>
      <c r="U79" s="16">
        <f>SUM(M79:T79)</f>
        <v>1.18426022008835</v>
      </c>
      <c r="W79" s="6" t="s">
        <v>26</v>
      </c>
      <c r="X79" s="7">
        <v>0.208021298270889</v>
      </c>
      <c r="Y79" s="7">
        <v>0.172066303803264</v>
      </c>
      <c r="Z79" s="7">
        <v>0.359688816767279</v>
      </c>
      <c r="AA79" s="7">
        <v>0.114825911730544</v>
      </c>
      <c r="AB79" s="7">
        <v>0.0299016358139109</v>
      </c>
      <c r="AC79" s="7">
        <v>0.00561278468943498</v>
      </c>
      <c r="AD79" s="7">
        <v>0.0966504431290623</v>
      </c>
      <c r="AE79" s="7">
        <v>0.0421888953279342</v>
      </c>
      <c r="AF79" s="16">
        <f>SUM(X79:AE79)</f>
        <v>1.02895608953232</v>
      </c>
    </row>
    <row r="80" spans="1:32">
      <c r="A80" s="6" t="s">
        <v>27</v>
      </c>
      <c r="B80" s="7">
        <v>681</v>
      </c>
      <c r="C80" s="7">
        <v>549</v>
      </c>
      <c r="D80" s="7">
        <v>960</v>
      </c>
      <c r="E80" s="7">
        <v>412</v>
      </c>
      <c r="F80" s="7">
        <v>1792</v>
      </c>
      <c r="G80" s="7">
        <v>329</v>
      </c>
      <c r="H80" s="7">
        <v>1441</v>
      </c>
      <c r="I80" s="7">
        <v>634</v>
      </c>
      <c r="J80" s="14">
        <v>1792</v>
      </c>
      <c r="L80" s="6" t="s">
        <v>27</v>
      </c>
      <c r="M80" s="7">
        <v>1220</v>
      </c>
      <c r="N80" s="7">
        <v>1123</v>
      </c>
      <c r="O80" s="2">
        <v>1490</v>
      </c>
      <c r="P80" s="7">
        <v>850</v>
      </c>
      <c r="Q80" s="7">
        <v>1185</v>
      </c>
      <c r="R80" s="7">
        <v>690</v>
      </c>
      <c r="S80" s="7">
        <v>1115</v>
      </c>
      <c r="T80" s="7">
        <v>1020</v>
      </c>
      <c r="U80" s="2">
        <v>1490</v>
      </c>
      <c r="W80" s="6" t="s">
        <v>27</v>
      </c>
      <c r="X80" s="7">
        <v>392</v>
      </c>
      <c r="Y80" s="7">
        <v>293</v>
      </c>
      <c r="Z80" s="2">
        <v>645</v>
      </c>
      <c r="AA80" s="7">
        <v>191</v>
      </c>
      <c r="AB80" s="7">
        <v>504</v>
      </c>
      <c r="AC80" s="7">
        <v>280</v>
      </c>
      <c r="AD80" s="7">
        <v>213</v>
      </c>
      <c r="AE80" s="7">
        <v>223</v>
      </c>
      <c r="AF80" s="2">
        <v>645</v>
      </c>
    </row>
    <row r="81" spans="1:32">
      <c r="A81" s="6" t="s">
        <v>29</v>
      </c>
      <c r="B81" s="7">
        <v>322308</v>
      </c>
      <c r="C81" s="7">
        <v>281711</v>
      </c>
      <c r="D81" s="7">
        <v>538705</v>
      </c>
      <c r="E81" s="7">
        <v>200341</v>
      </c>
      <c r="F81" s="7">
        <v>220299</v>
      </c>
      <c r="G81" s="7">
        <v>430541</v>
      </c>
      <c r="H81" s="7">
        <v>93809</v>
      </c>
      <c r="I81" s="7">
        <v>171161</v>
      </c>
      <c r="J81" s="14"/>
      <c r="L81" s="6" t="s">
        <v>29</v>
      </c>
      <c r="M81" s="7"/>
      <c r="N81" s="7"/>
      <c r="O81" s="7"/>
      <c r="P81" s="7"/>
      <c r="Q81" s="7"/>
      <c r="R81" s="7"/>
      <c r="S81" s="7"/>
      <c r="T81" s="7"/>
      <c r="U81" s="14"/>
      <c r="W81" s="6" t="s">
        <v>29</v>
      </c>
      <c r="X81" s="7"/>
      <c r="Y81" s="7"/>
      <c r="Z81" s="7"/>
      <c r="AA81" s="7"/>
      <c r="AB81" s="7"/>
      <c r="AC81" s="7"/>
      <c r="AD81" s="7"/>
      <c r="AE81" s="7"/>
      <c r="AF81" s="14"/>
    </row>
    <row r="82" spans="1:32">
      <c r="A82" s="8"/>
      <c r="J82" s="15"/>
      <c r="L82" s="8"/>
      <c r="U82" s="15"/>
      <c r="W82" s="8"/>
      <c r="AF82" s="15"/>
    </row>
    <row r="83" s="2" customFormat="1" spans="1:32">
      <c r="A83" s="6" t="s">
        <v>17</v>
      </c>
      <c r="B83" s="7"/>
      <c r="C83" s="7"/>
      <c r="D83" s="7"/>
      <c r="E83" s="7"/>
      <c r="F83" s="7"/>
      <c r="G83" s="7"/>
      <c r="H83" s="7"/>
      <c r="I83" s="7"/>
      <c r="J83" s="14"/>
      <c r="L83" s="6" t="s">
        <v>43</v>
      </c>
      <c r="M83" s="7"/>
      <c r="N83" s="7"/>
      <c r="O83" s="7"/>
      <c r="P83" s="7"/>
      <c r="Q83" s="7"/>
      <c r="R83" s="7"/>
      <c r="S83" s="7"/>
      <c r="T83" s="7"/>
      <c r="U83" s="14"/>
      <c r="W83" s="6" t="s">
        <v>43</v>
      </c>
      <c r="X83" s="7"/>
      <c r="Y83" s="7"/>
      <c r="Z83" s="7"/>
      <c r="AA83" s="7"/>
      <c r="AB83" s="7"/>
      <c r="AC83" s="7"/>
      <c r="AD83" s="7"/>
      <c r="AE83" s="7"/>
      <c r="AF83" s="14"/>
    </row>
    <row r="84" s="2" customFormat="1" spans="1:32">
      <c r="A84" s="6" t="s">
        <v>26</v>
      </c>
      <c r="B84" s="11">
        <v>0.20800686430345</v>
      </c>
      <c r="C84" s="11">
        <v>0.173239206962822</v>
      </c>
      <c r="D84" s="11">
        <v>0.346041541710196</v>
      </c>
      <c r="E84" s="11">
        <v>0.124928278882666</v>
      </c>
      <c r="F84" s="11">
        <v>0.0409924383808026</v>
      </c>
      <c r="G84" s="11">
        <v>0.0453003114127127</v>
      </c>
      <c r="H84" s="11">
        <v>0.0964368086720679</v>
      </c>
      <c r="I84" s="11">
        <v>0.065879029949852</v>
      </c>
      <c r="J84" s="16">
        <f>SUM(B84:I84)</f>
        <v>1.10082448027457</v>
      </c>
      <c r="L84" s="6" t="s">
        <v>26</v>
      </c>
      <c r="M84" s="11">
        <v>0.207737472172823</v>
      </c>
      <c r="N84" s="11">
        <v>0.172864798071239</v>
      </c>
      <c r="O84" s="11">
        <v>0.346185146605167</v>
      </c>
      <c r="P84" s="11">
        <v>0.126695077773503</v>
      </c>
      <c r="Q84" s="11">
        <v>0.0405881734554024</v>
      </c>
      <c r="R84" s="11">
        <v>0.0542699172938978</v>
      </c>
      <c r="S84" s="11">
        <v>0.0968620615813381</v>
      </c>
      <c r="T84" s="11">
        <v>0.0653439800586281</v>
      </c>
      <c r="U84" s="16">
        <f>SUM(M84:T84)</f>
        <v>1.110546627012</v>
      </c>
      <c r="W84" s="6" t="s">
        <v>26</v>
      </c>
      <c r="X84" s="11">
        <v>0.207936098099326</v>
      </c>
      <c r="Y84" s="11">
        <v>0.173133066835469</v>
      </c>
      <c r="Z84" s="11">
        <v>0.36086728230694</v>
      </c>
      <c r="AA84" s="11">
        <v>0.117444985416314</v>
      </c>
      <c r="AB84" s="11">
        <v>0.0308039492387758</v>
      </c>
      <c r="AC84" s="11">
        <v>0.0043669430886191</v>
      </c>
      <c r="AD84" s="11">
        <v>0.0963550348991925</v>
      </c>
      <c r="AE84" s="11">
        <v>0.0426430113460201</v>
      </c>
      <c r="AF84" s="16">
        <f>SUM(X84:AE84)</f>
        <v>1.03355037123066</v>
      </c>
    </row>
    <row r="85" s="2" customFormat="1" spans="1:32">
      <c r="A85" s="6" t="s">
        <v>27</v>
      </c>
      <c r="B85" s="7">
        <v>723</v>
      </c>
      <c r="C85" s="7">
        <v>545</v>
      </c>
      <c r="D85" s="7">
        <v>1028</v>
      </c>
      <c r="E85" s="7">
        <v>416</v>
      </c>
      <c r="F85" s="7">
        <v>1666</v>
      </c>
      <c r="G85" s="7">
        <v>255</v>
      </c>
      <c r="H85" s="7">
        <v>1864</v>
      </c>
      <c r="I85" s="7">
        <v>633</v>
      </c>
      <c r="J85" s="14">
        <v>1864</v>
      </c>
      <c r="L85" s="6" t="s">
        <v>27</v>
      </c>
      <c r="M85" s="7">
        <v>1425</v>
      </c>
      <c r="N85" s="7">
        <v>1199</v>
      </c>
      <c r="O85" s="7">
        <v>1900</v>
      </c>
      <c r="P85" s="7">
        <v>902</v>
      </c>
      <c r="Q85" s="7">
        <v>1774</v>
      </c>
      <c r="R85" s="7">
        <v>495</v>
      </c>
      <c r="S85" s="7">
        <v>1966</v>
      </c>
      <c r="T85" s="7">
        <v>1044</v>
      </c>
      <c r="U85" s="14">
        <v>1966</v>
      </c>
      <c r="W85" s="6" t="s">
        <v>27</v>
      </c>
      <c r="X85" s="7">
        <v>417</v>
      </c>
      <c r="Y85" s="7">
        <v>301</v>
      </c>
      <c r="Z85" s="7">
        <v>697</v>
      </c>
      <c r="AA85" s="7">
        <v>198</v>
      </c>
      <c r="AB85" s="7">
        <v>649</v>
      </c>
      <c r="AC85" s="7">
        <v>171</v>
      </c>
      <c r="AD85" s="7">
        <v>586</v>
      </c>
      <c r="AE85" s="7">
        <v>250</v>
      </c>
      <c r="AF85" s="7">
        <v>697</v>
      </c>
    </row>
    <row r="86" s="2" customFormat="1" spans="1:32">
      <c r="A86" s="6" t="s">
        <v>29</v>
      </c>
      <c r="B86" s="7">
        <v>301514</v>
      </c>
      <c r="C86" s="7">
        <v>260041</v>
      </c>
      <c r="D86" s="7">
        <v>528729</v>
      </c>
      <c r="E86" s="7">
        <v>190324</v>
      </c>
      <c r="F86" s="7">
        <v>186407</v>
      </c>
      <c r="G86" s="7">
        <v>293551</v>
      </c>
      <c r="H86" s="7">
        <v>89545</v>
      </c>
      <c r="I86" s="7">
        <v>162603</v>
      </c>
      <c r="J86" s="14"/>
      <c r="L86" s="6" t="s">
        <v>29</v>
      </c>
      <c r="M86" s="7"/>
      <c r="N86" s="7"/>
      <c r="O86" s="7"/>
      <c r="P86" s="7"/>
      <c r="Q86" s="7"/>
      <c r="R86" s="7"/>
      <c r="S86" s="7"/>
      <c r="T86" s="7"/>
      <c r="U86" s="14"/>
      <c r="W86" s="6" t="s">
        <v>29</v>
      </c>
      <c r="X86" s="7"/>
      <c r="Y86" s="7"/>
      <c r="Z86" s="7"/>
      <c r="AA86" s="7"/>
      <c r="AB86" s="7"/>
      <c r="AC86" s="7"/>
      <c r="AD86" s="7"/>
      <c r="AE86" s="7"/>
      <c r="AF86" s="14"/>
    </row>
    <row r="87" customFormat="1" spans="1:32">
      <c r="A87" s="8"/>
      <c r="B87" s="2"/>
      <c r="C87" s="2"/>
      <c r="D87" s="2"/>
      <c r="E87" s="2"/>
      <c r="F87" s="2"/>
      <c r="G87" s="2"/>
      <c r="H87" s="2"/>
      <c r="I87" s="2"/>
      <c r="J87" s="15"/>
      <c r="L87" s="8"/>
      <c r="M87" s="2"/>
      <c r="N87" s="2"/>
      <c r="O87" s="2"/>
      <c r="P87" s="2"/>
      <c r="Q87" s="2"/>
      <c r="R87" s="2"/>
      <c r="S87" s="2"/>
      <c r="T87" s="2"/>
      <c r="U87" s="15"/>
      <c r="W87" s="8"/>
      <c r="X87" s="2"/>
      <c r="Y87" s="2"/>
      <c r="Z87" s="2"/>
      <c r="AA87" s="2"/>
      <c r="AB87" s="2"/>
      <c r="AC87" s="2"/>
      <c r="AD87" s="2"/>
      <c r="AE87" s="2"/>
      <c r="AF87" s="15"/>
    </row>
    <row r="88" spans="1:32">
      <c r="A88" s="6" t="s">
        <v>18</v>
      </c>
      <c r="B88" s="7"/>
      <c r="C88" s="7"/>
      <c r="D88" s="7"/>
      <c r="E88" s="7"/>
      <c r="F88" s="7"/>
      <c r="G88" s="7"/>
      <c r="H88" s="7"/>
      <c r="I88" s="7"/>
      <c r="J88" s="14"/>
      <c r="L88" s="6"/>
      <c r="M88" s="7"/>
      <c r="N88" s="7"/>
      <c r="O88" s="7"/>
      <c r="P88" s="7"/>
      <c r="Q88" s="7"/>
      <c r="R88" s="7"/>
      <c r="S88" s="7"/>
      <c r="T88" s="7"/>
      <c r="U88" s="14"/>
      <c r="W88" s="6"/>
      <c r="X88" s="7"/>
      <c r="Y88" s="7"/>
      <c r="Z88" s="7"/>
      <c r="AA88" s="7"/>
      <c r="AB88" s="7"/>
      <c r="AC88" s="7"/>
      <c r="AD88" s="7"/>
      <c r="AE88" s="7"/>
      <c r="AF88" s="14"/>
    </row>
    <row r="89" spans="1:32">
      <c r="A89" s="6" t="s">
        <v>26</v>
      </c>
      <c r="B89" s="25">
        <v>0.207894527330402</v>
      </c>
      <c r="C89" s="25">
        <v>0.173165858291852</v>
      </c>
      <c r="D89" s="25">
        <v>0.344628020195683</v>
      </c>
      <c r="E89" s="25">
        <v>0.118862297465155</v>
      </c>
      <c r="F89" s="25">
        <v>0.0388983176119749</v>
      </c>
      <c r="G89" s="25">
        <v>0.0422239303614074</v>
      </c>
      <c r="H89" s="25">
        <v>0.0955131594160284</v>
      </c>
      <c r="I89" s="25">
        <v>0.0488732287830458</v>
      </c>
      <c r="J89" s="30">
        <f>SUM(B89:I89)</f>
        <v>1.07005933945555</v>
      </c>
      <c r="L89" s="6" t="s">
        <v>26</v>
      </c>
      <c r="M89" s="31">
        <v>0.207651891268896</v>
      </c>
      <c r="N89" s="31">
        <v>0.172773075034654</v>
      </c>
      <c r="O89" s="31">
        <v>0.344656409270168</v>
      </c>
      <c r="P89" s="31">
        <v>0.119301681253348</v>
      </c>
      <c r="Q89" s="31">
        <v>0.0386217038787477</v>
      </c>
      <c r="R89" s="31">
        <v>0.0394385200245049</v>
      </c>
      <c r="S89" s="31">
        <v>0.0956471723084737</v>
      </c>
      <c r="T89" s="31">
        <v>0.0497971543583884</v>
      </c>
      <c r="U89" s="33">
        <f>SUM(M89:T89)</f>
        <v>1.06788760739718</v>
      </c>
      <c r="W89" s="6" t="s">
        <v>26</v>
      </c>
      <c r="X89" s="31"/>
      <c r="Y89" s="31"/>
      <c r="Z89" s="31"/>
      <c r="AA89" s="31"/>
      <c r="AB89" s="31"/>
      <c r="AC89" s="31"/>
      <c r="AD89" s="31"/>
      <c r="AE89" s="31"/>
      <c r="AF89" s="33">
        <f>SUM(X89:AE89)</f>
        <v>0</v>
      </c>
    </row>
    <row r="90" spans="1:32">
      <c r="A90" s="6" t="s">
        <v>27</v>
      </c>
      <c r="B90" s="7">
        <v>6112</v>
      </c>
      <c r="C90" s="7">
        <v>1905</v>
      </c>
      <c r="D90" s="7">
        <v>5427</v>
      </c>
      <c r="E90" s="7">
        <v>1162</v>
      </c>
      <c r="F90" s="7">
        <v>60491</v>
      </c>
      <c r="G90" s="7">
        <v>223</v>
      </c>
      <c r="H90" s="7">
        <v>149985</v>
      </c>
      <c r="I90" s="7">
        <v>5050</v>
      </c>
      <c r="J90" s="14">
        <v>149985</v>
      </c>
      <c r="L90" s="6" t="s">
        <v>27</v>
      </c>
      <c r="M90" s="7">
        <v>3745</v>
      </c>
      <c r="N90" s="7">
        <v>1717</v>
      </c>
      <c r="O90" s="7">
        <v>3945</v>
      </c>
      <c r="P90" s="7">
        <v>1121</v>
      </c>
      <c r="Q90" s="7">
        <v>39828</v>
      </c>
      <c r="R90" s="7">
        <v>341</v>
      </c>
      <c r="S90" s="7">
        <v>68618</v>
      </c>
      <c r="T90" s="7">
        <v>1932</v>
      </c>
      <c r="U90" s="7">
        <v>68618</v>
      </c>
      <c r="W90" s="6" t="s">
        <v>27</v>
      </c>
      <c r="X90" s="7"/>
      <c r="Y90" s="7"/>
      <c r="Z90" s="7"/>
      <c r="AA90" s="7"/>
      <c r="AB90" s="7"/>
      <c r="AC90" s="7"/>
      <c r="AD90" s="7"/>
      <c r="AE90" s="7"/>
      <c r="AF90" s="14"/>
    </row>
    <row r="91" spans="1:32">
      <c r="A91" s="6" t="s">
        <v>29</v>
      </c>
      <c r="B91" s="7">
        <v>301514</v>
      </c>
      <c r="C91" s="7">
        <v>260041</v>
      </c>
      <c r="D91" s="7">
        <v>518753</v>
      </c>
      <c r="E91" s="7">
        <v>170290</v>
      </c>
      <c r="F91" s="7">
        <v>169461</v>
      </c>
      <c r="G91" s="7">
        <v>234841</v>
      </c>
      <c r="H91" s="7">
        <v>85281</v>
      </c>
      <c r="I91" s="7">
        <v>171161</v>
      </c>
      <c r="J91" s="14"/>
      <c r="L91" s="6" t="s">
        <v>29</v>
      </c>
      <c r="M91" s="7"/>
      <c r="N91" s="7"/>
      <c r="O91" s="7"/>
      <c r="P91" s="7"/>
      <c r="Q91" s="7"/>
      <c r="R91" s="7"/>
      <c r="S91" s="7"/>
      <c r="T91" s="7"/>
      <c r="U91" s="14"/>
      <c r="W91" s="6" t="s">
        <v>29</v>
      </c>
      <c r="X91" s="7"/>
      <c r="Y91" s="7"/>
      <c r="Z91" s="7"/>
      <c r="AA91" s="7"/>
      <c r="AB91" s="7"/>
      <c r="AC91" s="7"/>
      <c r="AD91" s="7"/>
      <c r="AE91" s="7"/>
      <c r="AF91" s="14"/>
    </row>
    <row r="92" spans="1:32">
      <c r="A92" s="8"/>
      <c r="J92" s="15"/>
      <c r="L92" s="8"/>
      <c r="U92" s="15"/>
      <c r="W92" s="8"/>
      <c r="AF92" s="15"/>
    </row>
    <row r="93" s="2" customFormat="1" spans="1:32">
      <c r="A93" s="6" t="s">
        <v>44</v>
      </c>
      <c r="B93" s="7"/>
      <c r="C93" s="7"/>
      <c r="D93" s="7"/>
      <c r="E93" s="7"/>
      <c r="F93" s="7"/>
      <c r="G93" s="7"/>
      <c r="H93" s="7"/>
      <c r="I93" s="7"/>
      <c r="J93" s="14"/>
      <c r="L93" s="6"/>
      <c r="M93" s="7"/>
      <c r="N93" s="7"/>
      <c r="O93" s="7"/>
      <c r="P93" s="7"/>
      <c r="Q93" s="7"/>
      <c r="R93" s="7"/>
      <c r="S93" s="7"/>
      <c r="T93" s="7"/>
      <c r="U93" s="14"/>
      <c r="W93" s="6"/>
      <c r="X93" s="7"/>
      <c r="Y93" s="7"/>
      <c r="Z93" s="7"/>
      <c r="AA93" s="7"/>
      <c r="AB93" s="7"/>
      <c r="AC93" s="7"/>
      <c r="AD93" s="7"/>
      <c r="AE93" s="7"/>
      <c r="AF93" s="14"/>
    </row>
    <row r="94" s="2" customFormat="1" spans="1:32">
      <c r="A94" s="6" t="s">
        <v>26</v>
      </c>
      <c r="B94" s="11"/>
      <c r="C94" s="11"/>
      <c r="D94" s="11"/>
      <c r="E94" s="11"/>
      <c r="F94" s="11"/>
      <c r="G94" s="11">
        <v>0.0366467058789264</v>
      </c>
      <c r="H94" s="11"/>
      <c r="I94" s="11"/>
      <c r="J94" s="16"/>
      <c r="L94" s="6"/>
      <c r="M94" s="11"/>
      <c r="N94" s="11"/>
      <c r="O94" s="11"/>
      <c r="P94" s="11"/>
      <c r="Q94" s="11"/>
      <c r="R94" s="11"/>
      <c r="S94" s="11"/>
      <c r="T94" s="11"/>
      <c r="U94" s="16"/>
      <c r="W94" s="6"/>
      <c r="X94" s="11"/>
      <c r="Y94" s="11"/>
      <c r="Z94" s="11"/>
      <c r="AA94" s="11"/>
      <c r="AB94" s="11"/>
      <c r="AC94" s="11"/>
      <c r="AD94" s="11"/>
      <c r="AE94" s="11"/>
      <c r="AF94" s="16"/>
    </row>
    <row r="95" s="2" customFormat="1" spans="1:32">
      <c r="A95" s="6" t="s">
        <v>27</v>
      </c>
      <c r="B95" s="11"/>
      <c r="C95" s="11"/>
      <c r="D95" s="11"/>
      <c r="E95" s="11"/>
      <c r="F95" s="11"/>
      <c r="G95" s="11">
        <v>24917</v>
      </c>
      <c r="H95" s="11"/>
      <c r="I95" s="11"/>
      <c r="J95" s="16"/>
      <c r="L95" s="6"/>
      <c r="M95" s="11"/>
      <c r="N95" s="11"/>
      <c r="O95" s="11"/>
      <c r="P95" s="11"/>
      <c r="Q95" s="11"/>
      <c r="R95" s="11"/>
      <c r="S95" s="11"/>
      <c r="T95" s="11"/>
      <c r="U95" s="16"/>
      <c r="W95" s="6"/>
      <c r="X95" s="11"/>
      <c r="Y95" s="11"/>
      <c r="Z95" s="11"/>
      <c r="AA95" s="11"/>
      <c r="AB95" s="11"/>
      <c r="AC95" s="11"/>
      <c r="AD95" s="11"/>
      <c r="AE95" s="11"/>
      <c r="AF95" s="16"/>
    </row>
    <row r="96" s="2" customFormat="1" ht="14.25" spans="1:32">
      <c r="A96" s="19" t="s">
        <v>29</v>
      </c>
      <c r="B96" s="20"/>
      <c r="C96" s="20"/>
      <c r="D96" s="20"/>
      <c r="E96" s="20"/>
      <c r="F96" s="20"/>
      <c r="G96" s="20">
        <v>156561</v>
      </c>
      <c r="H96" s="20"/>
      <c r="I96" s="20"/>
      <c r="J96" s="27"/>
      <c r="L96" s="19"/>
      <c r="M96" s="20"/>
      <c r="N96" s="20"/>
      <c r="O96" s="20"/>
      <c r="P96" s="20"/>
      <c r="Q96" s="20"/>
      <c r="R96" s="20"/>
      <c r="S96" s="20"/>
      <c r="T96" s="20"/>
      <c r="U96" s="27"/>
      <c r="W96" s="19"/>
      <c r="X96" s="20"/>
      <c r="Y96" s="20"/>
      <c r="Z96" s="20"/>
      <c r="AA96" s="20"/>
      <c r="AB96" s="20"/>
      <c r="AC96" s="20"/>
      <c r="AD96" s="20"/>
      <c r="AE96" s="20"/>
      <c r="AF96" s="27"/>
    </row>
    <row r="97" ht="14.25"/>
    <row r="98" spans="1:10">
      <c r="A98" s="4" t="s">
        <v>45</v>
      </c>
      <c r="B98" s="5"/>
      <c r="C98" s="5"/>
      <c r="D98" s="5"/>
      <c r="E98" s="5"/>
      <c r="F98" s="5"/>
      <c r="G98" s="5"/>
      <c r="H98" s="5"/>
      <c r="I98" s="5"/>
      <c r="J98" s="13"/>
    </row>
    <row r="99" spans="1:10">
      <c r="A99" s="6" t="s">
        <v>20</v>
      </c>
      <c r="B99" s="7"/>
      <c r="C99" s="7"/>
      <c r="D99" s="7"/>
      <c r="E99" s="7"/>
      <c r="F99" s="7"/>
      <c r="G99" s="7"/>
      <c r="H99" s="7"/>
      <c r="I99" s="7"/>
      <c r="J99" s="14"/>
    </row>
    <row r="100" spans="1:10">
      <c r="A100" s="6" t="s">
        <v>26</v>
      </c>
      <c r="B100" s="7">
        <v>0.228152205079095</v>
      </c>
      <c r="C100" s="7">
        <v>0.191548875347098</v>
      </c>
      <c r="D100" s="7">
        <v>0.379426065867224</v>
      </c>
      <c r="E100" s="7">
        <v>0.143834806978518</v>
      </c>
      <c r="F100" s="7">
        <v>0.0492015604703379</v>
      </c>
      <c r="G100" s="11">
        <v>0.0766396493470802</v>
      </c>
      <c r="H100" s="7">
        <v>0.110167879524473</v>
      </c>
      <c r="I100" s="7">
        <v>0.0926905158740254</v>
      </c>
      <c r="J100" s="16">
        <f>SUM(B100:I100)</f>
        <v>1.27166155848785</v>
      </c>
    </row>
    <row r="101" spans="1:10">
      <c r="A101" s="6" t="s">
        <v>27</v>
      </c>
      <c r="B101" s="7">
        <v>127</v>
      </c>
      <c r="C101" s="7">
        <v>115</v>
      </c>
      <c r="D101" s="7">
        <v>145</v>
      </c>
      <c r="E101" s="7">
        <v>101</v>
      </c>
      <c r="F101" s="7">
        <v>170</v>
      </c>
      <c r="G101" s="2">
        <v>108</v>
      </c>
      <c r="H101" s="7">
        <v>156</v>
      </c>
      <c r="I101" s="7">
        <v>117</v>
      </c>
      <c r="J101" s="14">
        <v>170</v>
      </c>
    </row>
    <row r="102" spans="1:10">
      <c r="A102" s="6" t="s">
        <v>29</v>
      </c>
      <c r="B102" s="7">
        <v>322308</v>
      </c>
      <c r="C102" s="7">
        <v>281711</v>
      </c>
      <c r="D102" s="7">
        <v>538705</v>
      </c>
      <c r="E102" s="7">
        <v>200341</v>
      </c>
      <c r="F102" s="7">
        <v>220299</v>
      </c>
      <c r="G102" s="7">
        <v>430541</v>
      </c>
      <c r="H102" s="7">
        <v>93809</v>
      </c>
      <c r="I102" s="7">
        <v>171161</v>
      </c>
      <c r="J102" s="14"/>
    </row>
    <row r="103" spans="1:10">
      <c r="A103" s="8"/>
      <c r="J103" s="15"/>
    </row>
    <row r="104" spans="1:10">
      <c r="A104" s="6" t="s">
        <v>21</v>
      </c>
      <c r="B104" s="7"/>
      <c r="C104" s="7"/>
      <c r="D104" s="7"/>
      <c r="E104" s="7"/>
      <c r="F104" s="7"/>
      <c r="G104" s="7"/>
      <c r="H104" s="7"/>
      <c r="I104" s="7"/>
      <c r="J104" s="14"/>
    </row>
    <row r="105" spans="1:10">
      <c r="A105" s="6" t="s">
        <v>26</v>
      </c>
      <c r="B105" s="7">
        <v>0.225357832225731</v>
      </c>
      <c r="C105" s="7">
        <v>0.187832278626018</v>
      </c>
      <c r="D105" s="7">
        <v>0.381070627327604</v>
      </c>
      <c r="E105" s="7">
        <v>0.143343517352846</v>
      </c>
      <c r="F105" s="7">
        <v>0.0533366743677525</v>
      </c>
      <c r="G105" s="9">
        <v>0.110748101588701</v>
      </c>
      <c r="H105" s="7">
        <v>0.111848633104288</v>
      </c>
      <c r="I105" s="7">
        <v>0.103230203907768</v>
      </c>
      <c r="J105" s="16">
        <f>SUM(B105:I105)</f>
        <v>1.31676786850071</v>
      </c>
    </row>
    <row r="106" spans="1:10">
      <c r="A106" s="6" t="s">
        <v>27</v>
      </c>
      <c r="B106" s="7">
        <v>194</v>
      </c>
      <c r="C106" s="7">
        <v>156</v>
      </c>
      <c r="D106" s="7">
        <v>224</v>
      </c>
      <c r="E106" s="7">
        <v>129</v>
      </c>
      <c r="F106" s="7">
        <v>437</v>
      </c>
      <c r="G106" s="7">
        <v>108</v>
      </c>
      <c r="H106" s="7">
        <v>729</v>
      </c>
      <c r="I106" s="7">
        <v>151</v>
      </c>
      <c r="J106" s="14">
        <v>729</v>
      </c>
    </row>
    <row r="107" spans="1:10">
      <c r="A107" s="6" t="s">
        <v>29</v>
      </c>
      <c r="B107" s="7">
        <v>301514</v>
      </c>
      <c r="C107" s="7">
        <v>260041</v>
      </c>
      <c r="D107" s="7">
        <v>528729</v>
      </c>
      <c r="E107" s="7">
        <v>190324</v>
      </c>
      <c r="F107" s="7">
        <v>186407</v>
      </c>
      <c r="G107" s="7">
        <v>293551</v>
      </c>
      <c r="H107" s="7">
        <v>89545</v>
      </c>
      <c r="I107" s="7">
        <v>162603</v>
      </c>
      <c r="J107" s="14"/>
    </row>
    <row r="108" spans="1:10">
      <c r="A108" s="8"/>
      <c r="J108" s="15"/>
    </row>
    <row r="109" spans="1:10">
      <c r="A109" s="6" t="s">
        <v>46</v>
      </c>
      <c r="B109" s="7"/>
      <c r="C109" s="7"/>
      <c r="D109" s="7"/>
      <c r="E109" s="7"/>
      <c r="F109" s="7"/>
      <c r="G109" s="7"/>
      <c r="H109" s="7"/>
      <c r="I109" s="7"/>
      <c r="J109" s="14"/>
    </row>
    <row r="110" spans="1:10">
      <c r="A110" s="6" t="s">
        <v>26</v>
      </c>
      <c r="B110" s="7">
        <v>0.223944128917166</v>
      </c>
      <c r="C110" s="7">
        <v>0.186722386746853</v>
      </c>
      <c r="D110" s="7">
        <v>0.37770148730091</v>
      </c>
      <c r="E110" s="7">
        <v>0.131732931754474</v>
      </c>
      <c r="F110" s="7">
        <v>0.0490670980855947</v>
      </c>
      <c r="G110" s="11">
        <v>0.0970503709159689</v>
      </c>
      <c r="H110" s="7">
        <v>0.108574350654746</v>
      </c>
      <c r="I110" s="7">
        <v>0.0965472395965962</v>
      </c>
      <c r="J110" s="16">
        <v>1.27133999397231</v>
      </c>
    </row>
    <row r="111" spans="1:10">
      <c r="A111" s="6" t="s">
        <v>27</v>
      </c>
      <c r="B111" s="7">
        <v>5546</v>
      </c>
      <c r="C111" s="7">
        <v>1533</v>
      </c>
      <c r="D111" s="7">
        <v>4598</v>
      </c>
      <c r="E111" s="7">
        <v>896</v>
      </c>
      <c r="F111" s="7">
        <v>59593</v>
      </c>
      <c r="G111" s="7">
        <v>111</v>
      </c>
      <c r="H111" s="7">
        <v>148014</v>
      </c>
      <c r="I111" s="7">
        <v>4635</v>
      </c>
      <c r="J111" s="14">
        <v>148014</v>
      </c>
    </row>
    <row r="112" ht="14.25" spans="1:10">
      <c r="A112" s="19" t="s">
        <v>29</v>
      </c>
      <c r="B112" s="26">
        <v>301514</v>
      </c>
      <c r="C112" s="26">
        <v>260041</v>
      </c>
      <c r="D112" s="26">
        <v>518753</v>
      </c>
      <c r="E112" s="26">
        <v>170290</v>
      </c>
      <c r="F112" s="26">
        <v>169461</v>
      </c>
      <c r="G112" s="26">
        <v>234841</v>
      </c>
      <c r="H112" s="26">
        <v>85281</v>
      </c>
      <c r="I112" s="26">
        <v>171161</v>
      </c>
      <c r="J112" s="32"/>
    </row>
    <row r="114" spans="1:10">
      <c r="A114" s="7" t="s">
        <v>47</v>
      </c>
      <c r="B114" s="7"/>
      <c r="C114" s="7"/>
      <c r="D114" s="7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>
      <c r="A116" s="7" t="s">
        <v>26</v>
      </c>
      <c r="B116" s="7"/>
      <c r="C116" s="7"/>
      <c r="D116" s="7"/>
      <c r="E116" s="7"/>
      <c r="F116" s="7"/>
      <c r="G116" s="11"/>
      <c r="H116" s="7"/>
      <c r="I116" s="7"/>
      <c r="J116" s="11"/>
    </row>
    <row r="117" spans="1:10">
      <c r="A117" s="7" t="s">
        <v>27</v>
      </c>
      <c r="B117" s="7"/>
      <c r="C117" s="7"/>
      <c r="D117" s="7"/>
      <c r="E117" s="7"/>
      <c r="F117" s="7"/>
      <c r="G117" s="7"/>
      <c r="H117" s="7"/>
      <c r="I117" s="7"/>
      <c r="J117" s="7"/>
    </row>
    <row r="118" spans="1:10">
      <c r="A118" s="7" t="s">
        <v>29</v>
      </c>
      <c r="B118" s="7"/>
      <c r="C118" s="7"/>
      <c r="D118" s="7"/>
      <c r="E118" s="7"/>
      <c r="F118" s="7"/>
      <c r="G118" s="7"/>
      <c r="H118" s="7"/>
      <c r="I118" s="7"/>
      <c r="J118" s="7"/>
    </row>
    <row r="120" spans="1:10">
      <c r="A120" s="7" t="s">
        <v>23</v>
      </c>
      <c r="B120" s="7"/>
      <c r="C120" s="7"/>
      <c r="D120" s="7"/>
      <c r="E120" s="7"/>
      <c r="F120" s="7"/>
      <c r="G120" s="7"/>
      <c r="H120" s="7"/>
      <c r="I120" s="7"/>
      <c r="J120" s="7"/>
    </row>
    <row r="121" spans="1:10">
      <c r="A121" s="7" t="s">
        <v>26</v>
      </c>
      <c r="B121" s="7"/>
      <c r="C121" s="7"/>
      <c r="D121" s="7"/>
      <c r="E121" s="7"/>
      <c r="F121" s="7"/>
      <c r="G121">
        <v>0.102480606902965</v>
      </c>
      <c r="H121" s="7"/>
      <c r="I121" s="7"/>
      <c r="J121" s="11"/>
    </row>
    <row r="122" spans="1:10">
      <c r="A122" s="7" t="s">
        <v>27</v>
      </c>
      <c r="B122" s="7"/>
      <c r="C122" s="7"/>
      <c r="D122" s="7"/>
      <c r="E122" s="7"/>
      <c r="F122" s="7"/>
      <c r="G122" s="7"/>
      <c r="H122" s="7"/>
      <c r="I122" s="7"/>
      <c r="J122" s="7"/>
    </row>
    <row r="123" spans="1:10">
      <c r="A123" s="7" t="s">
        <v>29</v>
      </c>
      <c r="B123" s="7"/>
      <c r="C123" s="7"/>
      <c r="D123" s="7"/>
      <c r="E123" s="7"/>
      <c r="F123" s="7"/>
      <c r="G123" s="7"/>
      <c r="H123" s="7"/>
      <c r="I123" s="7"/>
      <c r="J123" s="7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2017-07-20T10:25:07Z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