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<sst xmlns="http://schemas.openxmlformats.org/spreadsheetml/2006/main" count="435">
  <si>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</si>
  <si>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</si>
  <si>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</si>
  <si>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</si>
  <si>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</si>
  <si>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</si>
  <si>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</si>
  <si>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</si>
  <si>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</si>
  <si>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</si>
  <si>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</si>
  <si>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</si>
  <si>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</si>
  <si>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</si>
  <si>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</si>
  <si>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</si>
  <si>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</si>
  <si>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</si>
  <si>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</si>
  <si>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</si>
  <si>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</si>
  <si>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</si>
  <si>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</si>
  <si>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</si>
  <si>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</si>
  <si>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</si>
  <si>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</si>
  <si>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</si>
  <si>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</si>
  <si>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</si>
  <si>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</si>
  <si>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</si>
  <si>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</si>
  <si>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</si>
  <si>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</si>
  <si>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</si>
  <si>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</si>
  <si>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</si>
  <si>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</si>
  <si>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</si>
  <si>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</si>
  <si>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</si>
  <si>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</si>
  <si>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</si>
  <si>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</si>
  <si>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</si>
  <si>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</si>
  <si>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</si>
  <si>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</si>
  <si>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</si>
  <si>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</si>
  <si>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</si>
  <si>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</si>
  <si>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</si>
  <si>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</si>
  <si>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</si>
  <si>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</si>
  <si>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</si>
  <si>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</si>
  <si>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</si>
  <si>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0.01/eachStep20/JustCount/mycode_reinsert</t>
  </si>
  <si>
    <t>0.01/eachStep20/Rank/mycode_reinsert</t>
  </si>
  <si>
    <t>17_07_21_21_44_14_2_1_500_5_0.01</t>
  </si>
  <si>
    <t>17_07_22_12_43_32_0_1_500_7_0.01</t>
  </si>
  <si>
    <t>OpenSource_citm_without_reinsert</t>
  </si>
  <si>
    <t>17_07_25_23_14_53_0_1_500_5_0.001</t>
  </si>
  <si>
    <t>17_07_22_14_26_14_1_1_500_7_0.01</t>
  </si>
  <si>
    <t>17_07_26_01_29_47_2_1_500_6_0.001</t>
  </si>
  <si>
    <t>17_07_22_15_50_45_2_1_500_7_0.01</t>
  </si>
  <si>
    <t>17_07_23_02_42_52_2_1_500_8_0.01/Concurrent Time</t>
  </si>
  <si>
    <t>17_07_26_08_49_32_0_1_500_5_0.0001</t>
  </si>
  <si>
    <t>17_07_23_09_39_27_2_500_500_7_0.01</t>
  </si>
  <si>
    <t>17_07_26_11_18_26_2_1_500_6_0.0001</t>
  </si>
  <si>
    <t>17_07_23_11_10_43_2_500_500_8_0.01/Concurrent Time</t>
  </si>
  <si>
    <t>17_07_27_01_01_58_0_1_500_5_0.00001</t>
  </si>
  <si>
    <t>17_07_23_21_04_39_0_1_500_7_0.001</t>
  </si>
  <si>
    <t>17_07_27_03_57_17_2_1_500_6_0.00001</t>
  </si>
  <si>
    <t>17_07_23_22_59_41_0_1_500_7_0.0001</t>
  </si>
  <si>
    <t>17_07_27_23_13_32_0_1_500_9_-1</t>
  </si>
  <si>
    <t>17_07_24_01_15_45_0_1_500_7_0.00001</t>
  </si>
  <si>
    <t>17_07_28_05_06_29_2_1_500_10_-1</t>
  </si>
  <si>
    <t>17_07_24_04_06_19_2_1_500_8_0.001</t>
  </si>
  <si>
    <t>17_07_24_11_00_23_2_1_500_8_0.0001</t>
  </si>
  <si>
    <t>17_07_25_04_03_46_2_1_500_8_0.00001</t>
  </si>
  <si>
    <t>17_07_29_05_48_18_0_1_500_11_-1</t>
  </si>
  <si>
    <t>17_07_29_11_48_52_2_1_500_12_-1</t>
  </si>
  <si>
    <t>17_07_30_13_04_32_3_1_500_8_0.001</t>
  </si>
  <si>
    <t>pythonResults/17_07_11_23_45_34_-1_2000000_500_3/./pythonControl.sh -1 2000000 3(betweenness)</t>
  </si>
  <si>
    <t>17_08_02_12_47_32_2_1_500_6_0.001/FirstInFirstOut</t>
  </si>
  <si>
    <t>17_08_01_18_07_17_2_1_500_8_0.001/FirstInFirstOut</t>
  </si>
  <si>
    <t>17_08_02_08_20_59_2_1_500_7_0.001/Multiple_reinsert</t>
  </si>
  <si>
    <t>pythonResults/17_08_06_09_53_17_-1_2000000_500_2/./pythonControl.sh -1 2000000 2(closeness)</t>
  </si>
  <si>
    <t xml:space="preserve"> 17_08_14_01_13_29_0_1_500_0_0.001 </t>
  </si>
  <si>
    <t xml:space="preserve"> model1 </t>
  </si>
  <si>
    <t xml:space="preserve"> model2 </t>
  </si>
  <si>
    <t xml:space="preserve"> model3 </t>
  </si>
  <si>
    <t xml:space="preserve"> model4 </t>
  </si>
  <si>
    <t xml:space="preserve"> real1 </t>
  </si>
  <si>
    <t xml:space="preserve"> real2 </t>
  </si>
  <si>
    <t xml:space="preserve"> real3 </t>
  </si>
  <si>
    <t xml:space="preserve"> real4 </t>
  </si>
  <si>
    <t xml:space="preserve"> total </t>
  </si>
  <si>
    <t xml:space="preserve">score </t>
  </si>
  <si>
    <t xml:space="preserve">time </t>
  </si>
  <si>
    <t xml:space="preserve"> 19s </t>
  </si>
  <si>
    <t xml:space="preserve"> 16s </t>
  </si>
  <si>
    <t xml:space="preserve"> 20s </t>
  </si>
  <si>
    <t xml:space="preserve"> 15s </t>
  </si>
  <si>
    <t xml:space="preserve"> 5s </t>
  </si>
  <si>
    <t xml:space="preserve"> 18s </t>
  </si>
  <si>
    <t xml:space="preserve"> 19s</t>
  </si>
  <si>
    <t xml:space="preserve">minPoint </t>
  </si>
  <si>
    <t xml:space="preserve"> 17_08_14_01_16_40_0_1_500_1_0.001 </t>
  </si>
  <si>
    <t xml:space="preserve"> 185s </t>
  </si>
  <si>
    <t xml:space="preserve"> 159s </t>
  </si>
  <si>
    <t xml:space="preserve"> 306s </t>
  </si>
  <si>
    <t xml:space="preserve"> 118s </t>
  </si>
  <si>
    <t xml:space="preserve"> 708s </t>
  </si>
  <si>
    <t xml:space="preserve"> 93s </t>
  </si>
  <si>
    <t xml:space="preserve"> 503s </t>
  </si>
  <si>
    <t xml:space="preserve"> 170s </t>
  </si>
  <si>
    <t xml:space="preserve"> 708s</t>
  </si>
  <si>
    <t xml:space="preserve"> 17_08_14_01_31_33_0_1_500_2_0.001 </t>
  </si>
  <si>
    <t xml:space="preserve"> 21s </t>
  </si>
  <si>
    <t xml:space="preserve"> 24s </t>
  </si>
  <si>
    <t xml:space="preserve"> 26s </t>
  </si>
  <si>
    <t xml:space="preserve"> 20s</t>
  </si>
  <si>
    <t xml:space="preserve"> 17_08_14_01_35_03_0_1_500_3_0.001 </t>
  </si>
  <si>
    <t xml:space="preserve"> </t>
  </si>
  <si>
    <t xml:space="preserve"> 17_08_14_01_35_04_0_1_500_4_0.001 </t>
  </si>
  <si>
    <t xml:space="preserve"> 6198s </t>
  </si>
  <si>
    <t xml:space="preserve"> 6361s </t>
  </si>
  <si>
    <t xml:space="preserve"> 7098s </t>
  </si>
  <si>
    <t xml:space="preserve"> 5706s </t>
  </si>
  <si>
    <t xml:space="preserve"> 7938s </t>
  </si>
  <si>
    <t xml:space="preserve"> 12367s </t>
  </si>
  <si>
    <t xml:space="preserve"> 1611s </t>
  </si>
  <si>
    <t xml:space="preserve"> 3433s </t>
  </si>
  <si>
    <t xml:space="preserve"> 12367s</t>
  </si>
  <si>
    <t xml:space="preserve"> 17_08_14_05_03_49_0_1_500_5_0.001 </t>
  </si>
  <si>
    <t xml:space="preserve"> 6192s </t>
  </si>
  <si>
    <t xml:space="preserve"> 5207s </t>
  </si>
  <si>
    <t xml:space="preserve"> 9405s </t>
  </si>
  <si>
    <t xml:space="preserve"> 3666s </t>
  </si>
  <si>
    <t xml:space="preserve"> 10905s </t>
  </si>
  <si>
    <t xml:space="preserve"> 7873s </t>
  </si>
  <si>
    <t xml:space="preserve"> 4211s </t>
  </si>
  <si>
    <t xml:space="preserve"> 5552s </t>
  </si>
  <si>
    <t xml:space="preserve"> 10905s</t>
  </si>
  <si>
    <t xml:space="preserve"> 17_08_14_08_08_55_0_1_500_6_0.001 </t>
  </si>
  <si>
    <t xml:space="preserve"> 10665s </t>
  </si>
  <si>
    <t xml:space="preserve"> 9097s </t>
  </si>
  <si>
    <t xml:space="preserve"> 15650s </t>
  </si>
  <si>
    <t xml:space="preserve"> 6638s </t>
  </si>
  <si>
    <t xml:space="preserve"> 14946s </t>
  </si>
  <si>
    <t xml:space="preserve"> 12247s </t>
  </si>
  <si>
    <t xml:space="preserve"> 6487s </t>
  </si>
  <si>
    <t xml:space="preserve"> 8280s </t>
  </si>
  <si>
    <t xml:space="preserve"> 15650s</t>
  </si>
  <si>
    <t xml:space="preserve"> 17_08_14_12_32_49_0_1_500_7_0.001 </t>
  </si>
  <si>
    <t xml:space="preserve"> 6136s </t>
  </si>
  <si>
    <t xml:space="preserve"> 5192s </t>
  </si>
  <si>
    <t xml:space="preserve"> 8784s </t>
  </si>
  <si>
    <t xml:space="preserve"> 3803s </t>
  </si>
  <si>
    <t xml:space="preserve"> 9236s </t>
  </si>
  <si>
    <t xml:space="preserve"> 8664s </t>
  </si>
  <si>
    <t xml:space="preserve"> 3893s </t>
  </si>
  <si>
    <t xml:space="preserve"> 4799s </t>
  </si>
  <si>
    <t xml:space="preserve"> 9236s</t>
  </si>
  <si>
    <t xml:space="preserve"> 17_08_14_15_09_59_0_1_500_8_0.001 </t>
  </si>
  <si>
    <t xml:space="preserve"> 11663s </t>
  </si>
  <si>
    <t xml:space="preserve"> 10215s </t>
  </si>
  <si>
    <t xml:space="preserve"> 16104s </t>
  </si>
  <si>
    <t xml:space="preserve"> 7624s </t>
  </si>
  <si>
    <t xml:space="preserve"> 14528s </t>
  </si>
  <si>
    <t xml:space="preserve"> 14546s </t>
  </si>
  <si>
    <t xml:space="preserve"> 6649s </t>
  </si>
  <si>
    <t xml:space="preserve"> 8502s </t>
  </si>
  <si>
    <t xml:space="preserve"> 16104s</t>
  </si>
  <si>
    <t xml:space="preserve"> 17_08_14_19_41_25_0_1_500_9_0.001 </t>
  </si>
  <si>
    <t xml:space="preserve"> 219s </t>
  </si>
  <si>
    <t xml:space="preserve"> 208s </t>
  </si>
  <si>
    <t xml:space="preserve"> 322s </t>
  </si>
  <si>
    <t xml:space="preserve"> 166s </t>
  </si>
  <si>
    <t xml:space="preserve"> 266s </t>
  </si>
  <si>
    <t xml:space="preserve"> 164s </t>
  </si>
  <si>
    <t xml:space="preserve"> 231s </t>
  </si>
  <si>
    <t xml:space="preserve"> 211s </t>
  </si>
  <si>
    <t xml:space="preserve"> 322s</t>
  </si>
  <si>
    <t xml:space="preserve"> 17_08_14_19_49_45_0_1_500_10_0.001 </t>
  </si>
  <si>
    <t xml:space="preserve"> 221s </t>
  </si>
  <si>
    <t xml:space="preserve"> 209s </t>
  </si>
  <si>
    <t xml:space="preserve"> 312s </t>
  </si>
  <si>
    <t xml:space="preserve"> 165s </t>
  </si>
  <si>
    <t xml:space="preserve"> 223s </t>
  </si>
  <si>
    <t xml:space="preserve"> 184s </t>
  </si>
  <si>
    <t xml:space="preserve"> 222s </t>
  </si>
  <si>
    <t xml:space="preserve"> 199s </t>
  </si>
  <si>
    <t xml:space="preserve"> 312s</t>
  </si>
  <si>
    <t xml:space="preserve"> 17_08_14_19_58_09_0_1_500_11_0.001 </t>
  </si>
  <si>
    <t xml:space="preserve"> 10707s </t>
  </si>
  <si>
    <t xml:space="preserve"> 9461s </t>
  </si>
  <si>
    <t xml:space="preserve"> 18383s </t>
  </si>
  <si>
    <t xml:space="preserve"> 6732s </t>
  </si>
  <si>
    <t xml:space="preserve"> 16921s </t>
  </si>
  <si>
    <t xml:space="preserve"> 13771s </t>
  </si>
  <si>
    <t xml:space="preserve"> 6314s </t>
  </si>
  <si>
    <t xml:space="preserve"> 8390s </t>
  </si>
  <si>
    <t xml:space="preserve"> 18383s</t>
  </si>
  <si>
    <t xml:space="preserve"> 17_08_15_01_07_46_0_1_500_12_0.001 </t>
  </si>
  <si>
    <t xml:space="preserve"> 10248s </t>
  </si>
  <si>
    <t xml:space="preserve"> 8916s </t>
  </si>
  <si>
    <t xml:space="preserve"> 15643s </t>
  </si>
  <si>
    <t xml:space="preserve"> 6384s </t>
  </si>
  <si>
    <t xml:space="preserve"> 12956s </t>
  </si>
  <si>
    <t xml:space="preserve"> 14310s </t>
  </si>
  <si>
    <t xml:space="preserve"> 5641s </t>
  </si>
  <si>
    <t xml:space="preserve"> 7210s </t>
  </si>
  <si>
    <t xml:space="preserve"> 15643s</t>
  </si>
  <si>
    <t xml:space="preserve"> 17_08_15_05_31_27_0_1_500_13_0.001 </t>
  </si>
  <si>
    <t xml:space="preserve"> 9992s </t>
  </si>
  <si>
    <t xml:space="preserve"> 8840s </t>
  </si>
  <si>
    <t xml:space="preserve"> 14769s </t>
  </si>
  <si>
    <t xml:space="preserve"> 6416s </t>
  </si>
  <si>
    <t xml:space="preserve"> 13084s </t>
  </si>
  <si>
    <t xml:space="preserve"> 15208s </t>
  </si>
  <si>
    <t xml:space="preserve"> 5502s </t>
  </si>
  <si>
    <t xml:space="preserve"> 7718s </t>
  </si>
  <si>
    <t xml:space="preserve"> 15208s</t>
  </si>
  <si>
    <t xml:space="preserve"> 17_08_15_09_47_43_0_1_500_5_0.0 </t>
  </si>
  <si>
    <t xml:space="preserve"> 17210s </t>
  </si>
  <si>
    <t xml:space="preserve"> 16275s </t>
  </si>
  <si>
    <t xml:space="preserve"> 19283s </t>
  </si>
  <si>
    <t xml:space="preserve"> 14406s </t>
  </si>
  <si>
    <t xml:space="preserve"> 30711s </t>
  </si>
  <si>
    <t xml:space="preserve"> 24720s </t>
  </si>
  <si>
    <t xml:space="preserve"> 6938s </t>
  </si>
  <si>
    <t xml:space="preserve"> 11758s </t>
  </si>
  <si>
    <t xml:space="preserve"> 30711s</t>
  </si>
  <si>
    <t xml:space="preserve"> 17_08_15_18_22_47_0_1_500_6_0.0 </t>
  </si>
  <si>
    <t xml:space="preserve"> 24852s </t>
  </si>
  <si>
    <t xml:space="preserve"> 23551s </t>
  </si>
  <si>
    <t xml:space="preserve"> 27621s </t>
  </si>
  <si>
    <t xml:space="preserve"> 20971s </t>
  </si>
  <si>
    <t xml:space="preserve"> 39056s </t>
  </si>
  <si>
    <t xml:space="preserve"> 42917s </t>
  </si>
  <si>
    <t xml:space="preserve"> 10662s </t>
  </si>
  <si>
    <t xml:space="preserve"> 16838s </t>
  </si>
  <si>
    <t xml:space="preserve"> 42917s</t>
  </si>
  <si>
    <t xml:space="preserve"> 17_08_16_06_21_01_0_1_500_7_0.0 </t>
  </si>
  <si>
    <t xml:space="preserve"> 19182s </t>
  </si>
  <si>
    <t xml:space="preserve"> 18280s </t>
  </si>
  <si>
    <t xml:space="preserve"> 20567s </t>
  </si>
  <si>
    <t xml:space="preserve"> 16255s </t>
  </si>
  <si>
    <t xml:space="preserve"> 30486s </t>
  </si>
  <si>
    <t xml:space="preserve"> 25443s </t>
  </si>
  <si>
    <t xml:space="preserve"> 7124s </t>
  </si>
  <si>
    <t xml:space="preserve"> 12455s </t>
  </si>
  <si>
    <t xml:space="preserve"> 30486s</t>
  </si>
  <si>
    <t xml:space="preserve"> 17_08_16_14_52_29_0_1_500_8_0.0 </t>
  </si>
  <si>
    <t xml:space="preserve"> 29272s </t>
  </si>
  <si>
    <t xml:space="preserve"> 28258s </t>
  </si>
  <si>
    <t xml:space="preserve"> 31784s </t>
  </si>
  <si>
    <t xml:space="preserve"> 25407s </t>
  </si>
  <si>
    <t xml:space="preserve"> 45069s </t>
  </si>
  <si>
    <t xml:space="preserve"> 59474s </t>
  </si>
  <si>
    <t xml:space="preserve"> 11701s </t>
  </si>
  <si>
    <t xml:space="preserve"> 19936s </t>
  </si>
  <si>
    <t xml:space="preserve"> 59474s</t>
  </si>
  <si>
    <t xml:space="preserve"> 17_08_17_09_02_29_2_1_500_7_0.001 </t>
  </si>
  <si>
    <t xml:space="preserve"> 6879s </t>
  </si>
  <si>
    <t xml:space="preserve"> 5029s </t>
  </si>
  <si>
    <t xml:space="preserve"> 10054s </t>
  </si>
  <si>
    <t xml:space="preserve"> 3257s </t>
  </si>
  <si>
    <t xml:space="preserve"> 34393s </t>
  </si>
  <si>
    <t xml:space="preserve"> 3626s </t>
  </si>
  <si>
    <t xml:space="preserve"> 47062s </t>
  </si>
  <si>
    <t xml:space="preserve"> 5257s </t>
  </si>
  <si>
    <t xml:space="preserve"> 47062s</t>
  </si>
  <si>
    <t xml:space="preserve"> 17_08_17_22_09_49_2_1_500_8_0.001 </t>
  </si>
  <si>
    <t xml:space="preserve"> 17824s </t>
  </si>
  <si>
    <t xml:space="preserve"> 13204s </t>
  </si>
  <si>
    <t xml:space="preserve"> 26514s </t>
  </si>
  <si>
    <t xml:space="preserve"> 7947s </t>
  </si>
  <si>
    <t xml:space="preserve"> 32096s </t>
  </si>
  <si>
    <t xml:space="preserve"> 21427s </t>
  </si>
  <si>
    <t xml:space="preserve"> 31935s </t>
  </si>
  <si>
    <t xml:space="preserve"> 10484s </t>
  </si>
  <si>
    <t xml:space="preserve"> 32096s</t>
  </si>
  <si>
    <t xml:space="preserve"> 17_08_18_08_30_17_2_1_500_11_0.001 </t>
  </si>
  <si>
    <t xml:space="preserve"> 18776s </t>
  </si>
  <si>
    <t xml:space="preserve"> 13708s </t>
  </si>
  <si>
    <t xml:space="preserve"> 28816s </t>
  </si>
  <si>
    <t xml:space="preserve"> 8279s </t>
  </si>
  <si>
    <t xml:space="preserve"> 34863s </t>
  </si>
  <si>
    <t xml:space="preserve"> 21965s </t>
  </si>
  <si>
    <t xml:space="preserve"> 33092s </t>
  </si>
  <si>
    <t xml:space="preserve"> 10969s </t>
  </si>
  <si>
    <t xml:space="preserve"> 34863s</t>
  </si>
  <si>
    <t xml:space="preserve"> 17_08_18_18_14_30_2_1_500_12_0.001 </t>
  </si>
  <si>
    <t xml:space="preserve"> 18232s </t>
  </si>
  <si>
    <t xml:space="preserve"> 13831s </t>
  </si>
  <si>
    <t xml:space="preserve"> 26923s </t>
  </si>
  <si>
    <t xml:space="preserve"> 8847s </t>
  </si>
  <si>
    <t xml:space="preserve"> 31718s </t>
  </si>
  <si>
    <t xml:space="preserve"> 12279s </t>
  </si>
  <si>
    <t xml:space="preserve"> 31509s </t>
  </si>
  <si>
    <t xml:space="preserve"> 10979s </t>
  </si>
  <si>
    <t xml:space="preserve"> 31718s</t>
  </si>
  <si>
    <t xml:space="preserve"> 17_08_19_03_06_24_2_1_500_13_0.001 </t>
  </si>
  <si>
    <t xml:space="preserve"> 18078s </t>
  </si>
  <si>
    <t xml:space="preserve"> 13364s </t>
  </si>
  <si>
    <t xml:space="preserve"> 26797s </t>
  </si>
  <si>
    <t xml:space="preserve"> 8099s </t>
  </si>
  <si>
    <t xml:space="preserve"> 33744s </t>
  </si>
  <si>
    <t xml:space="preserve"> 21722s </t>
  </si>
  <si>
    <t xml:space="preserve"> 32563s </t>
  </si>
  <si>
    <t xml:space="preserve"> 11038s </t>
  </si>
  <si>
    <t xml:space="preserve"> 33744s</t>
  </si>
  <si>
    <t xml:space="preserve"> 17_08_19_12_31_50_2_1_500_14_0.001 </t>
  </si>
  <si>
    <t xml:space="preserve"> 18970s </t>
  </si>
  <si>
    <t xml:space="preserve"> 14048s </t>
  </si>
  <si>
    <t xml:space="preserve"> 28158s </t>
  </si>
  <si>
    <t xml:space="preserve"> 8494s </t>
  </si>
  <si>
    <t xml:space="preserve"> 34286s </t>
  </si>
  <si>
    <t xml:space="preserve"> 22506s </t>
  </si>
  <si>
    <t xml:space="preserve"> 32769s </t>
  </si>
  <si>
    <t xml:space="preserve"> 11406s </t>
  </si>
  <si>
    <t xml:space="preserve"> 34286s</t>
  </si>
  <si>
    <t xml:space="preserve"> 17_08_20_00_02_45_0_1_500_1_0.01 </t>
  </si>
  <si>
    <t xml:space="preserve"> 181s </t>
  </si>
  <si>
    <t xml:space="preserve"> 154s </t>
  </si>
  <si>
    <t xml:space="preserve"> 304s </t>
  </si>
  <si>
    <t xml:space="preserve"> 707s </t>
  </si>
  <si>
    <t xml:space="preserve"> 91s </t>
  </si>
  <si>
    <t xml:space="preserve"> 499s </t>
  </si>
  <si>
    <t xml:space="preserve"> 168s </t>
  </si>
  <si>
    <t xml:space="preserve"> 707s</t>
  </si>
  <si>
    <t xml:space="preserve"> 17_08_20_00_17_40_0_1_500_9_0.01 </t>
  </si>
  <si>
    <t xml:space="preserve"> 147s </t>
  </si>
  <si>
    <t xml:space="preserve"> 253s </t>
  </si>
  <si>
    <t xml:space="preserve"> 92s </t>
  </si>
  <si>
    <t xml:space="preserve"> 95s </t>
  </si>
  <si>
    <t xml:space="preserve"> 213s </t>
  </si>
  <si>
    <t xml:space="preserve"> 155s </t>
  </si>
  <si>
    <t xml:space="preserve"> 253s</t>
  </si>
  <si>
    <t xml:space="preserve"> 17_08_20_00_24_54_1_1_500_1_0.01 </t>
  </si>
  <si>
    <t xml:space="preserve"> 198s </t>
  </si>
  <si>
    <t xml:space="preserve"> 160s </t>
  </si>
  <si>
    <t xml:space="preserve"> 340s </t>
  </si>
  <si>
    <t xml:space="preserve"> 117s </t>
  </si>
  <si>
    <t xml:space="preserve"> 602s </t>
  </si>
  <si>
    <t xml:space="preserve"> 68s </t>
  </si>
  <si>
    <t xml:space="preserve"> 725s </t>
  </si>
  <si>
    <t xml:space="preserve"> 177s </t>
  </si>
  <si>
    <t xml:space="preserve"> 725s</t>
  </si>
  <si>
    <t xml:space="preserve"> 17_08_20_00_39_30_1_1_500_9_0.01 </t>
  </si>
  <si>
    <t xml:space="preserve"> 220s </t>
  </si>
  <si>
    <t xml:space="preserve"> 176s </t>
  </si>
  <si>
    <t xml:space="preserve"> 331s </t>
  </si>
  <si>
    <t xml:space="preserve"> 136s </t>
  </si>
  <si>
    <t xml:space="preserve"> 525s </t>
  </si>
  <si>
    <t xml:space="preserve"> 63s </t>
  </si>
  <si>
    <t xml:space="preserve"> 635s </t>
  </si>
  <si>
    <t xml:space="preserve"> 635s</t>
  </si>
  <si>
    <t xml:space="preserve"> 17_08_20_00_52_58_2_1_500_1_0.01 </t>
  </si>
  <si>
    <t xml:space="preserve"> 1496s </t>
  </si>
  <si>
    <t xml:space="preserve"> 504s </t>
  </si>
  <si>
    <t xml:space="preserve"> 1427s </t>
  </si>
  <si>
    <t xml:space="preserve"> 316s </t>
  </si>
  <si>
    <t xml:space="preserve"> 31176s </t>
  </si>
  <si>
    <t xml:space="preserve"> 57s </t>
  </si>
  <si>
    <t xml:space="preserve"> 76412s </t>
  </si>
  <si>
    <t xml:space="preserve"> 974s </t>
  </si>
  <si>
    <t xml:space="preserve"> 76412s</t>
  </si>
  <si>
    <t xml:space="preserve">algoEndsPoint </t>
  </si>
  <si>
    <t xml:space="preserve"> 17_08_20_22_09_14_2_1_500_9_0.01 </t>
  </si>
  <si>
    <t xml:space="preserve"> 1769s </t>
  </si>
  <si>
    <t xml:space="preserve"> 675s </t>
  </si>
  <si>
    <t xml:space="preserve"> 1710s </t>
  </si>
  <si>
    <t xml:space="preserve"> 476s </t>
  </si>
  <si>
    <t xml:space="preserve"> 27492s </t>
  </si>
  <si>
    <t xml:space="preserve"> 42991s </t>
  </si>
  <si>
    <t xml:space="preserve"> 992s </t>
  </si>
  <si>
    <t xml:space="preserve"> 42991s</t>
  </si>
  <si>
    <t xml:space="preserve"> bestResult_17_08_21_11_32_06_multiCoreMethod_0_batchSize_1_reinsertRatio_0.001 </t>
  </si>
  <si>
    <t xml:space="preserve"> 14558s </t>
  </si>
  <si>
    <t xml:space="preserve"> 9913s </t>
  </si>
  <si>
    <t xml:space="preserve"> 22366s </t>
  </si>
  <si>
    <t xml:space="preserve"> 6059s </t>
  </si>
  <si>
    <t xml:space="preserve"> 30533s </t>
  </si>
  <si>
    <t xml:space="preserve"> 6969s </t>
  </si>
  <si>
    <t xml:space="preserve"> 28991s </t>
  </si>
  <si>
    <t xml:space="preserve"> 10526s </t>
  </si>
  <si>
    <t xml:space="preserve"> 30533s</t>
  </si>
  <si>
    <t xml:space="preserve"> bestResult_17_08_21_20_03_47_multiCoreMethod_0_batchSize_1_reinsertRatio_0.0 </t>
  </si>
  <si>
    <t xml:space="preserve"> 49145s </t>
  </si>
  <si>
    <t xml:space="preserve"> 46879s </t>
  </si>
  <si>
    <t xml:space="preserve"> 48730s </t>
  </si>
  <si>
    <t xml:space="preserve"> 44453s </t>
  </si>
  <si>
    <t xml:space="preserve"> 90252s </t>
  </si>
  <si>
    <t xml:space="preserve"> 65373s </t>
  </si>
  <si>
    <t xml:space="preserve"> 52353s </t>
  </si>
  <si>
    <t xml:space="preserve"> 42051s </t>
  </si>
  <si>
    <t xml:space="preserve"> 90252s</t>
  </si>
  <si>
    <t xml:space="preserve"> bestResult_17_08_22_21_11_00_multiCoreMethod_0_batchSize_1_reinsertRatio_0.0001 </t>
  </si>
  <si>
    <t xml:space="preserve"> 17948s </t>
  </si>
  <si>
    <t xml:space="preserve"> 12173s </t>
  </si>
  <si>
    <t xml:space="preserve"> 27786s </t>
  </si>
  <si>
    <t xml:space="preserve"> 7502s </t>
  </si>
  <si>
    <t xml:space="preserve"> 63146s </t>
  </si>
  <si>
    <t xml:space="preserve"> 10686s </t>
  </si>
  <si>
    <t xml:space="preserve"> 36147s </t>
  </si>
  <si>
    <t xml:space="preserve"> 29669s </t>
  </si>
  <si>
    <t xml:space="preserve"> 63146s</t>
  </si>
  <si>
    <t xml:space="preserve"> bestResult_17_08_23_14_46_37_multiCoreMethod_0_batchSize_1_reinsertRatio_0.01 </t>
  </si>
  <si>
    <t xml:space="preserve"> 13680s </t>
  </si>
  <si>
    <t xml:space="preserve"> 9300s </t>
  </si>
  <si>
    <t xml:space="preserve"> 21844s </t>
  </si>
  <si>
    <t xml:space="preserve"> 5447s </t>
  </si>
  <si>
    <t xml:space="preserve"> 29355s </t>
  </si>
  <si>
    <t xml:space="preserve"> 4985s </t>
  </si>
  <si>
    <t xml:space="preserve"> 28688s </t>
  </si>
  <si>
    <t xml:space="preserve"> 8950s </t>
  </si>
  <si>
    <t xml:space="preserve"> 29355s</t>
  </si>
  <si>
    <t xml:space="preserve"> bestResult_17_08_23_22_58_53_multiCoreMethod_0_batchSize_1_reinsertRatio_0.1 </t>
  </si>
  <si>
    <t xml:space="preserve"> 13476s </t>
  </si>
  <si>
    <t xml:space="preserve"> 9115s </t>
  </si>
  <si>
    <t xml:space="preserve"> 22011s </t>
  </si>
  <si>
    <t xml:space="preserve"> 5236s </t>
  </si>
  <si>
    <t xml:space="preserve"> 28325s </t>
  </si>
  <si>
    <t xml:space="preserve"> 3737s </t>
  </si>
  <si>
    <t xml:space="preserve"> 28698s </t>
  </si>
  <si>
    <t xml:space="preserve"> 7813s </t>
  </si>
  <si>
    <t xml:space="preserve"> 28698s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</si>
</sst>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21" borderId="18" applyNumberFormat="0" applyAlignment="0" applyProtection="0">
      <alignment vertical="center"/>
    </xf>
    <xf numFmtId="0" fontId="21" fillId="21" borderId="15" applyNumberFormat="0" applyAlignment="0" applyProtection="0">
      <alignment vertical="center"/>
    </xf>
    <xf numFmtId="0" fontId="23" fillId="33" borderId="20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B42" sqref="B42:J42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54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55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56">
        <f t="shared" ref="J19:J21" si="0">SUM(B19:I19)</f>
        <v>1.17870842662782</v>
      </c>
    </row>
    <row r="20" spans="1:10">
      <c r="A20" t="s">
        <v>17</v>
      </c>
      <c r="B20" s="56">
        <v>0.20800686430345</v>
      </c>
      <c r="C20" s="56">
        <v>0.173239206962822</v>
      </c>
      <c r="D20" s="56">
        <v>0.346041541710196</v>
      </c>
      <c r="E20" s="56">
        <v>0.124928278882666</v>
      </c>
      <c r="F20" s="56">
        <v>0.0409924383808026</v>
      </c>
      <c r="G20" s="56">
        <v>0.0453003114127127</v>
      </c>
      <c r="H20" s="56">
        <v>0.0964368086720679</v>
      </c>
      <c r="I20" s="56">
        <v>0.065879029949852</v>
      </c>
      <c r="J20" s="56">
        <f t="shared" si="0"/>
        <v>1.10082448027457</v>
      </c>
    </row>
    <row r="21" spans="1:10">
      <c r="A21" t="s">
        <v>18</v>
      </c>
      <c r="B21" s="55">
        <v>0.207894527330402</v>
      </c>
      <c r="C21" s="55">
        <v>0.173165858291852</v>
      </c>
      <c r="D21" s="55">
        <v>0.344628020195683</v>
      </c>
      <c r="E21" s="55">
        <v>0.118862297465155</v>
      </c>
      <c r="F21" s="55">
        <v>0.0388983176119749</v>
      </c>
      <c r="G21" s="55">
        <v>0.0422239303614074</v>
      </c>
      <c r="H21" s="55">
        <v>0.0955131594160284</v>
      </c>
      <c r="I21" s="55">
        <v>0.0488732287830458</v>
      </c>
      <c r="J21" s="55">
        <f t="shared" si="0"/>
        <v>1.07005933945555</v>
      </c>
    </row>
    <row r="22" spans="10:10">
      <c r="J22" s="56"/>
    </row>
    <row r="23" spans="10:10">
      <c r="J23" s="56"/>
    </row>
    <row r="24" spans="10:10">
      <c r="J24" s="56"/>
    </row>
    <row r="25" spans="10:10">
      <c r="J25" s="56"/>
    </row>
    <row r="26" spans="1:10">
      <c r="A26" t="s">
        <v>19</v>
      </c>
      <c r="J26" s="56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56">
        <v>0.0766396493470802</v>
      </c>
      <c r="H27">
        <v>0.110167879524473</v>
      </c>
      <c r="I27">
        <v>0.0926905158740254</v>
      </c>
      <c r="J27" s="56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54">
        <v>0.110748101588701</v>
      </c>
      <c r="H28">
        <v>0.111848633104288</v>
      </c>
      <c r="I28">
        <v>0.103230203907768</v>
      </c>
      <c r="J28" s="56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  <row r="42" spans="2:10">
      <c r="B42" s="47">
        <v>0.206049947306921</v>
      </c>
      <c r="C42" s="47">
        <v>0.169594488695383</v>
      </c>
      <c r="D42" s="47">
        <v>0.343962910788856</v>
      </c>
      <c r="E42" s="47">
        <v>0.110748998587646</v>
      </c>
      <c r="F42" s="47">
        <v>0.0286448603212694</v>
      </c>
      <c r="G42" s="47">
        <v>0.00216421261328103</v>
      </c>
      <c r="H42" s="47">
        <v>0.093607987367592</v>
      </c>
      <c r="I42" s="50">
        <v>0.0354465761733521</v>
      </c>
      <c r="J42" s="38">
        <f>SUM(B42:I42)</f>
        <v>0.990219981854301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97"/>
  <sheetViews>
    <sheetView topLeftCell="U151" workbookViewId="0">
      <selection activeCell="O127" sqref="O127"/>
    </sheetView>
  </sheetViews>
  <sheetFormatPr defaultColWidth="9" defaultRowHeight="13.5"/>
  <cols>
    <col min="1" max="1" width="48.25" style="8" customWidth="1"/>
    <col min="2" max="3" width="12.625" style="8" customWidth="1"/>
    <col min="4" max="4" width="11.5" style="8" customWidth="1"/>
    <col min="5" max="7" width="12.625" style="8" customWidth="1"/>
    <col min="8" max="8" width="11.5" style="8" customWidth="1"/>
    <col min="9" max="10" width="12.625" style="8" customWidth="1"/>
    <col min="11" max="11" width="9" style="8"/>
    <col min="12" max="12" width="46" style="8" customWidth="1"/>
    <col min="13" max="21" width="12.625" style="8" customWidth="1"/>
    <col min="22" max="22" width="9" style="8"/>
    <col min="23" max="23" width="56" style="8" customWidth="1"/>
    <col min="24" max="32" width="12.625" style="8" customWidth="1"/>
    <col min="33" max="33" width="9" style="8"/>
    <col min="34" max="34" width="89.375" style="8" customWidth="1"/>
    <col min="35" max="43" width="12.625" style="8" customWidth="1"/>
    <col min="44" max="16384" width="9" style="8"/>
  </cols>
  <sheetData>
    <row r="1" spans="1:10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</row>
    <row r="2" spans="1:10">
      <c r="A2" s="9" t="s">
        <v>24</v>
      </c>
      <c r="B2" s="9">
        <v>1039722</v>
      </c>
      <c r="C2" s="9">
        <v>1083568</v>
      </c>
      <c r="D2" s="9">
        <v>997663</v>
      </c>
      <c r="E2" s="9">
        <v>1001733</v>
      </c>
      <c r="F2" s="9">
        <v>1694616</v>
      </c>
      <c r="G2" s="9">
        <v>1957027</v>
      </c>
      <c r="H2" s="9">
        <v>426485</v>
      </c>
      <c r="I2" s="9">
        <v>855802</v>
      </c>
      <c r="J2" s="9"/>
    </row>
    <row r="3" ht="14.25"/>
    <row r="4" spans="1:10">
      <c r="A4" s="10" t="s">
        <v>25</v>
      </c>
      <c r="B4" s="11"/>
      <c r="C4" s="11"/>
      <c r="D4" s="11"/>
      <c r="E4" s="11"/>
      <c r="F4" s="11"/>
      <c r="G4" s="11"/>
      <c r="H4" s="11"/>
      <c r="I4" s="11"/>
      <c r="J4" s="18"/>
    </row>
    <row r="5" spans="1:10">
      <c r="A5" s="12" t="s">
        <v>9</v>
      </c>
      <c r="B5" s="13"/>
      <c r="C5" s="13"/>
      <c r="D5" s="13"/>
      <c r="E5" s="13"/>
      <c r="F5" s="13"/>
      <c r="G5" s="13"/>
      <c r="H5" s="13"/>
      <c r="I5" s="13"/>
      <c r="J5" s="19"/>
    </row>
    <row r="6" spans="1:10">
      <c r="A6" s="12" t="s">
        <v>26</v>
      </c>
      <c r="B6" s="13">
        <v>0.227858305734011</v>
      </c>
      <c r="C6" s="13">
        <v>0.191372665244543</v>
      </c>
      <c r="D6" s="13">
        <v>0.379406709533436</v>
      </c>
      <c r="E6" s="13">
        <v>0.144618203673806</v>
      </c>
      <c r="F6" s="13">
        <v>0.0492559229829956</v>
      </c>
      <c r="G6" s="13">
        <v>0.0689063882558996</v>
      </c>
      <c r="H6" s="13">
        <v>0.110164559551915</v>
      </c>
      <c r="I6" s="13">
        <v>0.0921915925927093</v>
      </c>
      <c r="J6" s="19">
        <f>SUM(B6:I6)</f>
        <v>1.26377434756932</v>
      </c>
    </row>
    <row r="7" spans="1:10">
      <c r="A7" s="12" t="s">
        <v>27</v>
      </c>
      <c r="B7" s="13">
        <v>111</v>
      </c>
      <c r="C7" s="13">
        <v>95</v>
      </c>
      <c r="D7" s="13">
        <v>122</v>
      </c>
      <c r="E7" s="13">
        <v>89</v>
      </c>
      <c r="F7" s="13">
        <v>139</v>
      </c>
      <c r="G7" s="13">
        <v>48</v>
      </c>
      <c r="H7" s="13">
        <v>130</v>
      </c>
      <c r="I7" s="13">
        <v>109</v>
      </c>
      <c r="J7" s="19">
        <v>139</v>
      </c>
    </row>
    <row r="8" spans="1:10">
      <c r="A8" s="12" t="s">
        <v>28</v>
      </c>
      <c r="B8" s="13">
        <v>9014</v>
      </c>
      <c r="C8" s="13">
        <v>8950</v>
      </c>
      <c r="D8" s="13">
        <v>9831</v>
      </c>
      <c r="E8" s="13">
        <v>8346</v>
      </c>
      <c r="F8" s="13">
        <v>9789</v>
      </c>
      <c r="G8" s="13">
        <v>13594</v>
      </c>
      <c r="H8" s="13">
        <v>2424</v>
      </c>
      <c r="I8" s="13">
        <v>5519</v>
      </c>
      <c r="J8" s="19">
        <v>13594</v>
      </c>
    </row>
    <row r="9" spans="1:10">
      <c r="A9" s="12" t="s">
        <v>29</v>
      </c>
      <c r="B9" s="13">
        <v>583934</v>
      </c>
      <c r="C9" s="13">
        <v>573704</v>
      </c>
      <c r="D9" s="13">
        <v>719722</v>
      </c>
      <c r="E9" s="13">
        <v>534504</v>
      </c>
      <c r="F9" s="13">
        <v>529690</v>
      </c>
      <c r="G9" s="13">
        <v>1054742</v>
      </c>
      <c r="H9" s="13">
        <v>151903</v>
      </c>
      <c r="I9" s="13">
        <v>343549</v>
      </c>
      <c r="J9" s="19"/>
    </row>
    <row r="10" spans="1:10">
      <c r="A10" s="14"/>
      <c r="J10" s="20"/>
    </row>
    <row r="11" spans="1:10">
      <c r="A11" s="12" t="s">
        <v>10</v>
      </c>
      <c r="B11" s="13"/>
      <c r="C11" s="13"/>
      <c r="D11" s="13"/>
      <c r="E11" s="13"/>
      <c r="F11" s="13"/>
      <c r="G11" s="13"/>
      <c r="H11" s="13"/>
      <c r="I11" s="13"/>
      <c r="J11" s="19"/>
    </row>
    <row r="12" spans="1:10">
      <c r="A12" s="12" t="s">
        <v>26</v>
      </c>
      <c r="B12" s="13">
        <v>0.225286283054075</v>
      </c>
      <c r="C12" s="13">
        <v>0.187794520641569</v>
      </c>
      <c r="D12" s="13">
        <v>0.380938188780155</v>
      </c>
      <c r="E12" s="13">
        <v>0.143376574520423</v>
      </c>
      <c r="F12" s="13">
        <v>0.0522827100851127</v>
      </c>
      <c r="G12" s="15">
        <v>0.106926203216301</v>
      </c>
      <c r="H12" s="13">
        <v>0.111811531431783</v>
      </c>
      <c r="I12" s="13">
        <v>0.102423416293936</v>
      </c>
      <c r="J12" s="19">
        <f>SUM(B12:I12)</f>
        <v>1.31083942802335</v>
      </c>
    </row>
    <row r="13" spans="1:10">
      <c r="A13" s="12" t="s">
        <v>27</v>
      </c>
      <c r="B13" s="13">
        <v>379</v>
      </c>
      <c r="C13" s="13">
        <v>277</v>
      </c>
      <c r="D13" s="13">
        <v>437</v>
      </c>
      <c r="E13" s="13">
        <v>210</v>
      </c>
      <c r="F13" s="13">
        <v>817</v>
      </c>
      <c r="G13" s="13">
        <v>65</v>
      </c>
      <c r="H13" s="13">
        <v>1089</v>
      </c>
      <c r="I13" s="13">
        <v>221</v>
      </c>
      <c r="J13" s="19">
        <v>1089</v>
      </c>
    </row>
    <row r="14" spans="1:10">
      <c r="A14" s="12" t="s">
        <v>30</v>
      </c>
      <c r="B14" s="13">
        <v>11340</v>
      </c>
      <c r="C14" s="13">
        <v>11503</v>
      </c>
      <c r="D14" s="13">
        <v>12019</v>
      </c>
      <c r="E14" s="13">
        <v>10611</v>
      </c>
      <c r="F14" s="13">
        <v>13407</v>
      </c>
      <c r="G14" s="13">
        <v>17334</v>
      </c>
      <c r="H14" s="13">
        <v>5942</v>
      </c>
      <c r="I14" s="13">
        <v>7573</v>
      </c>
      <c r="J14" s="19">
        <v>17334</v>
      </c>
    </row>
    <row r="15" spans="1:10">
      <c r="A15" s="12" t="s">
        <v>29</v>
      </c>
      <c r="B15" s="13">
        <v>675627</v>
      </c>
      <c r="C15" s="13">
        <v>677816</v>
      </c>
      <c r="D15" s="13">
        <v>779027</v>
      </c>
      <c r="E15" s="13">
        <v>632197</v>
      </c>
      <c r="F15" s="13">
        <v>718846</v>
      </c>
      <c r="G15" s="13">
        <v>1293988</v>
      </c>
      <c r="H15" s="13">
        <v>186872</v>
      </c>
      <c r="I15" s="13">
        <v>430115</v>
      </c>
      <c r="J15" s="19"/>
    </row>
    <row r="16" spans="1:10">
      <c r="A16" s="14"/>
      <c r="J16" s="20"/>
    </row>
    <row r="17" spans="1:10">
      <c r="A17" s="16" t="s">
        <v>31</v>
      </c>
      <c r="B17" s="5"/>
      <c r="C17" s="5"/>
      <c r="D17" s="5"/>
      <c r="E17" s="5"/>
      <c r="F17" s="5"/>
      <c r="G17" s="5"/>
      <c r="H17" s="5"/>
      <c r="I17" s="5"/>
      <c r="J17" s="21"/>
    </row>
    <row r="18" s="7" customFormat="1" spans="1:10">
      <c r="A18" s="12" t="s">
        <v>26</v>
      </c>
      <c r="B18" s="5">
        <v>0.225470908622326</v>
      </c>
      <c r="C18" s="5">
        <v>0.187969567075629</v>
      </c>
      <c r="D18" s="5">
        <v>0.381243807789244</v>
      </c>
      <c r="E18" s="5">
        <v>0.143543120492896</v>
      </c>
      <c r="F18" s="5">
        <v>0.0524463942386956</v>
      </c>
      <c r="G18" s="5">
        <v>0.116477647084075</v>
      </c>
      <c r="H18" s="5">
        <v>0.11241776384841</v>
      </c>
      <c r="I18" s="5">
        <v>0.107949060989036</v>
      </c>
      <c r="J18" s="19">
        <f>SUM(B18:I18)</f>
        <v>1.32751827014031</v>
      </c>
    </row>
    <row r="19" s="7" customFormat="1" spans="1:10">
      <c r="A19" s="12" t="s">
        <v>27</v>
      </c>
      <c r="B19" s="5">
        <v>246</v>
      </c>
      <c r="C19" s="5">
        <v>205</v>
      </c>
      <c r="D19" s="5">
        <v>281</v>
      </c>
      <c r="E19" s="5">
        <v>163</v>
      </c>
      <c r="F19" s="5">
        <v>274</v>
      </c>
      <c r="G19" s="5">
        <v>52</v>
      </c>
      <c r="H19" s="5">
        <v>212</v>
      </c>
      <c r="I19" s="5">
        <v>152</v>
      </c>
      <c r="J19" s="21">
        <v>281</v>
      </c>
    </row>
    <row r="20" s="7" customFormat="1" spans="1:10">
      <c r="A20" s="12" t="s">
        <v>29</v>
      </c>
      <c r="B20" s="5">
        <v>676544</v>
      </c>
      <c r="C20" s="5">
        <v>678602</v>
      </c>
      <c r="D20" s="5">
        <v>780097</v>
      </c>
      <c r="E20" s="5">
        <v>632598</v>
      </c>
      <c r="F20" s="5">
        <v>733500</v>
      </c>
      <c r="G20" s="5">
        <v>1632272</v>
      </c>
      <c r="H20" s="5">
        <v>190579</v>
      </c>
      <c r="I20" s="5">
        <v>421334</v>
      </c>
      <c r="J20" s="21"/>
    </row>
    <row r="21" s="7" customFormat="1" spans="1:10">
      <c r="A21" s="17"/>
      <c r="J21" s="22"/>
    </row>
    <row r="22" s="7" customFormat="1" spans="1:10">
      <c r="A22" s="16" t="s">
        <v>32</v>
      </c>
      <c r="B22" s="5"/>
      <c r="C22" s="5"/>
      <c r="D22" s="5"/>
      <c r="E22" s="5"/>
      <c r="F22" s="5"/>
      <c r="G22" s="5"/>
      <c r="H22" s="5"/>
      <c r="I22" s="5"/>
      <c r="J22" s="21"/>
    </row>
    <row r="23" s="7" customFormat="1" spans="1:10">
      <c r="A23" s="12" t="s">
        <v>26</v>
      </c>
      <c r="B23" s="5">
        <v>0.22496788201061</v>
      </c>
      <c r="C23" s="5">
        <v>0.187524905369721</v>
      </c>
      <c r="D23" s="5">
        <v>0.378768597488832</v>
      </c>
      <c r="E23" s="5">
        <v>0.13268127642868</v>
      </c>
      <c r="F23" s="5">
        <v>0.0485509130381507</v>
      </c>
      <c r="G23" s="5">
        <v>0.0963740326795437</v>
      </c>
      <c r="H23" s="5">
        <v>0.110138053342448</v>
      </c>
      <c r="I23" s="5">
        <v>0.103029977777207</v>
      </c>
      <c r="J23" s="21">
        <f>SUM(B23:I23)</f>
        <v>1.28203563813519</v>
      </c>
    </row>
    <row r="24" s="7" customFormat="1" spans="1:10">
      <c r="A24" s="12" t="s">
        <v>27</v>
      </c>
      <c r="B24" s="5">
        <v>661</v>
      </c>
      <c r="C24" s="5">
        <v>496</v>
      </c>
      <c r="D24" s="5">
        <v>1058</v>
      </c>
      <c r="E24" s="5">
        <v>328</v>
      </c>
      <c r="F24" s="5">
        <v>856</v>
      </c>
      <c r="G24" s="5">
        <v>72</v>
      </c>
      <c r="H24" s="5">
        <v>923</v>
      </c>
      <c r="I24" s="5">
        <v>335</v>
      </c>
      <c r="J24" s="21">
        <v>1058</v>
      </c>
    </row>
    <row r="25" s="7" customFormat="1" spans="1:10">
      <c r="A25" s="12" t="s">
        <v>29</v>
      </c>
      <c r="B25" s="5">
        <v>682954</v>
      </c>
      <c r="C25" s="5">
        <v>691497</v>
      </c>
      <c r="D25" s="5">
        <v>772314</v>
      </c>
      <c r="E25" s="5">
        <v>687672</v>
      </c>
      <c r="F25" s="5">
        <v>754610</v>
      </c>
      <c r="G25" s="5">
        <v>1548385</v>
      </c>
      <c r="H25" s="5">
        <v>187357</v>
      </c>
      <c r="I25" s="5">
        <v>500491</v>
      </c>
      <c r="J25" s="21"/>
    </row>
    <row r="26" s="7" customFormat="1" spans="1:10">
      <c r="A26" s="17"/>
      <c r="J26" s="22"/>
    </row>
    <row r="27" s="7" customFormat="1" spans="1:10">
      <c r="A27" s="16" t="s">
        <v>33</v>
      </c>
      <c r="B27" s="13"/>
      <c r="C27" s="13"/>
      <c r="D27" s="13"/>
      <c r="E27" s="13"/>
      <c r="F27" s="13"/>
      <c r="G27" s="13"/>
      <c r="H27" s="13"/>
      <c r="I27" s="13"/>
      <c r="J27" s="19"/>
    </row>
    <row r="28" spans="1:10">
      <c r="A28" s="12" t="s">
        <v>26</v>
      </c>
      <c r="B28" s="5">
        <v>0.224196133336137</v>
      </c>
      <c r="C28" s="5">
        <v>0.186937903287681</v>
      </c>
      <c r="D28" s="5">
        <v>0.377815991293198</v>
      </c>
      <c r="E28" s="8">
        <v>0.132001795806194</v>
      </c>
      <c r="F28" s="5">
        <v>0.0484972658475219</v>
      </c>
      <c r="G28" s="5">
        <v>0.0963883732701269</v>
      </c>
      <c r="H28" s="5">
        <v>0.109148965031763</v>
      </c>
      <c r="I28" s="5">
        <v>0.103639895551926</v>
      </c>
      <c r="J28" s="21">
        <f>SUM(B28:I28)</f>
        <v>1.27862632342455</v>
      </c>
    </row>
    <row r="29" spans="1:10">
      <c r="A29" s="12" t="s">
        <v>27</v>
      </c>
      <c r="B29" s="5">
        <v>1239</v>
      </c>
      <c r="C29" s="5">
        <v>835</v>
      </c>
      <c r="D29" s="5">
        <v>1883</v>
      </c>
      <c r="E29" s="5">
        <v>485</v>
      </c>
      <c r="F29" s="5">
        <v>1410</v>
      </c>
      <c r="G29" s="5">
        <v>75</v>
      </c>
      <c r="H29" s="5">
        <v>1332</v>
      </c>
      <c r="I29" s="5">
        <v>488</v>
      </c>
      <c r="J29" s="21">
        <v>1883</v>
      </c>
    </row>
    <row r="30" spans="1:10">
      <c r="A30" s="12" t="s">
        <v>34</v>
      </c>
      <c r="B30" s="5">
        <v>1782</v>
      </c>
      <c r="C30" s="5">
        <v>1341</v>
      </c>
      <c r="D30" s="5">
        <v>2367</v>
      </c>
      <c r="E30" s="5">
        <v>785</v>
      </c>
      <c r="F30" s="5">
        <v>1974</v>
      </c>
      <c r="G30" s="5">
        <v>281</v>
      </c>
      <c r="H30" s="5">
        <v>1709</v>
      </c>
      <c r="I30" s="5">
        <v>781</v>
      </c>
      <c r="J30" s="21">
        <v>2367</v>
      </c>
    </row>
    <row r="31" spans="1:10">
      <c r="A31" s="12" t="s">
        <v>29</v>
      </c>
      <c r="B31" s="13">
        <v>685552</v>
      </c>
      <c r="C31" s="13">
        <v>694100</v>
      </c>
      <c r="D31" s="13">
        <v>772502</v>
      </c>
      <c r="E31" s="5">
        <v>690048</v>
      </c>
      <c r="F31" s="13">
        <v>763537</v>
      </c>
      <c r="G31" s="13">
        <v>1547683</v>
      </c>
      <c r="H31" s="13">
        <v>189000</v>
      </c>
      <c r="I31" s="13">
        <v>505491</v>
      </c>
      <c r="J31" s="21"/>
    </row>
    <row r="32" spans="1:10">
      <c r="A32" s="14"/>
      <c r="J32" s="22"/>
    </row>
    <row r="33" spans="1:10">
      <c r="A33" s="16" t="s">
        <v>35</v>
      </c>
      <c r="B33" s="13"/>
      <c r="C33" s="13"/>
      <c r="D33" s="13"/>
      <c r="E33" s="13"/>
      <c r="F33" s="13"/>
      <c r="G33" s="13"/>
      <c r="H33" s="13"/>
      <c r="I33" s="13"/>
      <c r="J33" s="21"/>
    </row>
    <row r="34" spans="1:10">
      <c r="A34" s="12" t="s">
        <v>26</v>
      </c>
      <c r="B34" s="5">
        <v>0.223943658885033</v>
      </c>
      <c r="C34" s="5">
        <v>0.186707045902669</v>
      </c>
      <c r="D34" s="5">
        <v>0.377670940701938</v>
      </c>
      <c r="E34" s="5">
        <v>0.13173763980523</v>
      </c>
      <c r="F34" s="5">
        <v>0.0481836597937725</v>
      </c>
      <c r="G34" s="5">
        <v>0.0940700052880424</v>
      </c>
      <c r="H34" s="5">
        <v>0.108544554749352</v>
      </c>
      <c r="I34" s="5">
        <v>0.096234294786308</v>
      </c>
      <c r="J34" s="21">
        <f>SUM(B34:I34)</f>
        <v>1.26709179991234</v>
      </c>
    </row>
    <row r="35" spans="1:10">
      <c r="A35" s="12" t="s">
        <v>27</v>
      </c>
      <c r="B35" s="5">
        <v>4789</v>
      </c>
      <c r="C35" s="5">
        <v>1982</v>
      </c>
      <c r="D35" s="5">
        <v>4399</v>
      </c>
      <c r="E35" s="5">
        <v>1209</v>
      </c>
      <c r="F35" s="5">
        <v>38714</v>
      </c>
      <c r="G35" s="5">
        <v>82</v>
      </c>
      <c r="H35" s="5">
        <v>67058</v>
      </c>
      <c r="I35" s="5">
        <v>2877</v>
      </c>
      <c r="J35" s="19">
        <v>67058</v>
      </c>
    </row>
    <row r="36" spans="1:10">
      <c r="A36" s="12" t="s">
        <v>36</v>
      </c>
      <c r="B36" s="5">
        <v>22108</v>
      </c>
      <c r="C36" s="5">
        <v>18351</v>
      </c>
      <c r="D36" s="5">
        <v>21862</v>
      </c>
      <c r="E36" s="5">
        <v>17188</v>
      </c>
      <c r="F36" s="5">
        <v>70990</v>
      </c>
      <c r="G36" s="5">
        <v>38253</v>
      </c>
      <c r="H36" s="5">
        <v>79223</v>
      </c>
      <c r="I36" s="5">
        <v>15177</v>
      </c>
      <c r="J36" s="19">
        <v>79223</v>
      </c>
    </row>
    <row r="37" spans="1:10">
      <c r="A37" s="12" t="s">
        <v>29</v>
      </c>
      <c r="B37" s="13">
        <v>686650</v>
      </c>
      <c r="C37" s="13">
        <v>695091</v>
      </c>
      <c r="D37" s="13">
        <v>772235</v>
      </c>
      <c r="E37" s="13">
        <v>690491</v>
      </c>
      <c r="F37" s="13">
        <v>766671</v>
      </c>
      <c r="G37" s="13">
        <v>1355969</v>
      </c>
      <c r="H37" s="13">
        <v>189648</v>
      </c>
      <c r="I37" s="13">
        <v>509904</v>
      </c>
      <c r="J37" s="19"/>
    </row>
    <row r="38" spans="1:10">
      <c r="A38" s="14"/>
      <c r="J38" s="20"/>
    </row>
    <row r="39" spans="1:10">
      <c r="A39" s="16" t="s">
        <v>37</v>
      </c>
      <c r="B39" s="13"/>
      <c r="C39" s="13"/>
      <c r="D39" s="13"/>
      <c r="E39" s="13"/>
      <c r="F39" s="13"/>
      <c r="G39" s="13"/>
      <c r="H39" s="13"/>
      <c r="I39" s="13"/>
      <c r="J39" s="19"/>
    </row>
    <row r="40" spans="1:10">
      <c r="A40" s="12" t="s">
        <v>26</v>
      </c>
      <c r="B40" s="5">
        <v>0.224736691876997</v>
      </c>
      <c r="C40" s="5">
        <v>0.187294567106436</v>
      </c>
      <c r="D40" s="5">
        <v>0.379598329129886</v>
      </c>
      <c r="E40" s="5">
        <v>0.133199928177059</v>
      </c>
      <c r="F40" s="5">
        <v>0.0457097264452359</v>
      </c>
      <c r="G40" s="5">
        <v>0.0855964570603726</v>
      </c>
      <c r="H40" s="5">
        <v>0.108191476936675</v>
      </c>
      <c r="I40" s="5">
        <v>0.0725702160635175</v>
      </c>
      <c r="J40" s="21">
        <f>SUM(B40:I40)</f>
        <v>1.23689739279618</v>
      </c>
    </row>
    <row r="41" spans="1:10">
      <c r="A41" s="12" t="s">
        <v>27</v>
      </c>
      <c r="B41" s="5">
        <v>3171</v>
      </c>
      <c r="C41" s="5">
        <v>1921</v>
      </c>
      <c r="D41" s="5">
        <v>6153</v>
      </c>
      <c r="E41" s="5">
        <v>1233</v>
      </c>
      <c r="F41" s="5">
        <v>7581</v>
      </c>
      <c r="G41" s="5">
        <v>103</v>
      </c>
      <c r="H41" s="5">
        <v>10661</v>
      </c>
      <c r="I41" s="5">
        <v>1797</v>
      </c>
      <c r="J41" s="21">
        <v>10661</v>
      </c>
    </row>
    <row r="42" spans="1:10">
      <c r="A42" s="12" t="s">
        <v>29</v>
      </c>
      <c r="B42" s="5">
        <v>687917</v>
      </c>
      <c r="C42" s="5">
        <v>698622</v>
      </c>
      <c r="D42" s="5">
        <v>778644</v>
      </c>
      <c r="E42" s="5">
        <v>707502</v>
      </c>
      <c r="F42" s="5">
        <v>845276</v>
      </c>
      <c r="G42" s="5">
        <v>1624434</v>
      </c>
      <c r="H42" s="5">
        <v>198638</v>
      </c>
      <c r="I42" s="5">
        <v>480276</v>
      </c>
      <c r="J42" s="21"/>
    </row>
    <row r="43" s="8" customFormat="1" spans="1:10">
      <c r="A43" s="14"/>
      <c r="J43" s="20"/>
    </row>
    <row r="44" s="8" customFormat="1" spans="1:10">
      <c r="A44" s="16" t="s">
        <v>38</v>
      </c>
      <c r="B44" s="13"/>
      <c r="C44" s="13"/>
      <c r="D44" s="13"/>
      <c r="E44" s="13"/>
      <c r="F44" s="13"/>
      <c r="G44" s="13"/>
      <c r="H44" s="13"/>
      <c r="I44" s="13"/>
      <c r="J44" s="19"/>
    </row>
    <row r="45" s="8" customFormat="1" spans="1:10">
      <c r="A45" s="12" t="s">
        <v>26</v>
      </c>
      <c r="B45" s="5">
        <v>0.223983742272348</v>
      </c>
      <c r="C45" s="5">
        <v>0.186591074650024</v>
      </c>
      <c r="D45" s="5">
        <v>0.378466722022617</v>
      </c>
      <c r="E45" s="5">
        <v>0.132694963136445</v>
      </c>
      <c r="F45" s="5">
        <v>0.0457305927623964</v>
      </c>
      <c r="G45" s="5">
        <v>0.0851383095332634</v>
      </c>
      <c r="H45" s="5">
        <v>0.107004318017908</v>
      </c>
      <c r="I45" s="5">
        <v>0.0720747850122068</v>
      </c>
      <c r="J45" s="21">
        <f>SUM(B45:I45)</f>
        <v>1.23168450740721</v>
      </c>
    </row>
    <row r="46" s="8" customFormat="1" spans="1:10">
      <c r="A46" s="12" t="s">
        <v>27</v>
      </c>
      <c r="B46" s="5">
        <v>8356</v>
      </c>
      <c r="C46" s="5">
        <v>4527</v>
      </c>
      <c r="D46" s="5">
        <v>19594</v>
      </c>
      <c r="E46" s="5">
        <v>2189</v>
      </c>
      <c r="F46" s="5">
        <v>14796</v>
      </c>
      <c r="G46" s="5">
        <v>101</v>
      </c>
      <c r="H46" s="5">
        <v>20417</v>
      </c>
      <c r="I46" s="5">
        <v>2480</v>
      </c>
      <c r="J46" s="5">
        <v>20417</v>
      </c>
    </row>
    <row r="47" s="8" customFormat="1" spans="1:10">
      <c r="A47" s="12" t="s">
        <v>39</v>
      </c>
      <c r="B47" s="5">
        <v>11182</v>
      </c>
      <c r="C47" s="5">
        <v>6754</v>
      </c>
      <c r="D47" s="5">
        <v>23472</v>
      </c>
      <c r="E47" s="5">
        <v>3378</v>
      </c>
      <c r="F47" s="5">
        <v>18734</v>
      </c>
      <c r="G47" s="5">
        <v>426</v>
      </c>
      <c r="H47" s="5">
        <v>22744</v>
      </c>
      <c r="I47" s="5">
        <v>3615</v>
      </c>
      <c r="J47" s="5">
        <v>23472</v>
      </c>
    </row>
    <row r="48" s="8" customFormat="1" spans="1:10">
      <c r="A48" s="12" t="s">
        <v>29</v>
      </c>
      <c r="B48" s="5">
        <v>689016</v>
      </c>
      <c r="C48" s="5">
        <v>699728</v>
      </c>
      <c r="D48" s="5">
        <v>777577</v>
      </c>
      <c r="E48" s="5">
        <v>709351</v>
      </c>
      <c r="F48" s="5">
        <v>845206</v>
      </c>
      <c r="G48" s="5">
        <v>1619385</v>
      </c>
      <c r="H48" s="5">
        <v>199841</v>
      </c>
      <c r="I48" s="5">
        <v>482183</v>
      </c>
      <c r="J48" s="13"/>
    </row>
    <row r="49" spans="1:10">
      <c r="A49" s="14"/>
      <c r="J49" s="20"/>
    </row>
    <row r="50" spans="1:10">
      <c r="A50" s="16" t="s">
        <v>40</v>
      </c>
      <c r="B50" s="13"/>
      <c r="C50" s="13"/>
      <c r="D50" s="13"/>
      <c r="E50" s="13"/>
      <c r="F50" s="13"/>
      <c r="G50" s="13"/>
      <c r="H50" s="13"/>
      <c r="I50" s="13"/>
      <c r="J50" s="19"/>
    </row>
    <row r="51" spans="1:10">
      <c r="A51" s="12" t="s">
        <v>26</v>
      </c>
      <c r="B51" s="13">
        <v>0.223964152036268</v>
      </c>
      <c r="C51" s="13">
        <v>0.186588808844244</v>
      </c>
      <c r="D51" s="13">
        <v>0.378431358303736</v>
      </c>
      <c r="E51" s="13">
        <v>0.132723134356391</v>
      </c>
      <c r="F51" s="13">
        <v>0.0460582563706361</v>
      </c>
      <c r="G51" s="13">
        <v>0.0788786927184357</v>
      </c>
      <c r="H51" s="13">
        <v>0.1092624567126</v>
      </c>
      <c r="I51" s="13">
        <v>0.0737819749366587</v>
      </c>
      <c r="J51" s="21">
        <f>SUM(B51:I51)</f>
        <v>1.22968883427897</v>
      </c>
    </row>
    <row r="52" spans="1:10">
      <c r="A52" s="12" t="s">
        <v>27</v>
      </c>
      <c r="B52" s="5">
        <v>65144</v>
      </c>
      <c r="C52" s="5">
        <v>26950</v>
      </c>
      <c r="D52" s="5">
        <v>171525</v>
      </c>
      <c r="E52" s="5">
        <v>13105</v>
      </c>
      <c r="F52" s="5">
        <v>207291</v>
      </c>
      <c r="G52" s="5">
        <v>138</v>
      </c>
      <c r="H52" s="5">
        <v>461178</v>
      </c>
      <c r="I52" s="5">
        <v>15231</v>
      </c>
      <c r="J52" s="5">
        <v>461178</v>
      </c>
    </row>
    <row r="53" spans="1:10">
      <c r="A53" s="12" t="s">
        <v>29</v>
      </c>
      <c r="B53" s="5">
        <v>688906</v>
      </c>
      <c r="C53" s="5">
        <v>699969</v>
      </c>
      <c r="D53" s="5">
        <v>775773</v>
      </c>
      <c r="E53" s="5">
        <v>704981</v>
      </c>
      <c r="F53" s="5">
        <v>872391</v>
      </c>
      <c r="G53" s="5">
        <v>1631177</v>
      </c>
      <c r="H53" s="5">
        <v>200427</v>
      </c>
      <c r="I53" s="5">
        <v>481500</v>
      </c>
      <c r="J53" s="21"/>
    </row>
    <row r="54" spans="1:10">
      <c r="A54" s="14"/>
      <c r="J54" s="20"/>
    </row>
    <row r="55" spans="1:10">
      <c r="A55" s="12" t="s">
        <v>11</v>
      </c>
      <c r="B55" s="13"/>
      <c r="C55" s="13"/>
      <c r="D55" s="13"/>
      <c r="E55" s="13"/>
      <c r="F55" s="13"/>
      <c r="G55" s="13">
        <v>0.0726150323207724</v>
      </c>
      <c r="H55" s="13"/>
      <c r="I55" s="13"/>
      <c r="J55" s="19"/>
    </row>
    <row r="56" spans="1:10">
      <c r="A56" s="12" t="s">
        <v>26</v>
      </c>
      <c r="B56" s="5"/>
      <c r="C56" s="5"/>
      <c r="D56" s="5"/>
      <c r="E56" s="5"/>
      <c r="F56" s="5"/>
      <c r="G56" s="5"/>
      <c r="H56" s="5"/>
      <c r="I56" s="5"/>
      <c r="J56" s="21"/>
    </row>
    <row r="57" spans="1:10">
      <c r="A57" s="12" t="s">
        <v>27</v>
      </c>
      <c r="B57" s="5"/>
      <c r="C57" s="5"/>
      <c r="D57" s="5"/>
      <c r="E57" s="5"/>
      <c r="F57" s="5"/>
      <c r="G57" s="5"/>
      <c r="H57" s="5"/>
      <c r="I57" s="5"/>
      <c r="J57" s="21"/>
    </row>
    <row r="58" spans="1:10">
      <c r="A58" s="12" t="s">
        <v>29</v>
      </c>
      <c r="B58" s="5"/>
      <c r="C58" s="5"/>
      <c r="D58" s="5"/>
      <c r="E58" s="5"/>
      <c r="F58" s="5"/>
      <c r="G58" s="5"/>
      <c r="H58" s="5"/>
      <c r="I58" s="5"/>
      <c r="J58" s="21"/>
    </row>
    <row r="59" spans="1:10">
      <c r="A59" s="14"/>
      <c r="J59" s="20"/>
    </row>
    <row r="60" spans="1:10">
      <c r="A60" s="12" t="s">
        <v>12</v>
      </c>
      <c r="B60" s="13"/>
      <c r="C60" s="13"/>
      <c r="D60" s="13"/>
      <c r="E60" s="13"/>
      <c r="F60" s="13"/>
      <c r="G60" s="5">
        <v>0.0629933219692992</v>
      </c>
      <c r="H60" s="13"/>
      <c r="I60" s="13"/>
      <c r="J60" s="19"/>
    </row>
    <row r="61" spans="1:10">
      <c r="A61" s="12" t="s">
        <v>26</v>
      </c>
      <c r="B61" s="5"/>
      <c r="C61" s="5"/>
      <c r="D61" s="5"/>
      <c r="E61" s="5"/>
      <c r="F61" s="5"/>
      <c r="G61" s="5"/>
      <c r="H61" s="5"/>
      <c r="I61" s="5"/>
      <c r="J61" s="21"/>
    </row>
    <row r="62" spans="1:10">
      <c r="A62" s="12" t="s">
        <v>27</v>
      </c>
      <c r="B62" s="5"/>
      <c r="C62" s="5"/>
      <c r="D62" s="5"/>
      <c r="E62" s="5"/>
      <c r="F62" s="5"/>
      <c r="G62" s="5"/>
      <c r="H62" s="5"/>
      <c r="I62" s="5"/>
      <c r="J62" s="21"/>
    </row>
    <row r="63" spans="1:10">
      <c r="A63" s="12" t="s">
        <v>29</v>
      </c>
      <c r="B63" s="5"/>
      <c r="C63" s="5"/>
      <c r="D63" s="5"/>
      <c r="E63" s="5"/>
      <c r="F63" s="5"/>
      <c r="G63" s="5"/>
      <c r="H63" s="5"/>
      <c r="I63" s="5"/>
      <c r="J63" s="21"/>
    </row>
    <row r="64" spans="1:10">
      <c r="A64" s="14"/>
      <c r="J64" s="20"/>
    </row>
    <row r="65" spans="1:10">
      <c r="A65" s="12" t="s">
        <v>13</v>
      </c>
      <c r="B65" s="13"/>
      <c r="C65" s="13"/>
      <c r="D65" s="13"/>
      <c r="E65" s="13"/>
      <c r="F65" s="13"/>
      <c r="G65" s="13">
        <v>0.0550438941415778</v>
      </c>
      <c r="H65" s="13"/>
      <c r="I65" s="13"/>
      <c r="J65" s="19"/>
    </row>
    <row r="66" spans="1:10">
      <c r="A66" s="12" t="s">
        <v>26</v>
      </c>
      <c r="B66" s="5"/>
      <c r="C66" s="5"/>
      <c r="D66" s="5"/>
      <c r="E66" s="5"/>
      <c r="F66" s="5"/>
      <c r="G66" s="5"/>
      <c r="H66" s="5"/>
      <c r="I66" s="5"/>
      <c r="J66" s="21"/>
    </row>
    <row r="67" spans="1:10">
      <c r="A67" s="12" t="s">
        <v>27</v>
      </c>
      <c r="B67" s="5"/>
      <c r="C67" s="5"/>
      <c r="D67" s="5"/>
      <c r="E67" s="5"/>
      <c r="F67" s="5"/>
      <c r="G67" s="5"/>
      <c r="H67" s="5"/>
      <c r="I67" s="5"/>
      <c r="J67" s="21"/>
    </row>
    <row r="68" spans="1:10">
      <c r="A68" s="12" t="s">
        <v>29</v>
      </c>
      <c r="B68" s="5"/>
      <c r="C68" s="5"/>
      <c r="D68" s="5"/>
      <c r="E68" s="5"/>
      <c r="F68" s="5"/>
      <c r="G68" s="5"/>
      <c r="H68" s="5"/>
      <c r="I68" s="5"/>
      <c r="J68" s="21"/>
    </row>
    <row r="69" spans="1:10">
      <c r="A69" s="14"/>
      <c r="J69" s="20"/>
    </row>
    <row r="70" spans="1:10">
      <c r="A70" s="12" t="s">
        <v>14</v>
      </c>
      <c r="B70" s="13"/>
      <c r="C70" s="13"/>
      <c r="D70" s="13"/>
      <c r="E70" s="13"/>
      <c r="F70" s="13"/>
      <c r="G70" s="13">
        <v>0.0529699223097137</v>
      </c>
      <c r="H70" s="13"/>
      <c r="I70" s="13"/>
      <c r="J70" s="19"/>
    </row>
    <row r="71" spans="1:10">
      <c r="A71" s="12" t="s">
        <v>26</v>
      </c>
      <c r="B71" s="5"/>
      <c r="C71" s="5"/>
      <c r="D71" s="5"/>
      <c r="E71" s="5"/>
      <c r="F71" s="5"/>
      <c r="G71" s="5"/>
      <c r="H71" s="5"/>
      <c r="I71" s="5"/>
      <c r="J71" s="21"/>
    </row>
    <row r="72" spans="1:10">
      <c r="A72" s="12" t="s">
        <v>27</v>
      </c>
      <c r="B72" s="5"/>
      <c r="C72" s="5"/>
      <c r="D72" s="5"/>
      <c r="E72" s="5"/>
      <c r="F72" s="5"/>
      <c r="G72" s="5"/>
      <c r="H72" s="5"/>
      <c r="I72" s="5"/>
      <c r="J72" s="21"/>
    </row>
    <row r="73" ht="14.25" spans="1:10">
      <c r="A73" s="23" t="s">
        <v>29</v>
      </c>
      <c r="B73" s="24"/>
      <c r="C73" s="24"/>
      <c r="D73" s="24"/>
      <c r="E73" s="24"/>
      <c r="F73" s="24"/>
      <c r="G73" s="24"/>
      <c r="H73" s="24"/>
      <c r="I73" s="24"/>
      <c r="J73" s="31"/>
    </row>
    <row r="76" ht="14.25"/>
    <row r="77" spans="1:32">
      <c r="A77" s="25"/>
      <c r="B77" s="26" t="s">
        <v>0</v>
      </c>
      <c r="C77" s="26" t="s">
        <v>1</v>
      </c>
      <c r="D77" s="26" t="s">
        <v>2</v>
      </c>
      <c r="E77" s="26" t="s">
        <v>3</v>
      </c>
      <c r="F77" s="26" t="s">
        <v>4</v>
      </c>
      <c r="G77" s="26" t="s">
        <v>5</v>
      </c>
      <c r="H77" s="26" t="s">
        <v>6</v>
      </c>
      <c r="I77" s="26" t="s">
        <v>7</v>
      </c>
      <c r="J77" s="32" t="s">
        <v>8</v>
      </c>
      <c r="L77" s="25"/>
      <c r="M77" s="26" t="s">
        <v>0</v>
      </c>
      <c r="N77" s="26" t="s">
        <v>1</v>
      </c>
      <c r="O77" s="26" t="s">
        <v>2</v>
      </c>
      <c r="P77" s="26" t="s">
        <v>3</v>
      </c>
      <c r="Q77" s="26" t="s">
        <v>4</v>
      </c>
      <c r="R77" s="26" t="s">
        <v>5</v>
      </c>
      <c r="S77" s="26" t="s">
        <v>6</v>
      </c>
      <c r="T77" s="26" t="s">
        <v>7</v>
      </c>
      <c r="U77" s="32" t="s">
        <v>8</v>
      </c>
      <c r="W77" s="25"/>
      <c r="X77" s="26" t="s">
        <v>0</v>
      </c>
      <c r="Y77" s="26" t="s">
        <v>1</v>
      </c>
      <c r="Z77" s="26" t="s">
        <v>2</v>
      </c>
      <c r="AA77" s="26" t="s">
        <v>3</v>
      </c>
      <c r="AB77" s="26" t="s">
        <v>4</v>
      </c>
      <c r="AC77" s="26" t="s">
        <v>5</v>
      </c>
      <c r="AD77" s="26" t="s">
        <v>6</v>
      </c>
      <c r="AE77" s="26" t="s">
        <v>7</v>
      </c>
      <c r="AF77" s="32" t="s">
        <v>8</v>
      </c>
    </row>
    <row r="78" spans="1:32">
      <c r="A78" s="27" t="s">
        <v>24</v>
      </c>
      <c r="B78" s="28">
        <v>1039722</v>
      </c>
      <c r="C78" s="28">
        <v>1083568</v>
      </c>
      <c r="D78" s="28">
        <v>997663</v>
      </c>
      <c r="E78" s="28">
        <v>1001733</v>
      </c>
      <c r="F78" s="28">
        <v>1694616</v>
      </c>
      <c r="G78" s="28">
        <v>1957027</v>
      </c>
      <c r="H78" s="28">
        <v>426485</v>
      </c>
      <c r="I78" s="28">
        <v>855802</v>
      </c>
      <c r="J78" s="33"/>
      <c r="L78" s="27" t="s">
        <v>24</v>
      </c>
      <c r="M78" s="28">
        <v>1039722</v>
      </c>
      <c r="N78" s="28">
        <v>1083568</v>
      </c>
      <c r="O78" s="28">
        <v>997663</v>
      </c>
      <c r="P78" s="28">
        <v>1001733</v>
      </c>
      <c r="Q78" s="28">
        <v>1694616</v>
      </c>
      <c r="R78" s="28">
        <v>1957027</v>
      </c>
      <c r="S78" s="28">
        <v>426485</v>
      </c>
      <c r="T78" s="28">
        <v>855802</v>
      </c>
      <c r="U78" s="33"/>
      <c r="W78" s="27" t="s">
        <v>24</v>
      </c>
      <c r="X78" s="28">
        <v>1039722</v>
      </c>
      <c r="Y78" s="28">
        <v>1083568</v>
      </c>
      <c r="Z78" s="28">
        <v>997663</v>
      </c>
      <c r="AA78" s="28">
        <v>1001733</v>
      </c>
      <c r="AB78" s="28">
        <v>1694616</v>
      </c>
      <c r="AC78" s="28">
        <v>1957027</v>
      </c>
      <c r="AD78" s="28">
        <v>426485</v>
      </c>
      <c r="AE78" s="28">
        <v>855802</v>
      </c>
      <c r="AF78" s="33"/>
    </row>
    <row r="79" spans="1:32">
      <c r="A79" s="14"/>
      <c r="J79" s="20"/>
      <c r="L79" s="14"/>
      <c r="U79" s="20"/>
      <c r="W79" s="14"/>
      <c r="AF79" s="20"/>
    </row>
    <row r="80" spans="1:32">
      <c r="A80" s="12" t="s">
        <v>41</v>
      </c>
      <c r="B80" s="13"/>
      <c r="C80" s="13"/>
      <c r="D80" s="13"/>
      <c r="E80" s="13"/>
      <c r="F80" s="13"/>
      <c r="G80" s="13"/>
      <c r="H80" s="13"/>
      <c r="I80" s="13"/>
      <c r="J80" s="19"/>
      <c r="L80" s="12" t="s">
        <v>42</v>
      </c>
      <c r="M80" s="13"/>
      <c r="N80" s="13"/>
      <c r="O80" s="13"/>
      <c r="P80" s="13"/>
      <c r="Q80" s="13"/>
      <c r="R80" s="13"/>
      <c r="S80" s="13"/>
      <c r="T80" s="13"/>
      <c r="U80" s="19"/>
      <c r="W80" s="12" t="s">
        <v>43</v>
      </c>
      <c r="X80" s="13"/>
      <c r="Y80" s="13"/>
      <c r="Z80" s="13"/>
      <c r="AA80" s="13"/>
      <c r="AB80" s="13"/>
      <c r="AC80" s="13"/>
      <c r="AD80" s="13"/>
      <c r="AE80" s="13"/>
      <c r="AF80" s="19"/>
    </row>
    <row r="81" spans="1:32">
      <c r="A81" s="14" t="s">
        <v>16</v>
      </c>
      <c r="B81" s="13"/>
      <c r="C81" s="13"/>
      <c r="D81" s="13"/>
      <c r="E81" s="13"/>
      <c r="F81" s="13"/>
      <c r="G81" s="13"/>
      <c r="H81" s="13"/>
      <c r="I81" s="13"/>
      <c r="J81" s="19"/>
      <c r="L81" s="14" t="s">
        <v>44</v>
      </c>
      <c r="M81" s="13"/>
      <c r="N81" s="13"/>
      <c r="O81" s="13"/>
      <c r="P81" s="13"/>
      <c r="Q81" s="13"/>
      <c r="R81" s="13"/>
      <c r="S81" s="13"/>
      <c r="T81" s="13"/>
      <c r="U81" s="19"/>
      <c r="W81" s="14" t="s">
        <v>45</v>
      </c>
      <c r="X81" s="13"/>
      <c r="Y81" s="13"/>
      <c r="Z81" s="13"/>
      <c r="AA81" s="13"/>
      <c r="AB81" s="13"/>
      <c r="AC81" s="13"/>
      <c r="AD81" s="13"/>
      <c r="AE81" s="13"/>
      <c r="AF81" s="19"/>
    </row>
    <row r="82" spans="1:32">
      <c r="A82" s="12" t="s">
        <v>26</v>
      </c>
      <c r="B82" s="13">
        <v>0.212115440228391</v>
      </c>
      <c r="C82" s="13">
        <v>0.177082696994985</v>
      </c>
      <c r="D82" s="13">
        <v>0.348478583991745</v>
      </c>
      <c r="E82" s="13">
        <v>0.128600159255576</v>
      </c>
      <c r="F82" s="13">
        <v>0.0450454702134789</v>
      </c>
      <c r="G82" s="13">
        <v>0.0896377651990727</v>
      </c>
      <c r="H82" s="13">
        <v>0.102231876751721</v>
      </c>
      <c r="I82" s="13">
        <v>0.0755164339928472</v>
      </c>
      <c r="J82" s="21">
        <f>SUM(B82:I82)</f>
        <v>1.17870842662782</v>
      </c>
      <c r="L82" s="12" t="s">
        <v>26</v>
      </c>
      <c r="M82" s="13">
        <v>0.212610083091798</v>
      </c>
      <c r="N82" s="13">
        <v>0.178048147162705</v>
      </c>
      <c r="O82" s="13">
        <v>0.348811049361099</v>
      </c>
      <c r="P82" s="13">
        <v>0.130516545288126</v>
      </c>
      <c r="Q82" s="13">
        <v>0.0457448107661841</v>
      </c>
      <c r="R82" s="13">
        <v>0.090839203886208</v>
      </c>
      <c r="S82" s="13">
        <v>0.102366838709629</v>
      </c>
      <c r="T82" s="13">
        <v>0.0753235418226055</v>
      </c>
      <c r="U82" s="21">
        <f>SUM(M82:T82)</f>
        <v>1.18426022008835</v>
      </c>
      <c r="W82" s="12" t="s">
        <v>26</v>
      </c>
      <c r="X82" s="13">
        <v>0.208021298270889</v>
      </c>
      <c r="Y82" s="13">
        <v>0.172066303803264</v>
      </c>
      <c r="Z82" s="13">
        <v>0.359688816767279</v>
      </c>
      <c r="AA82" s="13">
        <v>0.114825911730544</v>
      </c>
      <c r="AB82" s="13">
        <v>0.0299016358139109</v>
      </c>
      <c r="AC82" s="13">
        <v>0.00561278468943498</v>
      </c>
      <c r="AD82" s="13">
        <v>0.0966504431290623</v>
      </c>
      <c r="AE82" s="13">
        <v>0.0421888953279342</v>
      </c>
      <c r="AF82" s="21">
        <f>SUM(X82:AE82)</f>
        <v>1.02895608953232</v>
      </c>
    </row>
    <row r="83" spans="1:32">
      <c r="A83" s="12" t="s">
        <v>27</v>
      </c>
      <c r="B83" s="13">
        <v>681</v>
      </c>
      <c r="C83" s="13">
        <v>549</v>
      </c>
      <c r="D83" s="13">
        <v>960</v>
      </c>
      <c r="E83" s="13">
        <v>412</v>
      </c>
      <c r="F83" s="13">
        <v>1792</v>
      </c>
      <c r="G83" s="13">
        <v>329</v>
      </c>
      <c r="H83" s="13">
        <v>1441</v>
      </c>
      <c r="I83" s="13">
        <v>634</v>
      </c>
      <c r="J83" s="19">
        <v>1792</v>
      </c>
      <c r="L83" s="12" t="s">
        <v>27</v>
      </c>
      <c r="M83" s="34">
        <v>1220</v>
      </c>
      <c r="N83" s="34">
        <v>1123</v>
      </c>
      <c r="O83" s="35">
        <v>1490</v>
      </c>
      <c r="P83" s="34">
        <v>850</v>
      </c>
      <c r="Q83" s="34">
        <v>1185</v>
      </c>
      <c r="R83" s="34">
        <v>690</v>
      </c>
      <c r="S83" s="34">
        <v>1115</v>
      </c>
      <c r="T83" s="34">
        <v>1020</v>
      </c>
      <c r="U83" s="35">
        <v>1490</v>
      </c>
      <c r="W83" s="12" t="s">
        <v>27</v>
      </c>
      <c r="X83" s="39">
        <v>392</v>
      </c>
      <c r="Y83" s="39">
        <v>293</v>
      </c>
      <c r="Z83" s="44">
        <v>645</v>
      </c>
      <c r="AA83" s="39">
        <v>191</v>
      </c>
      <c r="AB83" s="39">
        <v>504</v>
      </c>
      <c r="AC83" s="39">
        <v>280</v>
      </c>
      <c r="AD83" s="39">
        <v>213</v>
      </c>
      <c r="AE83" s="39">
        <v>223</v>
      </c>
      <c r="AF83" s="44">
        <v>645</v>
      </c>
    </row>
    <row r="84" spans="1:32">
      <c r="A84" s="12" t="s">
        <v>29</v>
      </c>
      <c r="B84" s="13">
        <v>322308</v>
      </c>
      <c r="C84" s="13">
        <v>281711</v>
      </c>
      <c r="D84" s="13">
        <v>538705</v>
      </c>
      <c r="E84" s="13">
        <v>200341</v>
      </c>
      <c r="F84" s="13">
        <v>220299</v>
      </c>
      <c r="G84" s="13">
        <v>430541</v>
      </c>
      <c r="H84" s="13">
        <v>93809</v>
      </c>
      <c r="I84" s="13">
        <v>171161</v>
      </c>
      <c r="J84" s="19"/>
      <c r="L84" s="12" t="s">
        <v>29</v>
      </c>
      <c r="M84" s="13"/>
      <c r="N84" s="13"/>
      <c r="O84" s="13"/>
      <c r="P84" s="13"/>
      <c r="Q84" s="13"/>
      <c r="R84" s="13"/>
      <c r="S84" s="13"/>
      <c r="T84" s="13"/>
      <c r="U84" s="19"/>
      <c r="W84" s="12" t="s">
        <v>29</v>
      </c>
      <c r="X84" s="13"/>
      <c r="Y84" s="13"/>
      <c r="Z84" s="13"/>
      <c r="AA84" s="13"/>
      <c r="AB84" s="13"/>
      <c r="AC84" s="13"/>
      <c r="AD84" s="13"/>
      <c r="AE84" s="13"/>
      <c r="AF84" s="19"/>
    </row>
    <row r="85" spans="1:32">
      <c r="A85" s="14"/>
      <c r="J85" s="20"/>
      <c r="L85" s="14"/>
      <c r="U85" s="20"/>
      <c r="W85" s="14"/>
      <c r="AF85" s="20"/>
    </row>
    <row r="86" s="8" customFormat="1" spans="1:32">
      <c r="A86" s="12" t="s">
        <v>17</v>
      </c>
      <c r="B86" s="13"/>
      <c r="C86" s="13"/>
      <c r="D86" s="13"/>
      <c r="E86" s="13"/>
      <c r="F86" s="13"/>
      <c r="G86" s="13"/>
      <c r="H86" s="13"/>
      <c r="I86" s="13"/>
      <c r="J86" s="19"/>
      <c r="L86" s="12" t="s">
        <v>46</v>
      </c>
      <c r="M86" s="13"/>
      <c r="N86" s="13"/>
      <c r="O86" s="13"/>
      <c r="P86" s="13"/>
      <c r="Q86" s="13"/>
      <c r="R86" s="13"/>
      <c r="S86" s="13"/>
      <c r="T86" s="13"/>
      <c r="U86" s="19"/>
      <c r="W86" s="12" t="s">
        <v>47</v>
      </c>
      <c r="X86" s="13"/>
      <c r="Y86" s="13"/>
      <c r="Z86" s="13"/>
      <c r="AA86" s="13"/>
      <c r="AB86" s="13"/>
      <c r="AC86" s="13"/>
      <c r="AD86" s="13"/>
      <c r="AE86" s="13"/>
      <c r="AF86" s="19"/>
    </row>
    <row r="87" s="8" customFormat="1" spans="1:32">
      <c r="A87" s="12" t="s">
        <v>26</v>
      </c>
      <c r="B87" s="5">
        <v>0.20800686430345</v>
      </c>
      <c r="C87" s="5">
        <v>0.173239206962822</v>
      </c>
      <c r="D87" s="5">
        <v>0.346041541710196</v>
      </c>
      <c r="E87" s="5">
        <v>0.124928278882666</v>
      </c>
      <c r="F87" s="5">
        <v>0.0409924383808026</v>
      </c>
      <c r="G87" s="5">
        <v>0.0453003114127127</v>
      </c>
      <c r="H87" s="5">
        <v>0.0964368086720679</v>
      </c>
      <c r="I87" s="5">
        <v>0.065879029949852</v>
      </c>
      <c r="J87" s="21">
        <f>SUM(B87:I87)</f>
        <v>1.10082448027457</v>
      </c>
      <c r="L87" s="12" t="s">
        <v>26</v>
      </c>
      <c r="M87" s="5">
        <v>0.207737472172823</v>
      </c>
      <c r="N87" s="5">
        <v>0.172864798071239</v>
      </c>
      <c r="O87" s="5">
        <v>0.346185146605167</v>
      </c>
      <c r="P87" s="5">
        <v>0.126695077773503</v>
      </c>
      <c r="Q87" s="5">
        <v>0.0405881734554024</v>
      </c>
      <c r="R87" s="5">
        <v>0.0542699172938978</v>
      </c>
      <c r="S87" s="5">
        <v>0.0968620615813381</v>
      </c>
      <c r="T87" s="5">
        <v>0.0653439800586281</v>
      </c>
      <c r="U87" s="21">
        <f>SUM(M87:T87)</f>
        <v>1.110546627012</v>
      </c>
      <c r="W87" s="12" t="s">
        <v>26</v>
      </c>
      <c r="X87" s="5">
        <v>0.207936098099326</v>
      </c>
      <c r="Y87" s="5">
        <v>0.173133066835469</v>
      </c>
      <c r="Z87" s="5">
        <v>0.36086728230694</v>
      </c>
      <c r="AA87" s="5">
        <v>0.117444985416314</v>
      </c>
      <c r="AB87" s="5">
        <v>0.0308039492387758</v>
      </c>
      <c r="AC87" s="5">
        <v>0.0043669430886191</v>
      </c>
      <c r="AD87" s="5">
        <v>0.0963550348991925</v>
      </c>
      <c r="AE87" s="5">
        <v>0.0426430113460201</v>
      </c>
      <c r="AF87" s="21">
        <f>SUM(X87:AE87)</f>
        <v>1.03355037123066</v>
      </c>
    </row>
    <row r="88" s="8" customFormat="1" spans="1:32">
      <c r="A88" s="12" t="s">
        <v>27</v>
      </c>
      <c r="B88" s="13">
        <v>723</v>
      </c>
      <c r="C88" s="13">
        <v>545</v>
      </c>
      <c r="D88" s="13">
        <v>1028</v>
      </c>
      <c r="E88" s="13">
        <v>416</v>
      </c>
      <c r="F88" s="13">
        <v>1666</v>
      </c>
      <c r="G88" s="13">
        <v>255</v>
      </c>
      <c r="H88" s="13">
        <v>1864</v>
      </c>
      <c r="I88" s="13">
        <v>633</v>
      </c>
      <c r="J88" s="19">
        <v>1864</v>
      </c>
      <c r="L88" s="12" t="s">
        <v>27</v>
      </c>
      <c r="M88" s="34">
        <v>1425</v>
      </c>
      <c r="N88" s="34">
        <v>1199</v>
      </c>
      <c r="O88" s="34">
        <v>1900</v>
      </c>
      <c r="P88" s="34">
        <v>902</v>
      </c>
      <c r="Q88" s="34">
        <v>1774</v>
      </c>
      <c r="R88" s="34">
        <v>495</v>
      </c>
      <c r="S88" s="34">
        <v>1966</v>
      </c>
      <c r="T88" s="34">
        <v>1044</v>
      </c>
      <c r="U88" s="42">
        <v>1966</v>
      </c>
      <c r="W88" s="12" t="s">
        <v>27</v>
      </c>
      <c r="X88" s="39">
        <v>417</v>
      </c>
      <c r="Y88" s="39">
        <v>301</v>
      </c>
      <c r="Z88" s="39">
        <v>697</v>
      </c>
      <c r="AA88" s="39">
        <v>198</v>
      </c>
      <c r="AB88" s="39">
        <v>649</v>
      </c>
      <c r="AC88" s="39">
        <v>171</v>
      </c>
      <c r="AD88" s="39">
        <v>586</v>
      </c>
      <c r="AE88" s="39">
        <v>250</v>
      </c>
      <c r="AF88" s="39">
        <v>697</v>
      </c>
    </row>
    <row r="89" s="8" customFormat="1" spans="1:32">
      <c r="A89" s="12" t="s">
        <v>29</v>
      </c>
      <c r="B89" s="13">
        <v>301514</v>
      </c>
      <c r="C89" s="13">
        <v>260041</v>
      </c>
      <c r="D89" s="13">
        <v>528729</v>
      </c>
      <c r="E89" s="13">
        <v>190324</v>
      </c>
      <c r="F89" s="13">
        <v>186407</v>
      </c>
      <c r="G89" s="13">
        <v>293551</v>
      </c>
      <c r="H89" s="13">
        <v>89545</v>
      </c>
      <c r="I89" s="13">
        <v>162603</v>
      </c>
      <c r="J89" s="19"/>
      <c r="L89" s="12" t="s">
        <v>29</v>
      </c>
      <c r="M89" s="13"/>
      <c r="N89" s="13"/>
      <c r="O89" s="13"/>
      <c r="P89" s="13"/>
      <c r="Q89" s="13"/>
      <c r="R89" s="13"/>
      <c r="S89" s="13"/>
      <c r="T89" s="13"/>
      <c r="U89" s="19"/>
      <c r="W89" s="12" t="s">
        <v>29</v>
      </c>
      <c r="X89" s="13"/>
      <c r="Y89" s="13"/>
      <c r="Z89" s="13"/>
      <c r="AA89" s="13"/>
      <c r="AB89" s="13"/>
      <c r="AC89" s="13"/>
      <c r="AD89" s="13"/>
      <c r="AE89" s="13"/>
      <c r="AF89" s="19"/>
    </row>
    <row r="90" customFormat="1" spans="1:32">
      <c r="A90" s="14"/>
      <c r="B90" s="8"/>
      <c r="C90" s="8"/>
      <c r="D90" s="8"/>
      <c r="E90" s="8"/>
      <c r="F90" s="8"/>
      <c r="G90" s="8"/>
      <c r="H90" s="8"/>
      <c r="I90" s="8"/>
      <c r="J90" s="20"/>
      <c r="L90" s="14"/>
      <c r="M90" s="8"/>
      <c r="N90" s="8"/>
      <c r="O90" s="8"/>
      <c r="P90" s="8"/>
      <c r="Q90" s="8"/>
      <c r="R90" s="8"/>
      <c r="S90" s="8"/>
      <c r="T90" s="8"/>
      <c r="U90" s="20"/>
      <c r="W90" s="14"/>
      <c r="X90" s="8"/>
      <c r="Y90" s="8"/>
      <c r="Z90" s="8"/>
      <c r="AA90" s="8"/>
      <c r="AB90" s="8"/>
      <c r="AC90" s="8"/>
      <c r="AD90" s="8"/>
      <c r="AE90" s="8"/>
      <c r="AF90" s="20"/>
    </row>
    <row r="91" spans="1:32">
      <c r="A91" s="12" t="s">
        <v>18</v>
      </c>
      <c r="B91" s="13"/>
      <c r="C91" s="13"/>
      <c r="D91" s="13"/>
      <c r="E91" s="13"/>
      <c r="F91" s="13"/>
      <c r="G91" s="13"/>
      <c r="H91" s="13"/>
      <c r="I91" s="13"/>
      <c r="J91" s="19"/>
      <c r="L91" s="12" t="s">
        <v>48</v>
      </c>
      <c r="M91" s="13"/>
      <c r="N91" s="13"/>
      <c r="O91" s="13"/>
      <c r="P91" s="13"/>
      <c r="Q91" s="13"/>
      <c r="R91" s="13"/>
      <c r="S91" s="13"/>
      <c r="T91" s="13"/>
      <c r="U91" s="19"/>
      <c r="W91" s="12" t="s">
        <v>49</v>
      </c>
      <c r="X91" s="13"/>
      <c r="Y91" s="13"/>
      <c r="Z91" s="13"/>
      <c r="AA91" s="13"/>
      <c r="AB91" s="13"/>
      <c r="AC91" s="13"/>
      <c r="AD91" s="13"/>
      <c r="AE91" s="13"/>
      <c r="AF91" s="19"/>
    </row>
    <row r="92" spans="1:32">
      <c r="A92" s="12" t="s">
        <v>26</v>
      </c>
      <c r="B92" s="29">
        <v>0.207894527330402</v>
      </c>
      <c r="C92" s="29">
        <v>0.173165858291852</v>
      </c>
      <c r="D92" s="29">
        <v>0.344628020195683</v>
      </c>
      <c r="E92" s="29">
        <v>0.118862297465155</v>
      </c>
      <c r="F92" s="29">
        <v>0.0388983176119749</v>
      </c>
      <c r="G92" s="29">
        <v>0.0422239303614074</v>
      </c>
      <c r="H92" s="29">
        <v>0.0955131594160284</v>
      </c>
      <c r="I92" s="29">
        <v>0.0488732287830458</v>
      </c>
      <c r="J92" s="36">
        <f>SUM(B92:I92)</f>
        <v>1.07005933945555</v>
      </c>
      <c r="L92" s="12" t="s">
        <v>26</v>
      </c>
      <c r="M92" s="5">
        <v>0.207651891268896</v>
      </c>
      <c r="N92" s="5">
        <v>0.172773075034654</v>
      </c>
      <c r="O92" s="5">
        <v>0.344656409270168</v>
      </c>
      <c r="P92" s="5">
        <v>0.119301681253348</v>
      </c>
      <c r="Q92" s="5">
        <v>0.0386217038787477</v>
      </c>
      <c r="R92" s="5">
        <v>0.0394385200245049</v>
      </c>
      <c r="S92" s="5">
        <v>0.0956471723084737</v>
      </c>
      <c r="T92" s="5">
        <v>0.0497971543583884</v>
      </c>
      <c r="U92" s="21">
        <f>SUM(M92:T92)</f>
        <v>1.06788760739718</v>
      </c>
      <c r="W92" s="12" t="s">
        <v>26</v>
      </c>
      <c r="X92" s="5">
        <v>0.20762531787231</v>
      </c>
      <c r="Y92" s="5">
        <v>0.171826405678362</v>
      </c>
      <c r="Z92" s="5">
        <v>0.361164691608695</v>
      </c>
      <c r="AA92" s="5">
        <v>0.115206005518942</v>
      </c>
      <c r="AB92" s="5">
        <v>0.0291931680579679</v>
      </c>
      <c r="AC92" s="5">
        <v>0.00340781675863886</v>
      </c>
      <c r="AD92" s="5">
        <v>0.0961073081085203</v>
      </c>
      <c r="AE92" s="5">
        <v>0.0362841431241485</v>
      </c>
      <c r="AF92" s="21">
        <f>SUM(X92:AE92)</f>
        <v>1.02081485672758</v>
      </c>
    </row>
    <row r="93" spans="1:32">
      <c r="A93" s="12" t="s">
        <v>27</v>
      </c>
      <c r="B93" s="13">
        <v>6112</v>
      </c>
      <c r="C93" s="13">
        <v>1905</v>
      </c>
      <c r="D93" s="13">
        <v>5427</v>
      </c>
      <c r="E93" s="13">
        <v>1162</v>
      </c>
      <c r="F93" s="13">
        <v>60491</v>
      </c>
      <c r="G93" s="13">
        <v>223</v>
      </c>
      <c r="H93" s="13">
        <v>149985</v>
      </c>
      <c r="I93" s="13">
        <v>5050</v>
      </c>
      <c r="J93" s="19">
        <v>149985</v>
      </c>
      <c r="L93" s="12" t="s">
        <v>27</v>
      </c>
      <c r="M93" s="37">
        <v>3745</v>
      </c>
      <c r="N93" s="37">
        <v>1717</v>
      </c>
      <c r="O93" s="37">
        <v>3945</v>
      </c>
      <c r="P93" s="37">
        <v>1121</v>
      </c>
      <c r="Q93" s="37">
        <v>39828</v>
      </c>
      <c r="R93" s="37">
        <v>341</v>
      </c>
      <c r="S93" s="37">
        <v>68618</v>
      </c>
      <c r="T93" s="37">
        <v>1932</v>
      </c>
      <c r="U93" s="37">
        <v>68618</v>
      </c>
      <c r="W93" s="12" t="s">
        <v>27</v>
      </c>
      <c r="X93" s="39">
        <v>1319</v>
      </c>
      <c r="Y93" s="39">
        <v>558</v>
      </c>
      <c r="Z93" s="39">
        <v>1593</v>
      </c>
      <c r="AA93" s="39">
        <v>317</v>
      </c>
      <c r="AB93" s="39">
        <v>21857</v>
      </c>
      <c r="AC93" s="39">
        <v>117</v>
      </c>
      <c r="AD93" s="39">
        <v>36466</v>
      </c>
      <c r="AE93" s="39">
        <v>641</v>
      </c>
      <c r="AF93" s="39">
        <v>36466</v>
      </c>
    </row>
    <row r="94" spans="1:32">
      <c r="A94" s="12" t="s">
        <v>29</v>
      </c>
      <c r="B94" s="13">
        <v>301514</v>
      </c>
      <c r="C94" s="13">
        <v>260041</v>
      </c>
      <c r="D94" s="13">
        <v>518753</v>
      </c>
      <c r="E94" s="13">
        <v>170290</v>
      </c>
      <c r="F94" s="13">
        <v>169461</v>
      </c>
      <c r="G94" s="13">
        <v>234841</v>
      </c>
      <c r="H94" s="13">
        <v>85281</v>
      </c>
      <c r="I94" s="13">
        <v>171161</v>
      </c>
      <c r="J94" s="19"/>
      <c r="L94" s="12" t="s">
        <v>29</v>
      </c>
      <c r="M94" s="13"/>
      <c r="N94" s="13"/>
      <c r="O94" s="13"/>
      <c r="P94" s="13"/>
      <c r="Q94" s="13"/>
      <c r="R94" s="13"/>
      <c r="S94" s="13"/>
      <c r="T94" s="13"/>
      <c r="U94" s="19"/>
      <c r="W94" s="12" t="s">
        <v>29</v>
      </c>
      <c r="X94" s="13"/>
      <c r="Y94" s="13"/>
      <c r="Z94" s="13"/>
      <c r="AA94" s="13"/>
      <c r="AB94" s="13"/>
      <c r="AC94" s="13"/>
      <c r="AD94" s="13"/>
      <c r="AE94" s="13"/>
      <c r="AF94" s="19"/>
    </row>
    <row r="95" spans="1:32">
      <c r="A95" s="14"/>
      <c r="J95" s="20"/>
      <c r="L95" s="14"/>
      <c r="U95" s="20"/>
      <c r="W95" s="14"/>
      <c r="AF95" s="20"/>
    </row>
    <row r="96" s="8" customFormat="1" spans="1:32">
      <c r="A96" s="12" t="s">
        <v>50</v>
      </c>
      <c r="B96" s="13"/>
      <c r="C96" s="13"/>
      <c r="D96" s="13"/>
      <c r="E96" s="13"/>
      <c r="F96" s="13"/>
      <c r="G96" s="13"/>
      <c r="H96" s="13"/>
      <c r="I96" s="13"/>
      <c r="J96" s="19"/>
      <c r="L96" s="12" t="s">
        <v>51</v>
      </c>
      <c r="M96" s="13"/>
      <c r="N96" s="13"/>
      <c r="O96" s="13"/>
      <c r="P96" s="13"/>
      <c r="Q96" s="13"/>
      <c r="R96" s="13"/>
      <c r="S96" s="13"/>
      <c r="T96" s="13"/>
      <c r="U96" s="19"/>
      <c r="W96" s="13" t="s">
        <v>52</v>
      </c>
      <c r="X96" s="13"/>
      <c r="Y96" s="13"/>
      <c r="Z96" s="13"/>
      <c r="AA96" s="13"/>
      <c r="AB96" s="13"/>
      <c r="AC96" s="13"/>
      <c r="AD96" s="13"/>
      <c r="AE96" s="13"/>
      <c r="AF96" s="13"/>
    </row>
    <row r="97" s="8" customFormat="1" spans="1:32">
      <c r="A97" s="12" t="s">
        <v>26</v>
      </c>
      <c r="B97" s="5"/>
      <c r="C97" s="5"/>
      <c r="D97" s="5"/>
      <c r="E97" s="5"/>
      <c r="F97" s="5"/>
      <c r="G97" s="5">
        <v>0.0366467058789264</v>
      </c>
      <c r="H97" s="5"/>
      <c r="I97" s="5"/>
      <c r="J97" s="21"/>
      <c r="L97" s="12" t="s">
        <v>26</v>
      </c>
      <c r="M97" s="5">
        <v>0.207902915304342</v>
      </c>
      <c r="N97" s="5">
        <v>0.172966113558966</v>
      </c>
      <c r="O97" s="5">
        <v>0.344889334480464</v>
      </c>
      <c r="P97" s="5">
        <v>0.119423125857617</v>
      </c>
      <c r="Q97" s="5">
        <v>0.0398526130235631</v>
      </c>
      <c r="R97" s="5">
        <v>0.0414856888378972</v>
      </c>
      <c r="S97" s="5">
        <v>0.0975160821888156</v>
      </c>
      <c r="T97" s="5">
        <v>0.0507855883764511</v>
      </c>
      <c r="U97" s="21">
        <v>1.07482146162811</v>
      </c>
      <c r="W97" s="12" t="s">
        <v>26</v>
      </c>
      <c r="X97" s="5">
        <v>0.209501876578189</v>
      </c>
      <c r="Y97" s="5">
        <v>0.17126955362591</v>
      </c>
      <c r="Z97" s="5">
        <v>0.360583630335812</v>
      </c>
      <c r="AA97" s="5">
        <v>0.114872250793183</v>
      </c>
      <c r="AB97" s="5">
        <v>0.0299063318556881</v>
      </c>
      <c r="AC97" s="5">
        <v>0.0038722954648439</v>
      </c>
      <c r="AD97" s="5">
        <v>0.0965813995059206</v>
      </c>
      <c r="AE97" s="5">
        <v>0.0375772636124487</v>
      </c>
      <c r="AF97" s="21">
        <f>SUM(X97:AE97)</f>
        <v>1.024164601772</v>
      </c>
    </row>
    <row r="98" s="8" customFormat="1" spans="1:32">
      <c r="A98" s="12" t="s">
        <v>27</v>
      </c>
      <c r="B98" s="5"/>
      <c r="C98" s="5"/>
      <c r="D98" s="5"/>
      <c r="E98" s="5"/>
      <c r="F98" s="5"/>
      <c r="G98" s="5">
        <v>24917</v>
      </c>
      <c r="H98" s="5"/>
      <c r="I98" s="5"/>
      <c r="J98" s="21"/>
      <c r="L98" s="13" t="s">
        <v>27</v>
      </c>
      <c r="M98" s="38">
        <v>1522</v>
      </c>
      <c r="N98" s="38">
        <v>1098</v>
      </c>
      <c r="O98" s="38">
        <v>2580</v>
      </c>
      <c r="P98" s="38">
        <v>641</v>
      </c>
      <c r="Q98" s="38">
        <v>1620</v>
      </c>
      <c r="R98" s="38">
        <v>235</v>
      </c>
      <c r="S98" s="38">
        <v>1507</v>
      </c>
      <c r="T98" s="38">
        <v>747</v>
      </c>
      <c r="U98" s="38">
        <v>2580</v>
      </c>
      <c r="W98" s="12" t="s">
        <v>27</v>
      </c>
      <c r="X98" s="38">
        <v>605</v>
      </c>
      <c r="Y98" s="38">
        <v>439</v>
      </c>
      <c r="Z98" s="38">
        <v>1221</v>
      </c>
      <c r="AA98" s="38">
        <v>250</v>
      </c>
      <c r="AB98" s="38">
        <v>775</v>
      </c>
      <c r="AC98" s="38">
        <v>145</v>
      </c>
      <c r="AD98" s="38">
        <v>562</v>
      </c>
      <c r="AE98" s="38">
        <v>305</v>
      </c>
      <c r="AF98" s="38">
        <v>1221</v>
      </c>
    </row>
    <row r="99" s="8" customFormat="1" ht="14.25" spans="1:32">
      <c r="A99" s="23" t="s">
        <v>29</v>
      </c>
      <c r="B99" s="24"/>
      <c r="C99" s="24"/>
      <c r="D99" s="24"/>
      <c r="E99" s="24"/>
      <c r="F99" s="24"/>
      <c r="G99" s="24">
        <v>156561</v>
      </c>
      <c r="H99" s="24"/>
      <c r="I99" s="24"/>
      <c r="J99" s="31"/>
      <c r="L99" s="13" t="s">
        <v>29</v>
      </c>
      <c r="M99" s="5"/>
      <c r="N99" s="5"/>
      <c r="O99" s="5"/>
      <c r="P99" s="5"/>
      <c r="Q99" s="5"/>
      <c r="R99" s="5"/>
      <c r="S99" s="5"/>
      <c r="T99" s="5"/>
      <c r="U99" s="5"/>
      <c r="W99" s="13" t="s">
        <v>53</v>
      </c>
      <c r="X99" s="39">
        <v>763</v>
      </c>
      <c r="Y99" s="39">
        <v>583</v>
      </c>
      <c r="Z99" s="39">
        <v>1150</v>
      </c>
      <c r="AA99" s="39">
        <v>407</v>
      </c>
      <c r="AB99" s="39">
        <v>841</v>
      </c>
      <c r="AC99" s="39">
        <v>465</v>
      </c>
      <c r="AD99" s="39">
        <v>544</v>
      </c>
      <c r="AE99" s="39">
        <v>458</v>
      </c>
      <c r="AF99" s="39">
        <v>1150</v>
      </c>
    </row>
    <row r="100" ht="14.25" spans="12:32"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W100" s="12" t="s">
        <v>29</v>
      </c>
      <c r="X100" s="5"/>
      <c r="Y100" s="5"/>
      <c r="Z100" s="5"/>
      <c r="AA100" s="5"/>
      <c r="AB100" s="5"/>
      <c r="AC100" s="5"/>
      <c r="AD100" s="5"/>
      <c r="AE100" s="5"/>
      <c r="AF100" s="5"/>
    </row>
    <row r="101" spans="1:21">
      <c r="A101" s="10" t="s">
        <v>54</v>
      </c>
      <c r="B101" s="11"/>
      <c r="C101" s="11"/>
      <c r="D101" s="11"/>
      <c r="E101" s="11"/>
      <c r="F101" s="11"/>
      <c r="G101" s="11"/>
      <c r="H101" s="11"/>
      <c r="I101" s="11"/>
      <c r="J101" s="18"/>
      <c r="L101" s="12" t="s">
        <v>55</v>
      </c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32">
      <c r="A102" s="12" t="s">
        <v>20</v>
      </c>
      <c r="B102" s="13"/>
      <c r="C102" s="13"/>
      <c r="D102" s="13"/>
      <c r="E102" s="13"/>
      <c r="F102" s="13"/>
      <c r="G102" s="13"/>
      <c r="H102" s="13"/>
      <c r="I102" s="13"/>
      <c r="J102" s="19"/>
      <c r="L102" s="12" t="s">
        <v>26</v>
      </c>
      <c r="M102" s="13">
        <v>0.208166067302931</v>
      </c>
      <c r="N102" s="13">
        <v>0.173241272969537</v>
      </c>
      <c r="O102" s="13">
        <v>0.345212092248508</v>
      </c>
      <c r="P102" s="13">
        <v>0.12026906042781</v>
      </c>
      <c r="Q102" s="13">
        <v>0.0370820736036616</v>
      </c>
      <c r="R102" s="13">
        <v>0.0343696785040505</v>
      </c>
      <c r="S102" s="13">
        <v>0.0953451042202933</v>
      </c>
      <c r="T102" s="13">
        <v>0.0545283599763373</v>
      </c>
      <c r="U102" s="13">
        <v>1.06821370925313</v>
      </c>
      <c r="W102" s="13" t="s">
        <v>56</v>
      </c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>
      <c r="A103" s="12" t="s">
        <v>26</v>
      </c>
      <c r="B103" s="13">
        <v>0.228152205079095</v>
      </c>
      <c r="C103" s="13">
        <v>0.191548875347098</v>
      </c>
      <c r="D103" s="13">
        <v>0.379426065867224</v>
      </c>
      <c r="E103" s="13">
        <v>0.143834806978518</v>
      </c>
      <c r="F103" s="13">
        <v>0.0492015604703379</v>
      </c>
      <c r="G103" s="5">
        <v>0.0766396493470802</v>
      </c>
      <c r="H103" s="13">
        <v>0.110167879524473</v>
      </c>
      <c r="I103" s="13">
        <v>0.0926905158740254</v>
      </c>
      <c r="J103" s="21">
        <f>SUM(B103:I103)</f>
        <v>1.27166155848785</v>
      </c>
      <c r="L103" s="13" t="s">
        <v>27</v>
      </c>
      <c r="M103" s="39">
        <v>5597</v>
      </c>
      <c r="N103" s="39">
        <v>2831</v>
      </c>
      <c r="O103" s="39">
        <v>17495</v>
      </c>
      <c r="P103" s="39">
        <v>1535</v>
      </c>
      <c r="Q103" s="39">
        <v>11640</v>
      </c>
      <c r="R103" s="39">
        <v>210</v>
      </c>
      <c r="S103" s="39">
        <v>18972</v>
      </c>
      <c r="T103" s="39">
        <v>1683</v>
      </c>
      <c r="U103" s="39">
        <v>18972</v>
      </c>
      <c r="W103" s="12" t="s">
        <v>26</v>
      </c>
      <c r="X103" s="13">
        <v>0.207425728462033</v>
      </c>
      <c r="Y103" s="13">
        <v>0.171338688646963</v>
      </c>
      <c r="Z103" s="13">
        <v>0.361491291979076</v>
      </c>
      <c r="AA103" s="13">
        <v>0.113168213422427</v>
      </c>
      <c r="AB103" s="13">
        <v>0.0289916134188518</v>
      </c>
      <c r="AC103" s="13">
        <v>0.00374726353544287</v>
      </c>
      <c r="AD103" s="13">
        <v>0.0962610952368913</v>
      </c>
      <c r="AE103" s="13">
        <v>0.0403390626919688</v>
      </c>
      <c r="AF103" s="21">
        <f>SUM(X103:AE103)</f>
        <v>1.02276295739365</v>
      </c>
    </row>
    <row r="104" spans="1:32">
      <c r="A104" s="12" t="s">
        <v>27</v>
      </c>
      <c r="B104" s="13">
        <v>127</v>
      </c>
      <c r="C104" s="13">
        <v>115</v>
      </c>
      <c r="D104" s="13">
        <v>145</v>
      </c>
      <c r="E104" s="13">
        <v>101</v>
      </c>
      <c r="F104" s="13">
        <v>170</v>
      </c>
      <c r="G104" s="8">
        <v>108</v>
      </c>
      <c r="H104" s="13">
        <v>156</v>
      </c>
      <c r="I104" s="13">
        <v>117</v>
      </c>
      <c r="J104" s="19">
        <v>170</v>
      </c>
      <c r="L104" s="13" t="s">
        <v>29</v>
      </c>
      <c r="M104" s="13"/>
      <c r="N104" s="13"/>
      <c r="O104" s="13"/>
      <c r="P104" s="13"/>
      <c r="Q104" s="13"/>
      <c r="R104" s="13"/>
      <c r="S104" s="13"/>
      <c r="T104" s="13"/>
      <c r="U104" s="13"/>
      <c r="W104" s="12" t="s">
        <v>27</v>
      </c>
      <c r="X104" s="39">
        <v>2141</v>
      </c>
      <c r="Y104" s="39">
        <v>993</v>
      </c>
      <c r="Z104" s="39">
        <v>7592</v>
      </c>
      <c r="AA104" s="39">
        <v>524</v>
      </c>
      <c r="AB104" s="39">
        <v>5101</v>
      </c>
      <c r="AC104" s="39">
        <v>102</v>
      </c>
      <c r="AD104" s="39">
        <v>8317</v>
      </c>
      <c r="AE104" s="39">
        <v>562</v>
      </c>
      <c r="AF104" s="39">
        <v>8317</v>
      </c>
    </row>
    <row r="105" spans="1:32">
      <c r="A105" s="12" t="s">
        <v>29</v>
      </c>
      <c r="B105" s="13">
        <v>322308</v>
      </c>
      <c r="C105" s="13">
        <v>281711</v>
      </c>
      <c r="D105" s="13">
        <v>538705</v>
      </c>
      <c r="E105" s="13">
        <v>200341</v>
      </c>
      <c r="F105" s="13">
        <v>220299</v>
      </c>
      <c r="G105" s="13">
        <v>430541</v>
      </c>
      <c r="H105" s="13">
        <v>93809</v>
      </c>
      <c r="I105" s="13">
        <v>171161</v>
      </c>
      <c r="J105" s="19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W105" s="8" t="s">
        <v>57</v>
      </c>
      <c r="X105" s="39">
        <v>3301</v>
      </c>
      <c r="Y105" s="39">
        <v>2368</v>
      </c>
      <c r="Z105" s="39">
        <v>4715</v>
      </c>
      <c r="AA105" s="39">
        <v>1554</v>
      </c>
      <c r="AB105" s="39">
        <v>3776</v>
      </c>
      <c r="AC105" s="39">
        <v>893</v>
      </c>
      <c r="AD105" s="39">
        <v>3791</v>
      </c>
      <c r="AE105" s="39">
        <v>1340</v>
      </c>
      <c r="AF105" s="39">
        <v>4715</v>
      </c>
    </row>
    <row r="106" spans="1:32">
      <c r="A106" s="14"/>
      <c r="J106" s="20"/>
      <c r="L106" s="12" t="s">
        <v>58</v>
      </c>
      <c r="M106" s="13"/>
      <c r="N106" s="13"/>
      <c r="O106" s="13"/>
      <c r="P106" s="13"/>
      <c r="Q106" s="13"/>
      <c r="R106" s="13"/>
      <c r="S106" s="13"/>
      <c r="T106" s="13"/>
      <c r="U106" s="13"/>
      <c r="W106" s="12" t="s">
        <v>29</v>
      </c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>
      <c r="A107" s="12" t="s">
        <v>21</v>
      </c>
      <c r="B107" s="13"/>
      <c r="C107" s="13"/>
      <c r="D107" s="13"/>
      <c r="E107" s="13"/>
      <c r="F107" s="13"/>
      <c r="G107" s="13"/>
      <c r="H107" s="13"/>
      <c r="I107" s="13"/>
      <c r="J107" s="19"/>
      <c r="L107" s="12" t="s">
        <v>26</v>
      </c>
      <c r="M107" s="13">
        <v>0.208566691894464</v>
      </c>
      <c r="N107" s="13">
        <v>0.173720566554201</v>
      </c>
      <c r="O107" s="13">
        <v>0.345595019100231</v>
      </c>
      <c r="P107" s="13">
        <v>0.120714130033883</v>
      </c>
      <c r="Q107" s="13">
        <v>0.0372899957491608</v>
      </c>
      <c r="R107" s="13">
        <v>0.0324402773925856</v>
      </c>
      <c r="S107" s="13">
        <v>0.0962848915256571</v>
      </c>
      <c r="T107" s="13">
        <v>0.0559227243250042</v>
      </c>
      <c r="U107" s="21">
        <f>SUM(M107:T107)</f>
        <v>1.07053429657519</v>
      </c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>
      <c r="A108" s="12" t="s">
        <v>26</v>
      </c>
      <c r="B108" s="13">
        <v>0.225357832225731</v>
      </c>
      <c r="C108" s="13">
        <v>0.187832278626018</v>
      </c>
      <c r="D108" s="13">
        <v>0.381070627327604</v>
      </c>
      <c r="E108" s="13">
        <v>0.143343517352846</v>
      </c>
      <c r="F108" s="13">
        <v>0.0533366743677525</v>
      </c>
      <c r="G108" s="15">
        <v>0.110748101588701</v>
      </c>
      <c r="H108" s="13">
        <v>0.111848633104288</v>
      </c>
      <c r="I108" s="13">
        <v>0.103230203907768</v>
      </c>
      <c r="J108" s="21">
        <f>SUM(B108:I108)</f>
        <v>1.31676786850071</v>
      </c>
      <c r="L108" s="13" t="s">
        <v>27</v>
      </c>
      <c r="M108" s="39">
        <v>38223</v>
      </c>
      <c r="N108" s="39">
        <v>13177</v>
      </c>
      <c r="O108" s="39">
        <v>124913</v>
      </c>
      <c r="P108" s="39">
        <v>6386</v>
      </c>
      <c r="Q108" s="39">
        <v>175788</v>
      </c>
      <c r="R108" s="39">
        <v>212</v>
      </c>
      <c r="S108" s="39">
        <v>489484</v>
      </c>
      <c r="T108" s="39">
        <v>7979</v>
      </c>
      <c r="U108" s="39">
        <v>489484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>
      <c r="A109" s="12" t="s">
        <v>27</v>
      </c>
      <c r="B109" s="13">
        <v>194</v>
      </c>
      <c r="C109" s="13">
        <v>156</v>
      </c>
      <c r="D109" s="13">
        <v>224</v>
      </c>
      <c r="E109" s="13">
        <v>129</v>
      </c>
      <c r="F109" s="13">
        <v>437</v>
      </c>
      <c r="G109" s="13">
        <v>108</v>
      </c>
      <c r="H109" s="13">
        <v>729</v>
      </c>
      <c r="I109" s="13">
        <v>151</v>
      </c>
      <c r="J109" s="19">
        <v>729</v>
      </c>
      <c r="L109" s="13" t="s">
        <v>29</v>
      </c>
      <c r="M109" s="13"/>
      <c r="N109" s="13"/>
      <c r="O109" s="13"/>
      <c r="P109" s="13"/>
      <c r="Q109" s="13"/>
      <c r="R109" s="13"/>
      <c r="S109" s="13"/>
      <c r="T109" s="13"/>
      <c r="U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10">
      <c r="A110" s="12" t="s">
        <v>29</v>
      </c>
      <c r="B110" s="13">
        <v>301514</v>
      </c>
      <c r="C110" s="13">
        <v>260041</v>
      </c>
      <c r="D110" s="13">
        <v>528729</v>
      </c>
      <c r="E110" s="13">
        <v>190324</v>
      </c>
      <c r="F110" s="13">
        <v>186407</v>
      </c>
      <c r="G110" s="13">
        <v>293551</v>
      </c>
      <c r="H110" s="13">
        <v>89545</v>
      </c>
      <c r="I110" s="13">
        <v>162603</v>
      </c>
      <c r="J110" s="19"/>
    </row>
    <row r="111" ht="14.25" spans="1:10">
      <c r="A111" s="14"/>
      <c r="J111" s="20"/>
    </row>
    <row r="112" spans="1:32">
      <c r="A112" s="12" t="s">
        <v>59</v>
      </c>
      <c r="B112" s="13"/>
      <c r="C112" s="13"/>
      <c r="D112" s="13"/>
      <c r="E112" s="13"/>
      <c r="F112" s="13"/>
      <c r="G112" s="13"/>
      <c r="H112" s="13"/>
      <c r="I112" s="13"/>
      <c r="J112" s="19"/>
      <c r="L112" s="25"/>
      <c r="M112" s="26" t="s">
        <v>0</v>
      </c>
      <c r="N112" s="26" t="s">
        <v>1</v>
      </c>
      <c r="O112" s="26" t="s">
        <v>2</v>
      </c>
      <c r="P112" s="26" t="s">
        <v>3</v>
      </c>
      <c r="Q112" s="26" t="s">
        <v>4</v>
      </c>
      <c r="R112" s="26" t="s">
        <v>5</v>
      </c>
      <c r="S112" s="26" t="s">
        <v>6</v>
      </c>
      <c r="T112" s="26" t="s">
        <v>7</v>
      </c>
      <c r="U112" s="32" t="s">
        <v>8</v>
      </c>
      <c r="W112" s="25"/>
      <c r="X112" s="26" t="s">
        <v>0</v>
      </c>
      <c r="Y112" s="26" t="s">
        <v>1</v>
      </c>
      <c r="Z112" s="26" t="s">
        <v>2</v>
      </c>
      <c r="AA112" s="26" t="s">
        <v>3</v>
      </c>
      <c r="AB112" s="26" t="s">
        <v>4</v>
      </c>
      <c r="AC112" s="26" t="s">
        <v>5</v>
      </c>
      <c r="AD112" s="26" t="s">
        <v>6</v>
      </c>
      <c r="AE112" s="26" t="s">
        <v>7</v>
      </c>
      <c r="AF112" s="32" t="s">
        <v>8</v>
      </c>
    </row>
    <row r="113" spans="1:32">
      <c r="A113" s="12" t="s">
        <v>26</v>
      </c>
      <c r="B113" s="13">
        <v>0.223944128917166</v>
      </c>
      <c r="C113" s="13">
        <v>0.186722386746853</v>
      </c>
      <c r="D113" s="13">
        <v>0.37770148730091</v>
      </c>
      <c r="E113" s="13">
        <v>0.131732931754474</v>
      </c>
      <c r="F113" s="13">
        <v>0.0490670980855947</v>
      </c>
      <c r="G113" s="5">
        <v>0.0970503709159689</v>
      </c>
      <c r="H113" s="13">
        <v>0.108574350654746</v>
      </c>
      <c r="I113" s="13">
        <v>0.0965472395965962</v>
      </c>
      <c r="J113" s="21">
        <v>1.27133999397231</v>
      </c>
      <c r="L113" s="27" t="s">
        <v>24</v>
      </c>
      <c r="M113" s="28">
        <v>1039722</v>
      </c>
      <c r="N113" s="28">
        <v>1083568</v>
      </c>
      <c r="O113" s="28">
        <v>997663</v>
      </c>
      <c r="P113" s="28">
        <v>1001733</v>
      </c>
      <c r="Q113" s="28">
        <v>1694616</v>
      </c>
      <c r="R113" s="28">
        <v>1957027</v>
      </c>
      <c r="S113" s="28">
        <v>426485</v>
      </c>
      <c r="T113" s="28">
        <v>855802</v>
      </c>
      <c r="U113" s="33"/>
      <c r="W113" s="27" t="s">
        <v>24</v>
      </c>
      <c r="X113" s="28">
        <v>1039722</v>
      </c>
      <c r="Y113" s="28">
        <v>1083568</v>
      </c>
      <c r="Z113" s="28">
        <v>997663</v>
      </c>
      <c r="AA113" s="28">
        <v>1001733</v>
      </c>
      <c r="AB113" s="28">
        <v>1694616</v>
      </c>
      <c r="AC113" s="28">
        <v>1957027</v>
      </c>
      <c r="AD113" s="28">
        <v>426485</v>
      </c>
      <c r="AE113" s="28">
        <v>855802</v>
      </c>
      <c r="AF113" s="33"/>
    </row>
    <row r="114" spans="1:32">
      <c r="A114" s="12" t="s">
        <v>27</v>
      </c>
      <c r="B114" s="13">
        <v>5546</v>
      </c>
      <c r="C114" s="13">
        <v>1533</v>
      </c>
      <c r="D114" s="13">
        <v>4598</v>
      </c>
      <c r="E114" s="13">
        <v>896</v>
      </c>
      <c r="F114" s="13">
        <v>59593</v>
      </c>
      <c r="G114" s="13">
        <v>111</v>
      </c>
      <c r="H114" s="13">
        <v>148014</v>
      </c>
      <c r="I114" s="13">
        <v>4635</v>
      </c>
      <c r="J114" s="19">
        <v>148014</v>
      </c>
      <c r="L114" s="14"/>
      <c r="U114" s="20"/>
      <c r="W114" s="14"/>
      <c r="AF114" s="20"/>
    </row>
    <row r="115" ht="14.25" spans="1:32">
      <c r="A115" s="23" t="s">
        <v>29</v>
      </c>
      <c r="B115" s="30">
        <v>301514</v>
      </c>
      <c r="C115" s="30">
        <v>260041</v>
      </c>
      <c r="D115" s="30">
        <v>518753</v>
      </c>
      <c r="E115" s="30">
        <v>170290</v>
      </c>
      <c r="F115" s="30">
        <v>169461</v>
      </c>
      <c r="G115" s="30">
        <v>234841</v>
      </c>
      <c r="H115" s="30">
        <v>85281</v>
      </c>
      <c r="I115" s="30">
        <v>171161</v>
      </c>
      <c r="J115" s="40"/>
      <c r="L115" s="12" t="s">
        <v>60</v>
      </c>
      <c r="M115" s="13"/>
      <c r="N115" s="13"/>
      <c r="O115" s="13"/>
      <c r="P115" s="13"/>
      <c r="Q115" s="13"/>
      <c r="R115" s="13"/>
      <c r="S115" s="13"/>
      <c r="T115" s="13"/>
      <c r="U115" s="19"/>
      <c r="W115" s="12" t="s">
        <v>61</v>
      </c>
      <c r="X115" s="13"/>
      <c r="Y115" s="13"/>
      <c r="Z115" s="13"/>
      <c r="AA115" s="13"/>
      <c r="AB115" s="13"/>
      <c r="AC115" s="13"/>
      <c r="AD115" s="13"/>
      <c r="AE115" s="13"/>
      <c r="AF115" s="19"/>
    </row>
    <row r="116" spans="12:32">
      <c r="L116" s="14" t="s">
        <v>62</v>
      </c>
      <c r="M116" s="13"/>
      <c r="N116" s="13"/>
      <c r="O116" s="13"/>
      <c r="P116" s="13"/>
      <c r="Q116" s="13"/>
      <c r="R116" s="13"/>
      <c r="S116" s="13"/>
      <c r="T116" s="13"/>
      <c r="U116" s="19"/>
      <c r="W116" s="14" t="s">
        <v>63</v>
      </c>
      <c r="X116" s="13"/>
      <c r="Y116" s="13"/>
      <c r="Z116" s="13"/>
      <c r="AA116" s="13"/>
      <c r="AB116" s="13"/>
      <c r="AC116" s="13"/>
      <c r="AD116" s="13"/>
      <c r="AE116" s="13"/>
      <c r="AF116" s="19"/>
    </row>
    <row r="117" spans="1:32">
      <c r="A117" s="13" t="s">
        <v>64</v>
      </c>
      <c r="B117" s="13"/>
      <c r="C117" s="13"/>
      <c r="D117" s="13"/>
      <c r="E117" s="13"/>
      <c r="F117" s="13"/>
      <c r="G117" s="13"/>
      <c r="H117" s="13"/>
      <c r="I117" s="13"/>
      <c r="J117" s="13"/>
      <c r="L117" s="12" t="s">
        <v>26</v>
      </c>
      <c r="M117" s="5">
        <v>0.207415508016323</v>
      </c>
      <c r="N117" s="5">
        <v>0.172532787111305</v>
      </c>
      <c r="O117" s="5">
        <v>0.344112563328489</v>
      </c>
      <c r="P117" s="5">
        <v>0.119256905360069</v>
      </c>
      <c r="Q117" s="5">
        <v>0.0384065562330173</v>
      </c>
      <c r="R117" s="5">
        <v>0.0392393556327599</v>
      </c>
      <c r="S117" s="5">
        <v>0.0955505944283637</v>
      </c>
      <c r="T117" s="5">
        <v>0.0497067152013686</v>
      </c>
      <c r="U117" s="21">
        <f>SUM(M117:T117)</f>
        <v>1.0662209853117</v>
      </c>
      <c r="W117" s="12" t="s">
        <v>26</v>
      </c>
      <c r="X117" s="13">
        <v>0.207556270545581</v>
      </c>
      <c r="Y117" s="13">
        <v>0.171427585198946</v>
      </c>
      <c r="Z117" s="13">
        <v>0.358987447595345</v>
      </c>
      <c r="AA117" s="13">
        <v>0.113874655842349</v>
      </c>
      <c r="AB117" s="13">
        <v>0.0301842154410243</v>
      </c>
      <c r="AC117" s="13">
        <v>0.00604113167826786</v>
      </c>
      <c r="AD117" s="13">
        <v>0.0958264187741892</v>
      </c>
      <c r="AE117" s="13">
        <v>0.0415976352932399</v>
      </c>
      <c r="AF117" s="21">
        <f>SUM(X117:AE117)</f>
        <v>1.02549536036894</v>
      </c>
    </row>
    <row r="118" spans="1:3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L118" s="12" t="s">
        <v>27</v>
      </c>
      <c r="M118" s="34">
        <v>19989</v>
      </c>
      <c r="N118" s="34">
        <v>14795</v>
      </c>
      <c r="O118" s="35">
        <v>27624</v>
      </c>
      <c r="P118" s="34">
        <v>8798</v>
      </c>
      <c r="Q118" s="34">
        <v>60769</v>
      </c>
      <c r="R118" s="34">
        <v>6889</v>
      </c>
      <c r="S118" s="34">
        <v>82492</v>
      </c>
      <c r="T118" s="34">
        <v>14696</v>
      </c>
      <c r="U118" s="35">
        <v>82492</v>
      </c>
      <c r="W118" s="12" t="s">
        <v>27</v>
      </c>
      <c r="X118" s="39">
        <v>3182</v>
      </c>
      <c r="Y118" s="39">
        <v>2477</v>
      </c>
      <c r="Z118" s="44">
        <v>5445</v>
      </c>
      <c r="AA118" s="39">
        <v>1524</v>
      </c>
      <c r="AB118" s="39">
        <v>6156</v>
      </c>
      <c r="AC118" s="39">
        <v>3611</v>
      </c>
      <c r="AD118" s="39">
        <v>1722</v>
      </c>
      <c r="AE118" s="39">
        <v>2258</v>
      </c>
      <c r="AF118" s="44">
        <v>6156</v>
      </c>
    </row>
    <row r="119" spans="1:32">
      <c r="A119" s="13" t="s">
        <v>26</v>
      </c>
      <c r="B119" s="13"/>
      <c r="C119" s="13"/>
      <c r="D119" s="13"/>
      <c r="E119" s="13"/>
      <c r="F119" s="13"/>
      <c r="G119" s="5"/>
      <c r="H119" s="13"/>
      <c r="I119" s="13"/>
      <c r="J119" s="5"/>
      <c r="L119" s="12" t="s">
        <v>29</v>
      </c>
      <c r="M119" s="13"/>
      <c r="N119" s="13"/>
      <c r="O119" s="13"/>
      <c r="P119" s="13"/>
      <c r="Q119" s="13"/>
      <c r="R119" s="13"/>
      <c r="S119" s="13"/>
      <c r="T119" s="13"/>
      <c r="U119" s="19"/>
      <c r="W119" s="12" t="s">
        <v>29</v>
      </c>
      <c r="X119" s="13"/>
      <c r="Y119" s="13"/>
      <c r="Z119" s="13"/>
      <c r="AA119" s="13"/>
      <c r="AB119" s="13"/>
      <c r="AC119" s="13"/>
      <c r="AD119" s="13"/>
      <c r="AE119" s="13"/>
      <c r="AF119" s="19"/>
    </row>
    <row r="120" spans="1:32">
      <c r="A120" s="13" t="s">
        <v>27</v>
      </c>
      <c r="B120" s="13"/>
      <c r="C120" s="13"/>
      <c r="D120" s="13"/>
      <c r="E120" s="13"/>
      <c r="F120" s="13"/>
      <c r="G120" s="13"/>
      <c r="H120" s="13"/>
      <c r="I120" s="13"/>
      <c r="J120" s="13"/>
      <c r="L120" s="14"/>
      <c r="U120" s="20"/>
      <c r="W120" s="14"/>
      <c r="AF120" s="20"/>
    </row>
    <row r="121" spans="1:32">
      <c r="A121" s="13" t="s">
        <v>29</v>
      </c>
      <c r="B121" s="13"/>
      <c r="C121" s="13"/>
      <c r="D121" s="13"/>
      <c r="E121" s="13"/>
      <c r="F121" s="13"/>
      <c r="G121" s="13"/>
      <c r="H121" s="13"/>
      <c r="I121" s="13"/>
      <c r="J121" s="13"/>
      <c r="L121" s="12" t="s">
        <v>65</v>
      </c>
      <c r="M121" s="13"/>
      <c r="N121" s="13"/>
      <c r="O121" s="13"/>
      <c r="P121" s="13"/>
      <c r="Q121" s="13"/>
      <c r="R121" s="13"/>
      <c r="S121" s="13"/>
      <c r="T121" s="13"/>
      <c r="U121" s="19"/>
      <c r="W121" s="12" t="s">
        <v>66</v>
      </c>
      <c r="X121" s="13"/>
      <c r="Y121" s="13"/>
      <c r="Z121" s="13"/>
      <c r="AA121" s="13"/>
      <c r="AB121" s="13"/>
      <c r="AC121" s="13"/>
      <c r="AD121" s="13"/>
      <c r="AE121" s="13"/>
      <c r="AF121" s="19"/>
    </row>
    <row r="122" spans="12:32">
      <c r="L122" s="12" t="s">
        <v>26</v>
      </c>
      <c r="M122" s="5">
        <v>0.213390462415235</v>
      </c>
      <c r="N122" s="5">
        <v>0.178519241281221</v>
      </c>
      <c r="O122" s="41">
        <v>0.348679021424604</v>
      </c>
      <c r="P122" s="5">
        <v>0.130615893883522</v>
      </c>
      <c r="Q122" s="5">
        <v>0.0458532700677869</v>
      </c>
      <c r="R122" s="5">
        <v>0.0870498612389952</v>
      </c>
      <c r="S122" s="5">
        <v>0.103305778764119</v>
      </c>
      <c r="T122" s="5">
        <v>0.0752618480511937</v>
      </c>
      <c r="U122" s="21">
        <f>SUM(M122:T122)</f>
        <v>1.18267537712668</v>
      </c>
      <c r="W122" s="12" t="s">
        <v>26</v>
      </c>
      <c r="X122" s="5">
        <v>0.207472081813346</v>
      </c>
      <c r="Y122" s="5">
        <v>0.170950889306181</v>
      </c>
      <c r="Z122" s="5">
        <v>0.36282036402299</v>
      </c>
      <c r="AA122" s="5">
        <v>0.113974022322701</v>
      </c>
      <c r="AB122" s="5">
        <v>0.0300290446697214</v>
      </c>
      <c r="AC122" s="5">
        <v>0.00419404141156328</v>
      </c>
      <c r="AD122" s="5">
        <v>0.0955072693879415</v>
      </c>
      <c r="AE122" s="5">
        <v>0.041785489936455</v>
      </c>
      <c r="AF122" s="21">
        <f>SUM(X122:AE122)</f>
        <v>1.0267332028709</v>
      </c>
    </row>
    <row r="123" spans="1:32">
      <c r="A123" s="13" t="s">
        <v>23</v>
      </c>
      <c r="B123" s="13"/>
      <c r="C123" s="13"/>
      <c r="D123" s="13"/>
      <c r="E123" s="13"/>
      <c r="F123" s="13"/>
      <c r="G123" s="13"/>
      <c r="H123" s="13"/>
      <c r="I123" s="13"/>
      <c r="J123" s="13"/>
      <c r="L123" s="12" t="s">
        <v>27</v>
      </c>
      <c r="M123" s="39">
        <v>3468</v>
      </c>
      <c r="N123" s="39">
        <v>2598</v>
      </c>
      <c r="O123" s="39">
        <v>6315</v>
      </c>
      <c r="P123" s="39">
        <v>1710</v>
      </c>
      <c r="Q123" s="39">
        <v>8088</v>
      </c>
      <c r="R123" s="39">
        <v>4838</v>
      </c>
      <c r="S123" s="39">
        <v>2129</v>
      </c>
      <c r="T123" s="39">
        <v>2812</v>
      </c>
      <c r="U123" s="43">
        <v>8088</v>
      </c>
      <c r="W123" s="12" t="s">
        <v>27</v>
      </c>
      <c r="X123" s="39">
        <v>2787</v>
      </c>
      <c r="Y123" s="39">
        <v>2181</v>
      </c>
      <c r="Z123" s="39">
        <v>4953</v>
      </c>
      <c r="AA123" s="39">
        <v>1450</v>
      </c>
      <c r="AB123" s="39">
        <v>5066</v>
      </c>
      <c r="AC123" s="39">
        <v>1942</v>
      </c>
      <c r="AD123" s="39">
        <v>2176</v>
      </c>
      <c r="AE123" s="39">
        <v>2185</v>
      </c>
      <c r="AF123" s="39">
        <v>5066</v>
      </c>
    </row>
    <row r="124" spans="1:32">
      <c r="A124" s="13" t="s">
        <v>26</v>
      </c>
      <c r="B124" s="13"/>
      <c r="C124" s="13"/>
      <c r="D124" s="13"/>
      <c r="E124" s="13"/>
      <c r="F124" s="13"/>
      <c r="G124">
        <v>0.102480606902965</v>
      </c>
      <c r="H124" s="13"/>
      <c r="I124" s="13"/>
      <c r="J124" s="5"/>
      <c r="L124" s="12"/>
      <c r="M124" s="13"/>
      <c r="N124" s="13"/>
      <c r="O124" s="13"/>
      <c r="P124" s="13"/>
      <c r="Q124" s="13"/>
      <c r="R124" s="13"/>
      <c r="S124" s="13"/>
      <c r="T124" s="13"/>
      <c r="U124" s="19"/>
      <c r="W124" s="12" t="s">
        <v>29</v>
      </c>
      <c r="X124" s="13"/>
      <c r="Y124" s="13"/>
      <c r="Z124" s="13"/>
      <c r="AA124" s="13"/>
      <c r="AB124" s="13"/>
      <c r="AC124" s="13"/>
      <c r="AD124" s="13"/>
      <c r="AE124" s="13"/>
      <c r="AF124" s="19"/>
    </row>
    <row r="125" spans="1:32">
      <c r="A125" s="13" t="s">
        <v>27</v>
      </c>
      <c r="B125" s="13"/>
      <c r="C125" s="13"/>
      <c r="D125" s="13"/>
      <c r="E125" s="13"/>
      <c r="F125" s="13"/>
      <c r="G125" s="13"/>
      <c r="H125" s="13"/>
      <c r="I125" s="13"/>
      <c r="J125" s="13"/>
      <c r="L125" s="14"/>
      <c r="U125" s="20"/>
      <c r="W125" s="14"/>
      <c r="AF125" s="20"/>
    </row>
    <row r="126" spans="1:32">
      <c r="A126" s="13" t="s">
        <v>29</v>
      </c>
      <c r="B126" s="13"/>
      <c r="C126" s="13"/>
      <c r="D126" s="13"/>
      <c r="E126" s="13"/>
      <c r="F126" s="13"/>
      <c r="G126" s="13"/>
      <c r="H126" s="13"/>
      <c r="I126" s="13"/>
      <c r="J126" s="13"/>
      <c r="L126" s="12" t="s">
        <v>67</v>
      </c>
      <c r="M126" s="13"/>
      <c r="N126" s="13"/>
      <c r="O126" s="13"/>
      <c r="P126" s="13"/>
      <c r="Q126" s="13"/>
      <c r="R126" s="13"/>
      <c r="S126" s="13"/>
      <c r="T126" s="13"/>
      <c r="U126" s="19"/>
      <c r="W126" s="12" t="s">
        <v>68</v>
      </c>
      <c r="X126" s="13"/>
      <c r="Y126" s="13"/>
      <c r="Z126" s="13"/>
      <c r="AA126" s="13"/>
      <c r="AB126" s="13"/>
      <c r="AC126" s="13"/>
      <c r="AD126" s="13"/>
      <c r="AE126" s="13"/>
      <c r="AF126" s="19"/>
    </row>
    <row r="127" spans="12:32">
      <c r="L127" s="12" t="s">
        <v>26</v>
      </c>
      <c r="M127" s="5">
        <v>0.207601840237424</v>
      </c>
      <c r="N127" s="5">
        <v>0.172740839739666</v>
      </c>
      <c r="O127" s="29">
        <v>0.344054097167971</v>
      </c>
      <c r="P127" s="5">
        <v>0.118658543523249</v>
      </c>
      <c r="Q127" s="5">
        <v>0.0389011235685079</v>
      </c>
      <c r="R127" s="5">
        <v>0.0423320537499947</v>
      </c>
      <c r="S127" s="5">
        <v>0.0952448454616014</v>
      </c>
      <c r="T127" s="5">
        <v>0.0490863098409044</v>
      </c>
      <c r="U127" s="21">
        <f>SUM(M127:T127)</f>
        <v>1.06861965328932</v>
      </c>
      <c r="W127" s="12" t="s">
        <v>26</v>
      </c>
      <c r="X127" s="5">
        <v>0.207161871096565</v>
      </c>
      <c r="Y127" s="5">
        <v>0.170991786306423</v>
      </c>
      <c r="Z127" s="5">
        <v>0.359560380608134</v>
      </c>
      <c r="AA127" s="5">
        <v>0.11219873018098</v>
      </c>
      <c r="AB127" s="5">
        <v>0.0289002342497625</v>
      </c>
      <c r="AC127" s="5">
        <v>0.00419168030842799</v>
      </c>
      <c r="AD127" s="5">
        <v>0.0953063317967282</v>
      </c>
      <c r="AE127" s="5">
        <v>0.0364761403932048</v>
      </c>
      <c r="AF127" s="21">
        <f>SUM(X127:AE127)</f>
        <v>1.01478715494023</v>
      </c>
    </row>
    <row r="128" spans="12:32">
      <c r="L128" s="12" t="s">
        <v>27</v>
      </c>
      <c r="M128" s="39">
        <v>17429</v>
      </c>
      <c r="N128" s="39">
        <v>17547</v>
      </c>
      <c r="O128" s="39">
        <v>26380</v>
      </c>
      <c r="P128" s="39">
        <v>9793</v>
      </c>
      <c r="Q128" s="39">
        <v>25961</v>
      </c>
      <c r="R128" s="39">
        <v>21413</v>
      </c>
      <c r="S128" s="39">
        <v>19363</v>
      </c>
      <c r="T128" s="39">
        <v>11605</v>
      </c>
      <c r="U128" s="43">
        <v>26380</v>
      </c>
      <c r="W128" s="12" t="s">
        <v>27</v>
      </c>
      <c r="X128" s="39">
        <v>3737</v>
      </c>
      <c r="Y128" s="39">
        <v>2472</v>
      </c>
      <c r="Z128" s="39">
        <v>6392</v>
      </c>
      <c r="AA128" s="39">
        <v>1323</v>
      </c>
      <c r="AB128" s="39">
        <v>25852</v>
      </c>
      <c r="AC128" s="39">
        <v>1209</v>
      </c>
      <c r="AD128" s="39">
        <v>39122</v>
      </c>
      <c r="AE128" s="39">
        <v>2279</v>
      </c>
      <c r="AF128" s="39">
        <v>39122</v>
      </c>
    </row>
    <row r="129" spans="23:32">
      <c r="W129" s="45" t="s">
        <v>69</v>
      </c>
      <c r="X129" s="39">
        <v>16817</v>
      </c>
      <c r="Y129" s="39">
        <v>17542</v>
      </c>
      <c r="Z129" s="39">
        <v>24991</v>
      </c>
      <c r="AA129" s="39">
        <v>12636</v>
      </c>
      <c r="AB129" s="39">
        <v>22954</v>
      </c>
      <c r="AC129" s="39">
        <v>16443</v>
      </c>
      <c r="AD129" s="39">
        <v>19135</v>
      </c>
      <c r="AE129" s="39">
        <v>10620</v>
      </c>
      <c r="AF129" s="43">
        <v>24991</v>
      </c>
    </row>
    <row r="130" spans="12:32">
      <c r="L130" s="12" t="s">
        <v>70</v>
      </c>
      <c r="M130" s="13"/>
      <c r="N130" s="13"/>
      <c r="O130" s="13"/>
      <c r="P130" s="13"/>
      <c r="Q130" s="13"/>
      <c r="R130" s="13"/>
      <c r="S130" s="13"/>
      <c r="T130" s="13"/>
      <c r="U130" s="19"/>
      <c r="W130" s="46" t="s">
        <v>29</v>
      </c>
      <c r="X130" s="47"/>
      <c r="Y130" s="47"/>
      <c r="Z130" s="47"/>
      <c r="AA130" s="47"/>
      <c r="AB130" s="47"/>
      <c r="AC130" s="47"/>
      <c r="AD130" s="47"/>
      <c r="AE130" s="47"/>
      <c r="AF130" s="51"/>
    </row>
    <row r="131" spans="12:32">
      <c r="L131" s="12" t="s">
        <v>26</v>
      </c>
      <c r="M131" s="5">
        <v>0.213166174073744</v>
      </c>
      <c r="N131" s="5">
        <v>0.178641187859495</v>
      </c>
      <c r="O131" s="5">
        <v>0.349214588583467</v>
      </c>
      <c r="P131" s="5">
        <v>0.132618170625917</v>
      </c>
      <c r="Q131" s="5">
        <v>0.0470589236753467</v>
      </c>
      <c r="R131" s="5">
        <v>0.0870482856566434</v>
      </c>
      <c r="S131" s="5">
        <v>0.107040587899479</v>
      </c>
      <c r="T131" s="5">
        <v>0.0794912906495144</v>
      </c>
      <c r="U131" s="21">
        <f>SUM(M131:T131)</f>
        <v>1.19427920902361</v>
      </c>
      <c r="W131" s="48"/>
      <c r="X131" s="49"/>
      <c r="Y131" s="49"/>
      <c r="Z131" s="49"/>
      <c r="AA131" s="49"/>
      <c r="AB131" s="49"/>
      <c r="AC131" s="49"/>
      <c r="AD131" s="49"/>
      <c r="AE131" s="49"/>
      <c r="AF131" s="52"/>
    </row>
    <row r="132" spans="12:32">
      <c r="L132" s="12" t="s">
        <v>27</v>
      </c>
      <c r="M132" s="39">
        <v>4143</v>
      </c>
      <c r="N132" s="39">
        <v>3256</v>
      </c>
      <c r="O132" s="39">
        <v>6902</v>
      </c>
      <c r="P132" s="39">
        <v>2047</v>
      </c>
      <c r="Q132" s="39">
        <v>8928</v>
      </c>
      <c r="R132" s="39">
        <v>4880</v>
      </c>
      <c r="S132" s="39">
        <v>2342</v>
      </c>
      <c r="T132" s="39">
        <v>3852</v>
      </c>
      <c r="U132" s="43">
        <v>8928</v>
      </c>
      <c r="W132" s="47" t="s">
        <v>71</v>
      </c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23:32">
      <c r="W133" s="46" t="s">
        <v>26</v>
      </c>
      <c r="X133" s="47">
        <v>0.20726823279994</v>
      </c>
      <c r="Y133" s="47">
        <v>0.170985023438374</v>
      </c>
      <c r="Z133" s="47">
        <v>0.359664208360988</v>
      </c>
      <c r="AA133" s="47">
        <v>0.112089923569473</v>
      </c>
      <c r="AB133" s="47">
        <v>0.029467659671068</v>
      </c>
      <c r="AC133" s="47">
        <v>0.00370557094652351</v>
      </c>
      <c r="AD133" s="47">
        <v>0.0955302550359815</v>
      </c>
      <c r="AE133" s="47">
        <v>0.0365722018037902</v>
      </c>
      <c r="AF133" s="51">
        <f>SUM(X133:AE133)</f>
        <v>1.01528307562614</v>
      </c>
    </row>
    <row r="134" spans="12:32">
      <c r="L134" s="12" t="s">
        <v>72</v>
      </c>
      <c r="M134" s="13"/>
      <c r="N134" s="13"/>
      <c r="O134" s="13"/>
      <c r="P134" s="13"/>
      <c r="Q134" s="13"/>
      <c r="R134" s="13"/>
      <c r="S134" s="13"/>
      <c r="T134" s="13"/>
      <c r="U134" s="19"/>
      <c r="W134" s="46" t="s">
        <v>27</v>
      </c>
      <c r="X134" s="38">
        <v>2823</v>
      </c>
      <c r="Y134" s="38">
        <v>2132</v>
      </c>
      <c r="Z134" s="38">
        <v>5470</v>
      </c>
      <c r="AA134" s="38">
        <v>1219</v>
      </c>
      <c r="AB134" s="38">
        <v>4589</v>
      </c>
      <c r="AC134" s="38">
        <v>1263</v>
      </c>
      <c r="AD134" s="38">
        <v>1942</v>
      </c>
      <c r="AE134" s="38">
        <v>1983</v>
      </c>
      <c r="AF134" s="38">
        <v>5470</v>
      </c>
    </row>
    <row r="135" spans="12:32">
      <c r="L135" s="12" t="s">
        <v>26</v>
      </c>
      <c r="M135" s="5">
        <v>0.208938833652498</v>
      </c>
      <c r="N135" s="5">
        <v>0.174025982587419</v>
      </c>
      <c r="O135" s="5">
        <v>0.345013356063993</v>
      </c>
      <c r="P135" s="5">
        <v>0.12060255741367</v>
      </c>
      <c r="Q135" s="5">
        <v>0.0455930472548014</v>
      </c>
      <c r="R135" s="5">
        <v>0.0588403905700487</v>
      </c>
      <c r="S135" s="5">
        <v>0.0983708095385</v>
      </c>
      <c r="T135" s="5">
        <v>0.066300135155614</v>
      </c>
      <c r="U135" s="21">
        <f>SUM(M135:T135)</f>
        <v>1.11768511223654</v>
      </c>
      <c r="W135" s="47" t="s">
        <v>73</v>
      </c>
      <c r="X135" s="38">
        <v>3058</v>
      </c>
      <c r="Y135" s="38">
        <v>2310</v>
      </c>
      <c r="Z135" s="38">
        <v>5664</v>
      </c>
      <c r="AA135" s="38">
        <v>1409</v>
      </c>
      <c r="AB135" s="38">
        <v>5226</v>
      </c>
      <c r="AC135" s="38">
        <v>1514</v>
      </c>
      <c r="AD135" s="38">
        <v>2020</v>
      </c>
      <c r="AE135" s="38">
        <v>2294</v>
      </c>
      <c r="AF135" s="38">
        <v>5664</v>
      </c>
    </row>
    <row r="136" spans="12:32">
      <c r="L136" s="12" t="s">
        <v>27</v>
      </c>
      <c r="M136" s="39">
        <v>18306</v>
      </c>
      <c r="N136" s="39">
        <v>15236</v>
      </c>
      <c r="O136" s="39">
        <v>29605</v>
      </c>
      <c r="P136" s="39">
        <v>10169</v>
      </c>
      <c r="Q136" s="39">
        <v>49407</v>
      </c>
      <c r="R136" s="39">
        <v>20679</v>
      </c>
      <c r="S136" s="39">
        <v>20537</v>
      </c>
      <c r="T136" s="39">
        <v>19609</v>
      </c>
      <c r="U136" s="39">
        <v>49407</v>
      </c>
      <c r="W136" s="46" t="s">
        <v>29</v>
      </c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23:32"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2:21">
      <c r="L138" s="12" t="s">
        <v>74</v>
      </c>
      <c r="M138" s="13"/>
      <c r="N138" s="13"/>
      <c r="O138" s="13"/>
      <c r="P138" s="13"/>
      <c r="Q138" s="13"/>
      <c r="R138" s="13"/>
      <c r="S138" s="13"/>
      <c r="T138" s="13"/>
      <c r="U138" s="19"/>
    </row>
    <row r="139" spans="12:32">
      <c r="L139" s="12" t="s">
        <v>26</v>
      </c>
      <c r="M139" s="5">
        <v>0.214137626460532</v>
      </c>
      <c r="N139" s="5">
        <v>0.179695839279841</v>
      </c>
      <c r="O139" s="5">
        <v>0.350219852257563</v>
      </c>
      <c r="P139" s="5">
        <v>0.136495002461528</v>
      </c>
      <c r="Q139" s="5">
        <v>0.0475023945658798</v>
      </c>
      <c r="R139" s="5">
        <v>0.0823246919189745</v>
      </c>
      <c r="S139" s="5">
        <v>0.107175913484843</v>
      </c>
      <c r="T139" s="5">
        <v>0.0795237818092904</v>
      </c>
      <c r="U139" s="21">
        <f>SUM(M139:T139)</f>
        <v>1.19707510223845</v>
      </c>
      <c r="W139" s="12" t="s">
        <v>75</v>
      </c>
      <c r="X139" s="13"/>
      <c r="Y139" s="13"/>
      <c r="Z139" s="13"/>
      <c r="AA139" s="13"/>
      <c r="AB139" s="13"/>
      <c r="AC139" s="13"/>
      <c r="AD139" s="13"/>
      <c r="AE139" s="13"/>
      <c r="AF139" s="21"/>
    </row>
    <row r="140" spans="12:32">
      <c r="L140" s="12" t="s">
        <v>27</v>
      </c>
      <c r="M140" s="39">
        <v>6001</v>
      </c>
      <c r="N140" s="39">
        <v>5113</v>
      </c>
      <c r="O140" s="39">
        <v>8859</v>
      </c>
      <c r="P140" s="39">
        <v>4002</v>
      </c>
      <c r="Q140" s="39">
        <v>10515</v>
      </c>
      <c r="R140" s="39">
        <v>8812</v>
      </c>
      <c r="S140" s="39">
        <v>2809</v>
      </c>
      <c r="T140" s="39">
        <v>5027</v>
      </c>
      <c r="U140" s="43">
        <v>10515</v>
      </c>
      <c r="W140" s="46" t="s">
        <v>26</v>
      </c>
      <c r="X140" s="39">
        <v>0.207366257133349</v>
      </c>
      <c r="Y140" s="39">
        <v>0.171321934960353</v>
      </c>
      <c r="Z140" s="39">
        <v>0.358993192660402</v>
      </c>
      <c r="AA140" s="39">
        <v>0.112821432705873</v>
      </c>
      <c r="AB140" s="39">
        <v>0.0292193765484265</v>
      </c>
      <c r="AC140" s="39">
        <v>0.00348069246120269</v>
      </c>
      <c r="AD140" s="39">
        <v>0.0953024067588577</v>
      </c>
      <c r="AE140" s="39">
        <v>0.0400224015997118</v>
      </c>
      <c r="AF140" s="53">
        <f>SUM(X140:AE140)</f>
        <v>1.01852769482818</v>
      </c>
    </row>
    <row r="141" spans="23:32">
      <c r="W141" s="46" t="s">
        <v>27</v>
      </c>
      <c r="X141" s="39">
        <v>3420</v>
      </c>
      <c r="Y141" s="39">
        <v>2619</v>
      </c>
      <c r="Z141" s="39">
        <v>5664</v>
      </c>
      <c r="AA141" s="39">
        <v>1666</v>
      </c>
      <c r="AB141" s="39">
        <v>6623</v>
      </c>
      <c r="AC141" s="39">
        <v>5497</v>
      </c>
      <c r="AD141" s="39">
        <v>1915</v>
      </c>
      <c r="AE141" s="39">
        <v>2510</v>
      </c>
      <c r="AF141" s="39">
        <v>6623</v>
      </c>
    </row>
    <row r="142" spans="12:21">
      <c r="L142" s="12" t="s">
        <v>76</v>
      </c>
      <c r="M142" s="13"/>
      <c r="N142" s="13"/>
      <c r="O142" s="13"/>
      <c r="P142" s="13"/>
      <c r="Q142" s="13"/>
      <c r="R142" s="13"/>
      <c r="S142" s="13"/>
      <c r="T142" s="13"/>
      <c r="U142" s="19"/>
    </row>
    <row r="143" spans="12:32">
      <c r="L143" s="12" t="s">
        <v>26</v>
      </c>
      <c r="M143" s="5">
        <v>0.213499995181286</v>
      </c>
      <c r="N143" s="5">
        <v>0.177743338315495</v>
      </c>
      <c r="O143" s="5">
        <v>0.348030758158633</v>
      </c>
      <c r="P143" s="5">
        <v>0.126714322176605</v>
      </c>
      <c r="Q143" s="5">
        <v>0.0462228133788299</v>
      </c>
      <c r="R143" s="5">
        <v>0.0766503598090676</v>
      </c>
      <c r="S143" s="5">
        <v>0.108544554749352</v>
      </c>
      <c r="T143" s="5">
        <v>0.0729458601558032</v>
      </c>
      <c r="U143" s="21">
        <f>SUM(M143:T143)</f>
        <v>1.17035200192507</v>
      </c>
      <c r="W143" s="12" t="s">
        <v>77</v>
      </c>
      <c r="X143" s="13"/>
      <c r="Y143" s="13"/>
      <c r="Z143" s="13"/>
      <c r="AA143" s="13"/>
      <c r="AB143" s="13"/>
      <c r="AC143" s="13"/>
      <c r="AD143" s="13"/>
      <c r="AE143" s="13"/>
      <c r="AF143" s="21"/>
    </row>
    <row r="144" spans="12:32">
      <c r="L144" s="12" t="s">
        <v>27</v>
      </c>
      <c r="M144" s="39">
        <v>21796</v>
      </c>
      <c r="N144" s="39">
        <v>18346</v>
      </c>
      <c r="O144" s="39">
        <v>29308</v>
      </c>
      <c r="P144" s="39">
        <v>15802</v>
      </c>
      <c r="Q144" s="39">
        <v>53817</v>
      </c>
      <c r="R144" s="39">
        <v>23589</v>
      </c>
      <c r="S144" s="39">
        <v>18529</v>
      </c>
      <c r="T144" s="39">
        <v>21451</v>
      </c>
      <c r="U144" s="43">
        <v>53817</v>
      </c>
      <c r="W144" s="46" t="s">
        <v>26</v>
      </c>
      <c r="X144" s="39">
        <v>0.207573568397813</v>
      </c>
      <c r="Y144" s="39">
        <v>0.17129688340791</v>
      </c>
      <c r="Z144" s="39">
        <v>0.359526123334736</v>
      </c>
      <c r="AA144" s="39">
        <v>0.11162779871312</v>
      </c>
      <c r="AB144" s="39">
        <v>0.0290875959251071</v>
      </c>
      <c r="AC144" s="39">
        <v>0.00313125558211039</v>
      </c>
      <c r="AD144" s="39">
        <v>0.0950378175613121</v>
      </c>
      <c r="AE144" s="39">
        <v>0.0373405061338736</v>
      </c>
      <c r="AF144" s="39">
        <f>SUM(X144:AE144)</f>
        <v>1.01462154905598</v>
      </c>
    </row>
    <row r="145" spans="23:32">
      <c r="W145" s="46" t="s">
        <v>27</v>
      </c>
      <c r="X145" s="39">
        <v>4140</v>
      </c>
      <c r="Y145" s="39">
        <v>3345</v>
      </c>
      <c r="Z145" s="39">
        <v>6296</v>
      </c>
      <c r="AA145" s="39">
        <v>2088</v>
      </c>
      <c r="AB145" s="39">
        <v>8159</v>
      </c>
      <c r="AC145" s="39">
        <v>5531</v>
      </c>
      <c r="AD145" s="39">
        <v>2222</v>
      </c>
      <c r="AE145" s="39">
        <v>3141</v>
      </c>
      <c r="AF145" s="39">
        <v>6296</v>
      </c>
    </row>
    <row r="146" spans="12:32">
      <c r="L146" s="12" t="s">
        <v>78</v>
      </c>
      <c r="M146" s="13"/>
      <c r="N146" s="13"/>
      <c r="O146" s="13"/>
      <c r="P146" s="13"/>
      <c r="Q146" s="13"/>
      <c r="R146" s="13"/>
      <c r="S146" s="13"/>
      <c r="T146" s="13"/>
      <c r="U146" s="19"/>
      <c r="W146" s="12"/>
      <c r="X146" s="39"/>
      <c r="Y146" s="39"/>
      <c r="Z146" s="39"/>
      <c r="AA146" s="39"/>
      <c r="AB146" s="39"/>
      <c r="AC146" s="39"/>
      <c r="AD146" s="39"/>
      <c r="AE146" s="39"/>
      <c r="AF146" s="13"/>
    </row>
    <row r="147" spans="12:32">
      <c r="L147" s="12" t="s">
        <v>26</v>
      </c>
      <c r="M147" s="5">
        <v>0.217070080883437</v>
      </c>
      <c r="N147" s="5">
        <v>0.182214581301727</v>
      </c>
      <c r="O147" s="5">
        <v>0.352195266840461</v>
      </c>
      <c r="P147" s="5">
        <v>0.137480274014271</v>
      </c>
      <c r="Q147" s="5">
        <v>0.0475840246845827</v>
      </c>
      <c r="R147" s="5">
        <v>0.082322249870756</v>
      </c>
      <c r="S147" s="5">
        <v>0.107241135819944</v>
      </c>
      <c r="T147" s="5">
        <v>0.0796059665558221</v>
      </c>
      <c r="U147" s="21">
        <f>SUM(M147:T147)</f>
        <v>1.205713579971</v>
      </c>
      <c r="W147" s="12" t="s">
        <v>79</v>
      </c>
      <c r="X147" s="13"/>
      <c r="Y147" s="13"/>
      <c r="Z147" s="13"/>
      <c r="AA147" s="13"/>
      <c r="AB147" s="13"/>
      <c r="AC147" s="13"/>
      <c r="AD147" s="13"/>
      <c r="AE147" s="13"/>
      <c r="AF147" s="21"/>
    </row>
    <row r="148" spans="12:32">
      <c r="L148" s="12" t="s">
        <v>27</v>
      </c>
      <c r="M148" s="39">
        <v>9286</v>
      </c>
      <c r="N148" s="39">
        <v>8382</v>
      </c>
      <c r="O148" s="39">
        <v>10959</v>
      </c>
      <c r="P148" s="39">
        <v>7044</v>
      </c>
      <c r="Q148" s="39">
        <v>21172</v>
      </c>
      <c r="R148" s="39">
        <v>13632</v>
      </c>
      <c r="S148" s="39">
        <v>3220</v>
      </c>
      <c r="T148" s="39">
        <v>5659</v>
      </c>
      <c r="U148" s="43">
        <v>21172</v>
      </c>
      <c r="W148" s="46" t="s">
        <v>26</v>
      </c>
      <c r="X148" s="39">
        <v>0.207705175215634</v>
      </c>
      <c r="Y148" s="39">
        <v>0.171496030660782</v>
      </c>
      <c r="Z148" s="39">
        <v>0.360296986057985</v>
      </c>
      <c r="AA148" s="39">
        <v>0.110964691762313</v>
      </c>
      <c r="AB148" s="39">
        <v>0.0289089592084787</v>
      </c>
      <c r="AC148" s="39">
        <v>0.0031222411253097</v>
      </c>
      <c r="AD148" s="39">
        <v>0.0951464213282295</v>
      </c>
      <c r="AE148" s="39">
        <v>0.0368599897491404</v>
      </c>
      <c r="AF148" s="39">
        <f>SUM(X148:AE148)</f>
        <v>1.01450049510787</v>
      </c>
    </row>
    <row r="149" spans="23:32">
      <c r="W149" s="46" t="s">
        <v>27</v>
      </c>
      <c r="X149" s="39">
        <v>6213</v>
      </c>
      <c r="Y149" s="39">
        <v>5383</v>
      </c>
      <c r="Z149" s="39">
        <v>8484</v>
      </c>
      <c r="AA149" s="39">
        <v>4312</v>
      </c>
      <c r="AB149" s="39">
        <v>10229</v>
      </c>
      <c r="AC149" s="39">
        <v>9976</v>
      </c>
      <c r="AD149" s="39">
        <v>2903</v>
      </c>
      <c r="AE149" s="39">
        <v>4385</v>
      </c>
      <c r="AF149" s="39">
        <v>10229</v>
      </c>
    </row>
    <row r="150" spans="12:21">
      <c r="L150" s="12" t="s">
        <v>80</v>
      </c>
      <c r="M150" s="13"/>
      <c r="N150" s="13"/>
      <c r="O150" s="13"/>
      <c r="P150" s="13"/>
      <c r="Q150" s="13"/>
      <c r="R150" s="13"/>
      <c r="S150" s="13"/>
      <c r="T150" s="13"/>
      <c r="U150" s="19"/>
    </row>
    <row r="151" spans="12:32">
      <c r="L151" s="12" t="s">
        <v>26</v>
      </c>
      <c r="M151" s="5">
        <v>0.219112783808429</v>
      </c>
      <c r="N151" s="5">
        <v>0.183851361426692</v>
      </c>
      <c r="O151" s="5">
        <v>0.353485111680667</v>
      </c>
      <c r="P151" s="5">
        <v>0.133227690543319</v>
      </c>
      <c r="Q151" s="5">
        <v>0.0462076122897589</v>
      </c>
      <c r="R151" s="5">
        <v>0.0839908845813685</v>
      </c>
      <c r="S151" s="5">
        <v>0.10629048014952</v>
      </c>
      <c r="T151" s="5">
        <v>0.0735734222421247</v>
      </c>
      <c r="U151" s="21">
        <f>SUM(M151:T151)</f>
        <v>1.19973934672188</v>
      </c>
      <c r="W151" s="12" t="s">
        <v>81</v>
      </c>
      <c r="X151" s="13"/>
      <c r="Y151" s="13"/>
      <c r="Z151" s="13"/>
      <c r="AA151" s="13"/>
      <c r="AB151" s="13"/>
      <c r="AC151" s="13"/>
      <c r="AD151" s="13"/>
      <c r="AE151" s="13"/>
      <c r="AF151" s="21"/>
    </row>
    <row r="152" spans="12:32">
      <c r="L152" s="12" t="s">
        <v>27</v>
      </c>
      <c r="M152" s="39">
        <v>38913</v>
      </c>
      <c r="N152" s="39">
        <v>40654</v>
      </c>
      <c r="O152" s="39">
        <v>44055</v>
      </c>
      <c r="P152" s="39">
        <v>37495</v>
      </c>
      <c r="Q152" s="39">
        <v>75682</v>
      </c>
      <c r="R152" s="39">
        <v>88904</v>
      </c>
      <c r="S152" s="39">
        <v>27176</v>
      </c>
      <c r="T152" s="39">
        <v>31308</v>
      </c>
      <c r="U152" s="43">
        <v>88904</v>
      </c>
      <c r="W152" s="46" t="s">
        <v>26</v>
      </c>
      <c r="X152" s="50">
        <v>0.207255996600315</v>
      </c>
      <c r="Y152" s="50">
        <v>0.170827487785851</v>
      </c>
      <c r="Z152" s="38">
        <v>0.359711307241924</v>
      </c>
      <c r="AA152" s="50">
        <v>0.11166110429993</v>
      </c>
      <c r="AB152" s="50">
        <v>0.0287592032379425</v>
      </c>
      <c r="AC152" s="50">
        <v>0.0031382201640017</v>
      </c>
      <c r="AD152" s="50">
        <v>0.0948727773946742</v>
      </c>
      <c r="AE152" s="50">
        <v>0.0354465761733521</v>
      </c>
      <c r="AF152" s="39">
        <f>SUM(X152:AE152)</f>
        <v>1.01167267289799</v>
      </c>
    </row>
    <row r="153" spans="23:32">
      <c r="W153" s="46" t="s">
        <v>27</v>
      </c>
      <c r="X153" s="39">
        <v>17254</v>
      </c>
      <c r="Y153" s="39">
        <v>18889</v>
      </c>
      <c r="Z153" s="39">
        <v>24839</v>
      </c>
      <c r="AA153" s="39">
        <v>9731</v>
      </c>
      <c r="AB153" s="39">
        <v>23917</v>
      </c>
      <c r="AC153" s="39">
        <v>21578</v>
      </c>
      <c r="AD153" s="39">
        <v>19215</v>
      </c>
      <c r="AE153" s="39">
        <v>11537</v>
      </c>
      <c r="AF153" s="39">
        <v>24839</v>
      </c>
    </row>
    <row r="155" spans="23:32">
      <c r="W155" s="12" t="s">
        <v>82</v>
      </c>
      <c r="X155" s="13"/>
      <c r="Y155" s="13"/>
      <c r="Z155" s="13"/>
      <c r="AA155" s="13"/>
      <c r="AB155" s="13"/>
      <c r="AC155" s="13"/>
      <c r="AD155" s="13"/>
      <c r="AE155" s="13"/>
      <c r="AF155" s="21"/>
    </row>
    <row r="156" spans="23:32">
      <c r="W156" s="46" t="s">
        <v>26</v>
      </c>
      <c r="X156" s="39">
        <v>0.207396028337676</v>
      </c>
      <c r="Y156" s="39">
        <v>0.171029910754388</v>
      </c>
      <c r="Z156" s="39">
        <v>0.359977600503248</v>
      </c>
      <c r="AA156" s="39">
        <v>0.110917013177481</v>
      </c>
      <c r="AB156" s="39">
        <v>0.0286441096424229</v>
      </c>
      <c r="AC156" s="39">
        <v>0.00365859168877947</v>
      </c>
      <c r="AD156" s="39">
        <v>0.094937090072864</v>
      </c>
      <c r="AE156" s="39">
        <v>0.0356104377861704</v>
      </c>
      <c r="AF156" s="39">
        <f>SUM(X156:AE156)</f>
        <v>1.01217078196303</v>
      </c>
    </row>
    <row r="157" spans="23:32">
      <c r="W157" s="46" t="s">
        <v>27</v>
      </c>
      <c r="X157" s="39">
        <v>18547</v>
      </c>
      <c r="Y157" s="39">
        <v>20505</v>
      </c>
      <c r="Z157" s="39">
        <v>29372</v>
      </c>
      <c r="AA157" s="39">
        <v>11490</v>
      </c>
      <c r="AB157" s="39">
        <v>61399</v>
      </c>
      <c r="AC157" s="39">
        <v>28379</v>
      </c>
      <c r="AD157" s="39">
        <v>21036</v>
      </c>
      <c r="AE157" s="39">
        <v>26713</v>
      </c>
      <c r="AF157" s="39">
        <v>61399</v>
      </c>
    </row>
    <row r="159" spans="23:32">
      <c r="W159" s="12" t="s">
        <v>83</v>
      </c>
      <c r="X159" s="13"/>
      <c r="Y159" s="13"/>
      <c r="Z159" s="13"/>
      <c r="AA159" s="13"/>
      <c r="AB159" s="13"/>
      <c r="AC159" s="13"/>
      <c r="AD159" s="13"/>
      <c r="AE159" s="13"/>
      <c r="AF159" s="21"/>
    </row>
    <row r="160" spans="23:32">
      <c r="W160" s="46" t="s">
        <v>26</v>
      </c>
      <c r="X160" s="39">
        <v>0.207845018134422</v>
      </c>
      <c r="Y160" s="39">
        <v>0.171464619459005</v>
      </c>
      <c r="Z160" s="39">
        <v>0.360620579352717</v>
      </c>
      <c r="AA160" s="39">
        <v>0.111026713553516</v>
      </c>
      <c r="AB160" s="39">
        <v>0.0287008784442902</v>
      </c>
      <c r="AC160" s="39">
        <v>0.00410186963941136</v>
      </c>
      <c r="AD160" s="39">
        <v>0.108544554749352</v>
      </c>
      <c r="AE160" s="39">
        <v>0.0372709893136159</v>
      </c>
      <c r="AF160" s="39">
        <f>SUM(X160:AE160)</f>
        <v>1.02957522264633</v>
      </c>
    </row>
    <row r="161" spans="23:32">
      <c r="W161" s="46" t="s">
        <v>27</v>
      </c>
      <c r="X161" s="39">
        <v>26661</v>
      </c>
      <c r="Y161" s="39">
        <v>22698</v>
      </c>
      <c r="Z161" s="39">
        <v>33023</v>
      </c>
      <c r="AA161" s="39">
        <v>22658</v>
      </c>
      <c r="AB161" s="39">
        <v>68891</v>
      </c>
      <c r="AC161" s="39">
        <v>32004</v>
      </c>
      <c r="AD161" s="39">
        <v>20998</v>
      </c>
      <c r="AE161" s="44">
        <v>29961</v>
      </c>
      <c r="AF161" s="44">
        <v>68891</v>
      </c>
    </row>
    <row r="163" spans="23:32">
      <c r="W163" s="12" t="s">
        <v>83</v>
      </c>
      <c r="X163" s="13"/>
      <c r="Y163" s="13"/>
      <c r="Z163" s="13"/>
      <c r="AA163" s="13"/>
      <c r="AB163" s="13"/>
      <c r="AC163" s="13"/>
      <c r="AD163" s="13"/>
      <c r="AE163" s="13"/>
      <c r="AF163" s="21"/>
    </row>
    <row r="164" spans="23:32">
      <c r="W164" s="46" t="s">
        <v>26</v>
      </c>
      <c r="X164" s="39">
        <v>0.207845018134422</v>
      </c>
      <c r="Y164" s="39">
        <v>0.171464619459005</v>
      </c>
      <c r="Z164" s="39">
        <v>0.360620579352717</v>
      </c>
      <c r="AA164" s="39">
        <v>0.111026713553516</v>
      </c>
      <c r="AB164" s="39">
        <v>0.0287008784442902</v>
      </c>
      <c r="AC164" s="39">
        <v>0.00410186963941136</v>
      </c>
      <c r="AD164" s="39">
        <v>0.108544554749352</v>
      </c>
      <c r="AE164" s="39">
        <v>0.0372709893136159</v>
      </c>
      <c r="AF164" s="39">
        <f>SUM(X164:AE164)</f>
        <v>1.02957522264633</v>
      </c>
    </row>
    <row r="165" spans="23:32">
      <c r="W165" s="46" t="s">
        <v>27</v>
      </c>
      <c r="X165" s="39">
        <v>26661</v>
      </c>
      <c r="Y165" s="39">
        <v>22698</v>
      </c>
      <c r="Z165" s="39">
        <v>33023</v>
      </c>
      <c r="AA165" s="39">
        <v>22658</v>
      </c>
      <c r="AB165" s="39">
        <v>68891</v>
      </c>
      <c r="AC165" s="39">
        <v>32004</v>
      </c>
      <c r="AD165" s="39">
        <v>20998</v>
      </c>
      <c r="AE165" s="44">
        <v>29961</v>
      </c>
      <c r="AF165" s="44">
        <v>68891</v>
      </c>
    </row>
    <row r="167" spans="23:32">
      <c r="W167" s="12" t="s">
        <v>84</v>
      </c>
      <c r="X167" s="13"/>
      <c r="Y167" s="13"/>
      <c r="Z167" s="13"/>
      <c r="AA167" s="13"/>
      <c r="AB167" s="13"/>
      <c r="AC167" s="13"/>
      <c r="AD167" s="13"/>
      <c r="AE167" s="13"/>
      <c r="AF167" s="21"/>
    </row>
    <row r="168" spans="23:32">
      <c r="W168" s="46" t="s">
        <v>26</v>
      </c>
      <c r="X168" s="39">
        <v>0.209207646500655</v>
      </c>
      <c r="Y168" s="39">
        <v>0.172414475947142</v>
      </c>
      <c r="Z168" s="39">
        <v>0.361605638155595</v>
      </c>
      <c r="AA168" s="39">
        <v>0.111222605897331</v>
      </c>
      <c r="AB168" s="39">
        <v>0.0286021771424036</v>
      </c>
      <c r="AC168" s="39">
        <v>0.00445406690129845</v>
      </c>
      <c r="AD168" s="39">
        <v>0.0952870371488023</v>
      </c>
      <c r="AE168" s="39">
        <v>0.0384561027235508</v>
      </c>
      <c r="AF168" s="39">
        <f>SUM(X168:AE168)</f>
        <v>1.02124975041678</v>
      </c>
    </row>
    <row r="169" spans="23:32">
      <c r="W169" s="46" t="s">
        <v>27</v>
      </c>
      <c r="X169" s="39">
        <v>10150</v>
      </c>
      <c r="Y169" s="39">
        <v>9289</v>
      </c>
      <c r="Z169" s="39">
        <v>11189</v>
      </c>
      <c r="AA169" s="39">
        <v>7998</v>
      </c>
      <c r="AB169" s="39">
        <v>21628</v>
      </c>
      <c r="AC169" s="39">
        <v>15041</v>
      </c>
      <c r="AD169" s="39">
        <v>3302</v>
      </c>
      <c r="AE169" s="44">
        <v>6004</v>
      </c>
      <c r="AF169" s="44">
        <v>21628</v>
      </c>
    </row>
    <row r="171" spans="23:32">
      <c r="W171" s="12" t="s">
        <v>85</v>
      </c>
      <c r="X171" s="13"/>
      <c r="Y171" s="13"/>
      <c r="Z171" s="13"/>
      <c r="AA171" s="13"/>
      <c r="AB171" s="13"/>
      <c r="AC171" s="13"/>
      <c r="AD171" s="13"/>
      <c r="AE171" s="13"/>
      <c r="AF171" s="21"/>
    </row>
    <row r="172" spans="23:32">
      <c r="W172" s="46" t="s">
        <v>26</v>
      </c>
      <c r="X172" s="39">
        <v>0.210154649485879</v>
      </c>
      <c r="Y172" s="39">
        <v>0.17307562537517</v>
      </c>
      <c r="Z172" s="39">
        <v>0.362816339265254</v>
      </c>
      <c r="AA172" s="39">
        <v>0.111220665955993</v>
      </c>
      <c r="AB172" s="39">
        <v>0.028396775600397</v>
      </c>
      <c r="AC172" s="39">
        <v>0.00336267496598</v>
      </c>
      <c r="AD172" s="39">
        <v>0.095876902140521</v>
      </c>
      <c r="AE172" s="39">
        <v>0.0374267599068252</v>
      </c>
      <c r="AF172" s="39">
        <f>SUM(X172:AE172)</f>
        <v>1.02233039269602</v>
      </c>
    </row>
    <row r="173" spans="23:32">
      <c r="W173" s="46" t="s">
        <v>27</v>
      </c>
      <c r="X173" s="39">
        <v>41665</v>
      </c>
      <c r="Y173" s="39">
        <v>43404</v>
      </c>
      <c r="Z173" s="39">
        <v>49731</v>
      </c>
      <c r="AA173" s="39">
        <v>42138</v>
      </c>
      <c r="AB173" s="39">
        <v>76015</v>
      </c>
      <c r="AC173" s="39">
        <v>77314</v>
      </c>
      <c r="AD173" s="39">
        <v>27650</v>
      </c>
      <c r="AE173" s="44">
        <v>31855</v>
      </c>
      <c r="AF173" s="44">
        <v>77314</v>
      </c>
    </row>
    <row r="175" spans="23:32">
      <c r="W175" s="12" t="s">
        <v>86</v>
      </c>
      <c r="X175" s="13"/>
      <c r="Y175" s="13"/>
      <c r="Z175" s="13"/>
      <c r="AA175" s="13"/>
      <c r="AB175" s="13"/>
      <c r="AC175" s="13"/>
      <c r="AD175" s="13"/>
      <c r="AE175" s="13"/>
      <c r="AF175" s="21"/>
    </row>
    <row r="176" spans="23:32">
      <c r="W176" s="46" t="s">
        <v>26</v>
      </c>
      <c r="X176" s="39">
        <v>0.2071090173021</v>
      </c>
      <c r="Y176" s="39">
        <v>0.170847728774746</v>
      </c>
      <c r="Z176" s="39">
        <v>0.360110402187012</v>
      </c>
      <c r="AA176" s="39">
        <v>0.112401221529825</v>
      </c>
      <c r="AB176" s="39">
        <v>0.0280359899357589</v>
      </c>
      <c r="AC176" s="39">
        <v>0.00249966325506939</v>
      </c>
      <c r="AD176" s="39">
        <v>0.0946217254799631</v>
      </c>
      <c r="AE176" s="39">
        <v>0.0385427196683573</v>
      </c>
      <c r="AF176" s="39">
        <f>SUM(X176:AE176)</f>
        <v>1.01416846813283</v>
      </c>
    </row>
    <row r="177" spans="23:32">
      <c r="W177" s="46" t="s">
        <v>27</v>
      </c>
      <c r="X177" s="39">
        <v>67449</v>
      </c>
      <c r="Y177" s="39">
        <v>40216</v>
      </c>
      <c r="Z177" s="39">
        <v>92779</v>
      </c>
      <c r="AA177" s="39">
        <v>19998</v>
      </c>
      <c r="AB177" s="39">
        <v>347379</v>
      </c>
      <c r="AC177" s="39">
        <v>38781</v>
      </c>
      <c r="AD177" s="39">
        <v>472450</v>
      </c>
      <c r="AE177" s="44">
        <v>19029</v>
      </c>
      <c r="AF177" s="39">
        <v>472450</v>
      </c>
    </row>
    <row r="178" ht="14.25"/>
    <row r="179" spans="23:32">
      <c r="W179" s="25"/>
      <c r="X179" s="26" t="s">
        <v>0</v>
      </c>
      <c r="Y179" s="26" t="s">
        <v>1</v>
      </c>
      <c r="Z179" s="26" t="s">
        <v>2</v>
      </c>
      <c r="AA179" s="26" t="s">
        <v>3</v>
      </c>
      <c r="AB179" s="26" t="s">
        <v>4</v>
      </c>
      <c r="AC179" s="26" t="s">
        <v>5</v>
      </c>
      <c r="AD179" s="26" t="s">
        <v>6</v>
      </c>
      <c r="AE179" s="26" t="s">
        <v>7</v>
      </c>
      <c r="AF179" s="32" t="s">
        <v>8</v>
      </c>
    </row>
    <row r="180" spans="23:32">
      <c r="W180" s="27" t="s">
        <v>24</v>
      </c>
      <c r="X180" s="28">
        <v>1039722</v>
      </c>
      <c r="Y180" s="28">
        <v>1083568</v>
      </c>
      <c r="Z180" s="28">
        <v>997663</v>
      </c>
      <c r="AA180" s="28">
        <v>1001733</v>
      </c>
      <c r="AB180" s="28">
        <v>1694616</v>
      </c>
      <c r="AC180" s="28">
        <v>1957027</v>
      </c>
      <c r="AD180" s="28">
        <v>426485</v>
      </c>
      <c r="AE180" s="28">
        <v>855802</v>
      </c>
      <c r="AF180" s="33"/>
    </row>
    <row r="181" spans="23:32">
      <c r="W181" s="14"/>
      <c r="AF181" s="20"/>
    </row>
    <row r="182" spans="23:32">
      <c r="W182" s="12"/>
      <c r="X182" s="50">
        <v>0.207255996600315</v>
      </c>
      <c r="Y182" s="50">
        <v>0.170827487785851</v>
      </c>
      <c r="Z182" s="38">
        <v>0.359711307241924</v>
      </c>
      <c r="AA182" s="50">
        <v>0.11166110429993</v>
      </c>
      <c r="AB182" s="50">
        <v>0.0287592032379425</v>
      </c>
      <c r="AC182" s="50">
        <v>0.0031382201640017</v>
      </c>
      <c r="AD182" s="50">
        <v>0.0948727773946742</v>
      </c>
      <c r="AE182" s="50">
        <v>0.0354465761733521</v>
      </c>
      <c r="AF182" s="39">
        <f>SUM(X182:AE182)</f>
        <v>1.01167267289799</v>
      </c>
    </row>
    <row r="183" spans="23:32">
      <c r="W183" s="14" t="s">
        <v>87</v>
      </c>
      <c r="X183" s="13"/>
      <c r="Y183" s="13"/>
      <c r="Z183" s="13"/>
      <c r="AA183" s="13"/>
      <c r="AB183" s="13"/>
      <c r="AC183" s="13"/>
      <c r="AD183" s="13"/>
      <c r="AE183" s="13"/>
      <c r="AF183" s="19"/>
    </row>
    <row r="184" spans="23:32">
      <c r="W184" s="12" t="s">
        <v>26</v>
      </c>
      <c r="X184" s="13">
        <v>0.312495577129818</v>
      </c>
      <c r="Y184" s="13">
        <v>0.267758307206809</v>
      </c>
      <c r="Z184" s="13">
        <v>0.448368500627429</v>
      </c>
      <c r="AA184" s="13">
        <v>0.195158730886677</v>
      </c>
      <c r="AB184" s="13">
        <v>0.110055511151086</v>
      </c>
      <c r="AC184" s="13">
        <v>0.00641399539044994</v>
      </c>
      <c r="AD184" s="13">
        <v>0.158158049120629</v>
      </c>
      <c r="AE184" s="13">
        <v>0.107585926362531</v>
      </c>
      <c r="AF184" s="39">
        <f t="shared" ref="AF184:AF188" si="0">SUM(X184:AE184)</f>
        <v>1.60599459787543</v>
      </c>
    </row>
    <row r="185" spans="23:32">
      <c r="W185" s="12" t="s">
        <v>27</v>
      </c>
      <c r="X185" s="39">
        <v>201733</v>
      </c>
      <c r="Y185" s="39">
        <v>187508</v>
      </c>
      <c r="Z185" s="44">
        <v>270524</v>
      </c>
      <c r="AA185" s="39">
        <v>231936</v>
      </c>
      <c r="AB185" s="39">
        <v>624256</v>
      </c>
      <c r="AC185" s="39">
        <v>327145</v>
      </c>
      <c r="AD185" s="39">
        <v>109726</v>
      </c>
      <c r="AE185" s="39">
        <v>109685</v>
      </c>
      <c r="AF185" s="44">
        <f t="shared" si="0"/>
        <v>2062513</v>
      </c>
    </row>
    <row r="187" spans="12:32">
      <c r="L187" s="14" t="s">
        <v>88</v>
      </c>
      <c r="M187" s="13"/>
      <c r="N187" s="13"/>
      <c r="O187" s="13"/>
      <c r="P187" s="13"/>
      <c r="Q187" s="13"/>
      <c r="R187" s="13"/>
      <c r="S187" s="13"/>
      <c r="T187" s="13"/>
      <c r="U187" s="19"/>
      <c r="W187" s="14" t="s">
        <v>89</v>
      </c>
      <c r="X187" s="13"/>
      <c r="Y187" s="13"/>
      <c r="Z187" s="13"/>
      <c r="AA187" s="13"/>
      <c r="AB187" s="13"/>
      <c r="AC187" s="13"/>
      <c r="AD187" s="13"/>
      <c r="AE187" s="13"/>
      <c r="AF187" s="19"/>
    </row>
    <row r="188" spans="12:32">
      <c r="L188" s="12" t="s">
        <v>26</v>
      </c>
      <c r="M188" s="13">
        <v>0.207561640493532</v>
      </c>
      <c r="N188" s="13">
        <v>0.172901852187878</v>
      </c>
      <c r="O188" s="13">
        <v>0.343962910788856</v>
      </c>
      <c r="P188" s="13">
        <v>0.118932859856985</v>
      </c>
      <c r="Q188" s="13">
        <v>0.0380822213280371</v>
      </c>
      <c r="R188" s="13">
        <v>0.0374913548145826</v>
      </c>
      <c r="S188" s="13">
        <v>0.0954016384376688</v>
      </c>
      <c r="T188" s="13">
        <v>0.0483419006066361</v>
      </c>
      <c r="U188" s="21">
        <f>SUM(M188:T188)</f>
        <v>1.06267637851418</v>
      </c>
      <c r="W188" s="12" t="s">
        <v>26</v>
      </c>
      <c r="X188" s="13">
        <v>0.207247490729589</v>
      </c>
      <c r="Y188" s="13">
        <v>0.170866122856409</v>
      </c>
      <c r="Z188" s="13">
        <v>0.359639932539382</v>
      </c>
      <c r="AA188" s="13">
        <v>0.111495554443925</v>
      </c>
      <c r="AB188" s="13">
        <v>0.0286448603212694</v>
      </c>
      <c r="AC188" s="13">
        <v>0.00216421261328103</v>
      </c>
      <c r="AD188" s="13">
        <v>0.0949402092366402</v>
      </c>
      <c r="AE188" s="13">
        <v>0.0355927093794736</v>
      </c>
      <c r="AF188" s="39">
        <f t="shared" si="0"/>
        <v>1.01059109211997</v>
      </c>
    </row>
    <row r="189" spans="12:32">
      <c r="L189" s="12" t="s">
        <v>27</v>
      </c>
      <c r="M189" s="44">
        <v>26454</v>
      </c>
      <c r="N189" s="44">
        <v>19443</v>
      </c>
      <c r="O189" s="44">
        <v>43208</v>
      </c>
      <c r="P189" s="44">
        <v>12952</v>
      </c>
      <c r="Q189" s="44">
        <v>56937</v>
      </c>
      <c r="R189" s="44">
        <v>27451</v>
      </c>
      <c r="S189" s="44">
        <v>54086</v>
      </c>
      <c r="T189" s="44">
        <v>16901</v>
      </c>
      <c r="U189" s="44">
        <v>56937</v>
      </c>
      <c r="W189" s="12" t="s">
        <v>27</v>
      </c>
      <c r="X189" s="39">
        <v>26382</v>
      </c>
      <c r="Y189" s="39">
        <v>31524</v>
      </c>
      <c r="Z189" s="44">
        <v>39771</v>
      </c>
      <c r="AA189" s="39">
        <v>18168</v>
      </c>
      <c r="AB189" s="39">
        <v>49002</v>
      </c>
      <c r="AC189" s="39">
        <v>33240</v>
      </c>
      <c r="AD189" s="39">
        <v>48593</v>
      </c>
      <c r="AE189" s="39">
        <v>16760</v>
      </c>
      <c r="AF189" s="44">
        <v>49002</v>
      </c>
    </row>
    <row r="191" spans="12:32">
      <c r="L191" s="14"/>
      <c r="M191" s="13"/>
      <c r="N191" s="13"/>
      <c r="O191" s="13"/>
      <c r="P191" s="13"/>
      <c r="Q191" s="13"/>
      <c r="R191" s="13"/>
      <c r="S191" s="13"/>
      <c r="T191" s="13"/>
      <c r="U191" s="19"/>
      <c r="W191" s="14" t="s">
        <v>90</v>
      </c>
      <c r="X191" s="13"/>
      <c r="Y191" s="13"/>
      <c r="Z191" s="13"/>
      <c r="AA191" s="13"/>
      <c r="AB191" s="13"/>
      <c r="AC191" s="13"/>
      <c r="AD191" s="13"/>
      <c r="AE191" s="13"/>
      <c r="AF191" s="19"/>
    </row>
    <row r="192" spans="12:32">
      <c r="L192" s="12"/>
      <c r="M192" s="13"/>
      <c r="N192" s="13"/>
      <c r="O192" s="13"/>
      <c r="P192" s="13"/>
      <c r="Q192" s="13"/>
      <c r="R192" s="13"/>
      <c r="S192" s="13"/>
      <c r="T192" s="13"/>
      <c r="U192" s="21"/>
      <c r="W192" s="12" t="s">
        <v>26</v>
      </c>
      <c r="X192" s="13">
        <v>0.206049947306921</v>
      </c>
      <c r="Y192" s="13">
        <v>0.169594488695383</v>
      </c>
      <c r="Z192" s="13">
        <v>0.35838545768632</v>
      </c>
      <c r="AA192" s="13">
        <v>0.110748998587646</v>
      </c>
      <c r="AB192" s="13">
        <v>0.0307042559830637</v>
      </c>
      <c r="AC192" s="13">
        <v>0.00296818182317827</v>
      </c>
      <c r="AD192" s="13">
        <v>0.093607987367592</v>
      </c>
      <c r="AE192" s="13">
        <v>0.0355902713631438</v>
      </c>
      <c r="AF192" s="39">
        <f t="shared" ref="AF192:AF197" si="1">SUM(X192:AE192)</f>
        <v>1.00764958881325</v>
      </c>
    </row>
    <row r="193" spans="12:32">
      <c r="L193" s="12"/>
      <c r="M193" s="44"/>
      <c r="N193" s="44"/>
      <c r="O193" s="44"/>
      <c r="P193" s="44"/>
      <c r="Q193" s="44"/>
      <c r="R193" s="44"/>
      <c r="S193" s="44"/>
      <c r="T193" s="44"/>
      <c r="U193" s="44"/>
      <c r="W193" s="12" t="s">
        <v>27</v>
      </c>
      <c r="X193" s="44">
        <v>18985</v>
      </c>
      <c r="Y193" s="44">
        <v>14109</v>
      </c>
      <c r="Z193" s="44">
        <v>24910</v>
      </c>
      <c r="AA193" s="44">
        <v>9141</v>
      </c>
      <c r="AB193" s="44">
        <v>55161</v>
      </c>
      <c r="AC193" s="44">
        <v>9196</v>
      </c>
      <c r="AD193" s="44">
        <v>76013</v>
      </c>
      <c r="AE193" s="44">
        <v>15393</v>
      </c>
      <c r="AF193" s="44">
        <v>76013</v>
      </c>
    </row>
    <row r="195" spans="23:32">
      <c r="W195" s="14" t="s">
        <v>91</v>
      </c>
      <c r="X195" s="13"/>
      <c r="Y195" s="13"/>
      <c r="Z195" s="13"/>
      <c r="AA195" s="13"/>
      <c r="AB195" s="13"/>
      <c r="AC195" s="13"/>
      <c r="AD195" s="13"/>
      <c r="AE195" s="13"/>
      <c r="AF195" s="19"/>
    </row>
    <row r="196" spans="23:32">
      <c r="W196" s="12" t="s">
        <v>26</v>
      </c>
      <c r="X196" s="13">
        <v>0.414046852052083</v>
      </c>
      <c r="Y196" s="13">
        <v>0.376463348201881</v>
      </c>
      <c r="Z196" s="13">
        <v>0.462389953359366</v>
      </c>
      <c r="AA196" s="13">
        <v>0.371686148674771</v>
      </c>
      <c r="AB196" s="13">
        <v>0.249523364035694</v>
      </c>
      <c r="AC196" s="13">
        <v>0.445369332660109</v>
      </c>
      <c r="AD196" s="13">
        <v>0.273837458022987</v>
      </c>
      <c r="AE196" s="13">
        <v>0.286777024588501</v>
      </c>
      <c r="AF196" s="39">
        <f t="shared" si="1"/>
        <v>2.88009348159539</v>
      </c>
    </row>
    <row r="197" spans="23:32">
      <c r="W197" s="12" t="s">
        <v>27</v>
      </c>
      <c r="X197" s="39">
        <v>63095</v>
      </c>
      <c r="Y197" s="39">
        <v>63552</v>
      </c>
      <c r="Z197" s="44">
        <v>71382</v>
      </c>
      <c r="AA197" s="39">
        <v>46107</v>
      </c>
      <c r="AB197" s="39">
        <v>136945</v>
      </c>
      <c r="AC197" s="39">
        <v>161397</v>
      </c>
      <c r="AD197" s="39">
        <v>17992</v>
      </c>
      <c r="AE197" s="39">
        <v>31564</v>
      </c>
      <c r="AF197" s="44">
        <f t="shared" si="1"/>
        <v>592034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4"/>
  <sheetViews>
    <sheetView tabSelected="1" topLeftCell="B127" workbookViewId="0">
      <selection activeCell="A130" sqref="A130:J154"/>
    </sheetView>
  </sheetViews>
  <sheetFormatPr defaultColWidth="9" defaultRowHeight="13.5"/>
  <cols>
    <col min="1" max="1" width="90.375" customWidth="1"/>
    <col min="2" max="10" width="12.625" customWidth="1"/>
  </cols>
  <sheetData>
    <row r="1" ht="14.25" spans="1:10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</row>
    <row r="2" ht="14.25" spans="1:10">
      <c r="A2" s="1" t="s">
        <v>102</v>
      </c>
      <c r="B2" s="1">
        <v>0.227858305734011</v>
      </c>
      <c r="C2" s="1">
        <v>0.191372665244543</v>
      </c>
      <c r="D2" s="1">
        <v>0.379406709533436</v>
      </c>
      <c r="E2" s="1">
        <v>0.144618203673806</v>
      </c>
      <c r="F2" s="1">
        <v>0.0492559229829956</v>
      </c>
      <c r="G2" s="1">
        <v>0.0689063882558996</v>
      </c>
      <c r="H2" s="1">
        <v>0.110164559551915</v>
      </c>
      <c r="I2" s="1">
        <v>0.0921915925927093</v>
      </c>
      <c r="J2" s="1">
        <v>1.26377434756931</v>
      </c>
    </row>
    <row r="3" ht="14.25" spans="1:10">
      <c r="A3" s="1" t="s">
        <v>103</v>
      </c>
      <c r="B3" s="1" t="s">
        <v>104</v>
      </c>
      <c r="C3" s="1" t="s">
        <v>105</v>
      </c>
      <c r="D3" s="1" t="s">
        <v>106</v>
      </c>
      <c r="E3" s="1" t="s">
        <v>107</v>
      </c>
      <c r="F3" s="1" t="s">
        <v>104</v>
      </c>
      <c r="G3" s="1" t="s">
        <v>108</v>
      </c>
      <c r="H3" s="1" t="s">
        <v>104</v>
      </c>
      <c r="I3" s="1" t="s">
        <v>109</v>
      </c>
      <c r="J3" s="1" t="s">
        <v>110</v>
      </c>
    </row>
    <row r="4" ht="14.25" spans="1:10">
      <c r="A4" s="1" t="s">
        <v>111</v>
      </c>
      <c r="B4" s="1">
        <v>583934</v>
      </c>
      <c r="C4" s="1">
        <v>573704</v>
      </c>
      <c r="D4" s="1">
        <v>719722</v>
      </c>
      <c r="E4" s="1">
        <v>534504</v>
      </c>
      <c r="F4" s="1">
        <v>529690</v>
      </c>
      <c r="G4" s="1">
        <v>1054742</v>
      </c>
      <c r="H4" s="1">
        <v>151903</v>
      </c>
      <c r="I4" s="1">
        <v>343549</v>
      </c>
      <c r="J4" s="1"/>
    </row>
    <row r="5" ht="14.25" spans="1:10">
      <c r="A5" s="1" t="s">
        <v>112</v>
      </c>
      <c r="B5" s="1" t="s">
        <v>93</v>
      </c>
      <c r="C5" s="1" t="s">
        <v>94</v>
      </c>
      <c r="D5" s="1" t="s">
        <v>95</v>
      </c>
      <c r="E5" s="1" t="s">
        <v>96</v>
      </c>
      <c r="F5" s="1" t="s">
        <v>97</v>
      </c>
      <c r="G5" s="1" t="s">
        <v>98</v>
      </c>
      <c r="H5" s="1" t="s">
        <v>99</v>
      </c>
      <c r="I5" s="1" t="s">
        <v>100</v>
      </c>
      <c r="J5" s="1" t="s">
        <v>101</v>
      </c>
    </row>
    <row r="6" ht="14.25" spans="1:10">
      <c r="A6" s="1" t="s">
        <v>102</v>
      </c>
      <c r="B6" s="1">
        <v>0.212114534612088</v>
      </c>
      <c r="C6" s="1">
        <v>0.177090373135404</v>
      </c>
      <c r="D6" s="1">
        <v>0.348481036230115</v>
      </c>
      <c r="E6" s="1">
        <v>0.128599423465036</v>
      </c>
      <c r="F6" s="1">
        <v>0.0450412070567091</v>
      </c>
      <c r="G6" s="1">
        <v>0.0902515405385187</v>
      </c>
      <c r="H6" s="1">
        <v>0.102231593783146</v>
      </c>
      <c r="I6" s="1">
        <v>0.0755052540859205</v>
      </c>
      <c r="J6" s="1">
        <v>1.17931496290693</v>
      </c>
    </row>
    <row r="7" ht="14.25" spans="1:10">
      <c r="A7" s="1" t="s">
        <v>103</v>
      </c>
      <c r="B7" s="1" t="s">
        <v>113</v>
      </c>
      <c r="C7" s="1" t="s">
        <v>114</v>
      </c>
      <c r="D7" s="1" t="s">
        <v>115</v>
      </c>
      <c r="E7" s="1" t="s">
        <v>116</v>
      </c>
      <c r="F7" s="1" t="s">
        <v>117</v>
      </c>
      <c r="G7" s="1" t="s">
        <v>118</v>
      </c>
      <c r="H7" s="1" t="s">
        <v>119</v>
      </c>
      <c r="I7" s="1" t="s">
        <v>120</v>
      </c>
      <c r="J7" s="1" t="s">
        <v>121</v>
      </c>
    </row>
    <row r="8" ht="14.25" spans="1:10">
      <c r="A8" s="1" t="s">
        <v>111</v>
      </c>
      <c r="B8" s="1">
        <v>322308</v>
      </c>
      <c r="C8" s="1">
        <v>281711</v>
      </c>
      <c r="D8" s="1">
        <v>538705</v>
      </c>
      <c r="E8" s="1">
        <v>200341</v>
      </c>
      <c r="F8" s="1">
        <v>220299</v>
      </c>
      <c r="G8" s="1">
        <v>430541</v>
      </c>
      <c r="H8" s="1">
        <v>93809</v>
      </c>
      <c r="I8" s="1">
        <v>171161</v>
      </c>
      <c r="J8" s="1"/>
    </row>
    <row r="9" ht="14.25" spans="1:10">
      <c r="A9" s="1" t="s">
        <v>122</v>
      </c>
      <c r="B9" s="1" t="s">
        <v>93</v>
      </c>
      <c r="C9" s="1" t="s">
        <v>94</v>
      </c>
      <c r="D9" s="1" t="s">
        <v>95</v>
      </c>
      <c r="E9" s="1" t="s">
        <v>96</v>
      </c>
      <c r="F9" s="1" t="s">
        <v>97</v>
      </c>
      <c r="G9" s="1" t="s">
        <v>98</v>
      </c>
      <c r="H9" s="1" t="s">
        <v>99</v>
      </c>
      <c r="I9" s="1" t="s">
        <v>100</v>
      </c>
      <c r="J9" s="1" t="s">
        <v>101</v>
      </c>
    </row>
    <row r="10" ht="14.25" spans="1:10">
      <c r="A10" s="1" t="s">
        <v>102</v>
      </c>
      <c r="B10" s="1">
        <v>0.228151299462792</v>
      </c>
      <c r="C10" s="1">
        <v>0.191556551487517</v>
      </c>
      <c r="D10" s="1">
        <v>0.379428518105593</v>
      </c>
      <c r="E10" s="1">
        <v>0.143834071187978</v>
      </c>
      <c r="F10" s="1">
        <v>0.0491972973135681</v>
      </c>
      <c r="G10" s="1">
        <v>0.0772534246865263</v>
      </c>
      <c r="H10" s="1">
        <v>0.110167596555898</v>
      </c>
      <c r="I10" s="1">
        <v>0.0926793359670987</v>
      </c>
      <c r="J10" s="1">
        <v>1.27226809476697</v>
      </c>
    </row>
    <row r="11" ht="14.25" spans="1:10">
      <c r="A11" s="1" t="s">
        <v>103</v>
      </c>
      <c r="B11" s="1" t="s">
        <v>123</v>
      </c>
      <c r="C11" s="1" t="s">
        <v>109</v>
      </c>
      <c r="D11" s="1" t="s">
        <v>124</v>
      </c>
      <c r="E11" s="1" t="s">
        <v>123</v>
      </c>
      <c r="F11" s="1" t="s">
        <v>106</v>
      </c>
      <c r="G11" s="1" t="s">
        <v>123</v>
      </c>
      <c r="H11" s="1" t="s">
        <v>125</v>
      </c>
      <c r="I11" s="1" t="s">
        <v>106</v>
      </c>
      <c r="J11" s="1" t="s">
        <v>126</v>
      </c>
    </row>
    <row r="12" ht="14.25" spans="1:10">
      <c r="A12" s="1" t="s">
        <v>111</v>
      </c>
      <c r="B12" s="1">
        <v>322308</v>
      </c>
      <c r="C12" s="1">
        <v>281711</v>
      </c>
      <c r="D12" s="1">
        <v>538705</v>
      </c>
      <c r="E12" s="1">
        <v>200341</v>
      </c>
      <c r="F12" s="1">
        <v>220299</v>
      </c>
      <c r="G12" s="1">
        <v>430541</v>
      </c>
      <c r="H12" s="1">
        <v>93809</v>
      </c>
      <c r="I12" s="1">
        <v>171161</v>
      </c>
      <c r="J12" s="1"/>
    </row>
    <row r="13" ht="14.25" spans="1:10">
      <c r="A13" s="1" t="s">
        <v>127</v>
      </c>
      <c r="B13" s="1" t="s">
        <v>93</v>
      </c>
      <c r="C13" s="1" t="s">
        <v>94</v>
      </c>
      <c r="D13" s="1" t="s">
        <v>95</v>
      </c>
      <c r="E13" s="1" t="s">
        <v>96</v>
      </c>
      <c r="F13" s="1" t="s">
        <v>97</v>
      </c>
      <c r="G13" s="1" t="s">
        <v>98</v>
      </c>
      <c r="H13" s="1" t="s">
        <v>99</v>
      </c>
      <c r="I13" s="1" t="s">
        <v>100</v>
      </c>
      <c r="J13" s="1" t="s">
        <v>101</v>
      </c>
    </row>
    <row r="14" ht="14.25" spans="1:10">
      <c r="A14" s="1" t="s">
        <v>102</v>
      </c>
      <c r="B14" s="1" t="s">
        <v>128</v>
      </c>
      <c r="C14" s="1" t="s">
        <v>128</v>
      </c>
      <c r="D14" s="1" t="s">
        <v>128</v>
      </c>
      <c r="E14" s="1" t="s">
        <v>128</v>
      </c>
      <c r="F14" s="1" t="s">
        <v>128</v>
      </c>
      <c r="G14" s="1" t="s">
        <v>128</v>
      </c>
      <c r="H14" s="1" t="s">
        <v>128</v>
      </c>
      <c r="I14" s="1" t="s">
        <v>128</v>
      </c>
      <c r="J14" s="1">
        <v>8</v>
      </c>
    </row>
    <row r="15" ht="14.25" spans="1:10">
      <c r="A15" s="1" t="s">
        <v>103</v>
      </c>
      <c r="B15" s="1" t="s">
        <v>128</v>
      </c>
      <c r="C15" s="1" t="s">
        <v>128</v>
      </c>
      <c r="D15" s="1" t="s">
        <v>128</v>
      </c>
      <c r="E15" s="1" t="s">
        <v>128</v>
      </c>
      <c r="F15" s="1" t="s">
        <v>128</v>
      </c>
      <c r="G15" s="1" t="s">
        <v>128</v>
      </c>
      <c r="H15" s="1" t="s">
        <v>128</v>
      </c>
      <c r="I15" s="1" t="s">
        <v>128</v>
      </c>
      <c r="J15" s="1"/>
    </row>
    <row r="16" ht="14.25" spans="1:10">
      <c r="A16" s="1" t="s">
        <v>111</v>
      </c>
      <c r="B16" s="1" t="s">
        <v>128</v>
      </c>
      <c r="C16" s="1" t="s">
        <v>128</v>
      </c>
      <c r="D16" s="1" t="s">
        <v>128</v>
      </c>
      <c r="E16" s="1" t="s">
        <v>128</v>
      </c>
      <c r="F16" s="1" t="s">
        <v>128</v>
      </c>
      <c r="G16" s="1" t="s">
        <v>128</v>
      </c>
      <c r="H16" s="1" t="s">
        <v>128</v>
      </c>
      <c r="I16" s="1" t="s">
        <v>128</v>
      </c>
      <c r="J16" s="1"/>
    </row>
    <row r="17" ht="14.25" spans="1:10">
      <c r="A17" s="1" t="s">
        <v>129</v>
      </c>
      <c r="B17" s="1" t="s">
        <v>93</v>
      </c>
      <c r="C17" s="1" t="s">
        <v>94</v>
      </c>
      <c r="D17" s="1" t="s">
        <v>95</v>
      </c>
      <c r="E17" s="1" t="s">
        <v>96</v>
      </c>
      <c r="F17" s="1" t="s">
        <v>97</v>
      </c>
      <c r="G17" s="1" t="s">
        <v>98</v>
      </c>
      <c r="H17" s="1" t="s">
        <v>99</v>
      </c>
      <c r="I17" s="1" t="s">
        <v>100</v>
      </c>
      <c r="J17" s="1" t="s">
        <v>101</v>
      </c>
    </row>
    <row r="18" ht="14.25" spans="1:10">
      <c r="A18" s="1" t="s">
        <v>102</v>
      </c>
      <c r="B18" s="1">
        <v>0.227858305734011</v>
      </c>
      <c r="C18" s="1">
        <v>0.191372665244543</v>
      </c>
      <c r="D18" s="1">
        <v>0.379406709533436</v>
      </c>
      <c r="E18" s="1">
        <v>0.144618203673806</v>
      </c>
      <c r="F18" s="1">
        <v>0.0492559229829956</v>
      </c>
      <c r="G18" s="1">
        <v>0.0689063882558996</v>
      </c>
      <c r="H18" s="1">
        <v>0.110164559551915</v>
      </c>
      <c r="I18" s="1">
        <v>0.0921915925927093</v>
      </c>
      <c r="J18" s="1">
        <v>1.26377434756931</v>
      </c>
    </row>
    <row r="19" ht="14.25" spans="1:10">
      <c r="A19" s="1" t="s">
        <v>103</v>
      </c>
      <c r="B19" s="1" t="s">
        <v>130</v>
      </c>
      <c r="C19" s="1" t="s">
        <v>131</v>
      </c>
      <c r="D19" s="1" t="s">
        <v>132</v>
      </c>
      <c r="E19" s="1" t="s">
        <v>133</v>
      </c>
      <c r="F19" s="1" t="s">
        <v>134</v>
      </c>
      <c r="G19" s="1" t="s">
        <v>135</v>
      </c>
      <c r="H19" s="1" t="s">
        <v>136</v>
      </c>
      <c r="I19" s="1" t="s">
        <v>137</v>
      </c>
      <c r="J19" s="1" t="s">
        <v>138</v>
      </c>
    </row>
    <row r="20" ht="14.25" spans="1:10">
      <c r="A20" s="1" t="s">
        <v>111</v>
      </c>
      <c r="B20" s="1">
        <v>583934</v>
      </c>
      <c r="C20" s="1">
        <v>573704</v>
      </c>
      <c r="D20" s="1">
        <v>719722</v>
      </c>
      <c r="E20" s="1">
        <v>534504</v>
      </c>
      <c r="F20" s="1">
        <v>529690</v>
      </c>
      <c r="G20" s="1">
        <v>1054742</v>
      </c>
      <c r="H20" s="1">
        <v>151903</v>
      </c>
      <c r="I20" s="1">
        <v>343549</v>
      </c>
      <c r="J20" s="1"/>
    </row>
    <row r="21" ht="14.25" spans="1:10">
      <c r="A21" s="1" t="s">
        <v>139</v>
      </c>
      <c r="B21" s="1" t="s">
        <v>93</v>
      </c>
      <c r="C21" s="1" t="s">
        <v>94</v>
      </c>
      <c r="D21" s="1" t="s">
        <v>95</v>
      </c>
      <c r="E21" s="1" t="s">
        <v>96</v>
      </c>
      <c r="F21" s="1" t="s">
        <v>97</v>
      </c>
      <c r="G21" s="1" t="s">
        <v>98</v>
      </c>
      <c r="H21" s="1" t="s">
        <v>99</v>
      </c>
      <c r="I21" s="1" t="s">
        <v>100</v>
      </c>
      <c r="J21" s="1" t="s">
        <v>101</v>
      </c>
    </row>
    <row r="22" ht="14.25" spans="1:10">
      <c r="A22" s="1" t="s">
        <v>102</v>
      </c>
      <c r="B22" s="1">
        <v>0.213390462415235</v>
      </c>
      <c r="C22" s="1">
        <v>0.178519241281221</v>
      </c>
      <c r="D22" s="1">
        <v>0.348679021424604</v>
      </c>
      <c r="E22" s="1">
        <v>0.130615893883522</v>
      </c>
      <c r="F22" s="1">
        <v>0.0458532700677869</v>
      </c>
      <c r="G22" s="1">
        <v>0.0870498612389952</v>
      </c>
      <c r="H22" s="1">
        <v>0.103305778764119</v>
      </c>
      <c r="I22" s="1">
        <v>0.0752618480511937</v>
      </c>
      <c r="J22" s="1">
        <v>1.18267537712667</v>
      </c>
    </row>
    <row r="23" ht="14.25" spans="1:10">
      <c r="A23" s="1" t="s">
        <v>103</v>
      </c>
      <c r="B23" s="1" t="s">
        <v>140</v>
      </c>
      <c r="C23" s="1" t="s">
        <v>141</v>
      </c>
      <c r="D23" s="1" t="s">
        <v>142</v>
      </c>
      <c r="E23" s="1" t="s">
        <v>143</v>
      </c>
      <c r="F23" s="1" t="s">
        <v>144</v>
      </c>
      <c r="G23" s="1" t="s">
        <v>145</v>
      </c>
      <c r="H23" s="1" t="s">
        <v>146</v>
      </c>
      <c r="I23" s="1" t="s">
        <v>147</v>
      </c>
      <c r="J23" s="1" t="s">
        <v>148</v>
      </c>
    </row>
    <row r="24" ht="14.25" spans="1:10">
      <c r="A24" s="1" t="s">
        <v>111</v>
      </c>
      <c r="B24" s="1">
        <v>583934</v>
      </c>
      <c r="C24" s="1">
        <v>573704</v>
      </c>
      <c r="D24" s="1">
        <v>719722</v>
      </c>
      <c r="E24" s="1">
        <v>534504</v>
      </c>
      <c r="F24" s="1">
        <v>529690</v>
      </c>
      <c r="G24" s="1">
        <v>1054742</v>
      </c>
      <c r="H24" s="1">
        <v>151903</v>
      </c>
      <c r="I24" s="1">
        <v>343549</v>
      </c>
      <c r="J24" s="1"/>
    </row>
    <row r="25" ht="14.25" spans="1:10">
      <c r="A25" s="1" t="s">
        <v>149</v>
      </c>
      <c r="B25" s="1" t="s">
        <v>93</v>
      </c>
      <c r="C25" s="1" t="s">
        <v>94</v>
      </c>
      <c r="D25" s="1" t="s">
        <v>95</v>
      </c>
      <c r="E25" s="1" t="s">
        <v>96</v>
      </c>
      <c r="F25" s="1" t="s">
        <v>97</v>
      </c>
      <c r="G25" s="1" t="s">
        <v>98</v>
      </c>
      <c r="H25" s="1" t="s">
        <v>99</v>
      </c>
      <c r="I25" s="1" t="s">
        <v>100</v>
      </c>
      <c r="J25" s="1" t="s">
        <v>101</v>
      </c>
    </row>
    <row r="26" ht="14.25" spans="1:10">
      <c r="A26" s="1" t="s">
        <v>102</v>
      </c>
      <c r="B26" s="1">
        <v>0.213390462415235</v>
      </c>
      <c r="C26" s="1">
        <v>0.178519241281221</v>
      </c>
      <c r="D26" s="1">
        <v>0.348679021424604</v>
      </c>
      <c r="E26" s="1">
        <v>0.130615893883522</v>
      </c>
      <c r="F26" s="1">
        <v>0.0458532700677869</v>
      </c>
      <c r="G26" s="1">
        <v>0.0870498612389952</v>
      </c>
      <c r="H26" s="1">
        <v>0.103305778764119</v>
      </c>
      <c r="I26" s="1">
        <v>0.0752618480511937</v>
      </c>
      <c r="J26" s="1">
        <v>1.18267537712667</v>
      </c>
    </row>
    <row r="27" ht="14.25" spans="1:10">
      <c r="A27" s="1" t="s">
        <v>103</v>
      </c>
      <c r="B27" s="1" t="s">
        <v>150</v>
      </c>
      <c r="C27" s="1" t="s">
        <v>151</v>
      </c>
      <c r="D27" s="1" t="s">
        <v>152</v>
      </c>
      <c r="E27" s="1" t="s">
        <v>153</v>
      </c>
      <c r="F27" s="1" t="s">
        <v>154</v>
      </c>
      <c r="G27" s="1" t="s">
        <v>155</v>
      </c>
      <c r="H27" s="1" t="s">
        <v>156</v>
      </c>
      <c r="I27" s="1" t="s">
        <v>157</v>
      </c>
      <c r="J27" s="1" t="s">
        <v>158</v>
      </c>
    </row>
    <row r="28" ht="14.25" spans="1:10">
      <c r="A28" s="1" t="s">
        <v>111</v>
      </c>
      <c r="B28" s="1">
        <v>583934</v>
      </c>
      <c r="C28" s="1">
        <v>573704</v>
      </c>
      <c r="D28" s="1">
        <v>719722</v>
      </c>
      <c r="E28" s="1">
        <v>534504</v>
      </c>
      <c r="F28" s="1">
        <v>529690</v>
      </c>
      <c r="G28" s="1">
        <v>1054742</v>
      </c>
      <c r="H28" s="1">
        <v>151903</v>
      </c>
      <c r="I28" s="1">
        <v>343549</v>
      </c>
      <c r="J28" s="1"/>
    </row>
    <row r="29" ht="14.25" spans="1:10">
      <c r="A29" s="1" t="s">
        <v>159</v>
      </c>
      <c r="B29" s="1" t="s">
        <v>93</v>
      </c>
      <c r="C29" s="1" t="s">
        <v>94</v>
      </c>
      <c r="D29" s="1" t="s">
        <v>95</v>
      </c>
      <c r="E29" s="1" t="s">
        <v>96</v>
      </c>
      <c r="F29" s="1" t="s">
        <v>97</v>
      </c>
      <c r="G29" s="1" t="s">
        <v>98</v>
      </c>
      <c r="H29" s="1" t="s">
        <v>99</v>
      </c>
      <c r="I29" s="1" t="s">
        <v>100</v>
      </c>
      <c r="J29" s="1" t="s">
        <v>101</v>
      </c>
    </row>
    <row r="30" ht="14.25" spans="1:10">
      <c r="A30" s="1" t="s">
        <v>102</v>
      </c>
      <c r="B30" s="1">
        <v>0.207366257133349</v>
      </c>
      <c r="C30" s="1">
        <v>0.171321934960353</v>
      </c>
      <c r="D30" s="1">
        <v>0.358993192660402</v>
      </c>
      <c r="E30" s="1">
        <v>0.112821432705873</v>
      </c>
      <c r="F30" s="1">
        <v>0.0292193765484265</v>
      </c>
      <c r="G30" s="1">
        <v>0.00348069246120269</v>
      </c>
      <c r="H30" s="1">
        <v>0.0953024067588577</v>
      </c>
      <c r="I30" s="1">
        <v>0.0400224015997118</v>
      </c>
      <c r="J30" s="1">
        <v>1.01852769482817</v>
      </c>
    </row>
    <row r="31" ht="14.25" spans="1:10">
      <c r="A31" s="1" t="s">
        <v>103</v>
      </c>
      <c r="B31" s="1" t="s">
        <v>160</v>
      </c>
      <c r="C31" s="1" t="s">
        <v>161</v>
      </c>
      <c r="D31" s="1" t="s">
        <v>162</v>
      </c>
      <c r="E31" s="1" t="s">
        <v>163</v>
      </c>
      <c r="F31" s="1" t="s">
        <v>164</v>
      </c>
      <c r="G31" s="1" t="s">
        <v>165</v>
      </c>
      <c r="H31" s="1" t="s">
        <v>166</v>
      </c>
      <c r="I31" s="1" t="s">
        <v>167</v>
      </c>
      <c r="J31" s="1" t="s">
        <v>168</v>
      </c>
    </row>
    <row r="32" ht="14.25" spans="1:10">
      <c r="A32" s="1" t="s">
        <v>111</v>
      </c>
      <c r="B32" s="1">
        <v>583934</v>
      </c>
      <c r="C32" s="1">
        <v>573704</v>
      </c>
      <c r="D32" s="1">
        <v>719722</v>
      </c>
      <c r="E32" s="1">
        <v>534504</v>
      </c>
      <c r="F32" s="1">
        <v>529690</v>
      </c>
      <c r="G32" s="1">
        <v>1054742</v>
      </c>
      <c r="H32" s="1">
        <v>151903</v>
      </c>
      <c r="I32" s="1">
        <v>343549</v>
      </c>
      <c r="J32" s="1"/>
    </row>
    <row r="33" ht="14.25" spans="1:10">
      <c r="A33" s="1" t="s">
        <v>169</v>
      </c>
      <c r="B33" s="1" t="s">
        <v>93</v>
      </c>
      <c r="C33" s="1" t="s">
        <v>94</v>
      </c>
      <c r="D33" s="1" t="s">
        <v>95</v>
      </c>
      <c r="E33" s="1" t="s">
        <v>96</v>
      </c>
      <c r="F33" s="1" t="s">
        <v>97</v>
      </c>
      <c r="G33" s="1" t="s">
        <v>98</v>
      </c>
      <c r="H33" s="1" t="s">
        <v>99</v>
      </c>
      <c r="I33" s="1" t="s">
        <v>100</v>
      </c>
      <c r="J33" s="1" t="s">
        <v>101</v>
      </c>
    </row>
    <row r="34" ht="14.25" spans="1:10">
      <c r="A34" s="1" t="s">
        <v>102</v>
      </c>
      <c r="B34" s="1">
        <v>0.207366257133349</v>
      </c>
      <c r="C34" s="1">
        <v>0.171321934960353</v>
      </c>
      <c r="D34" s="1">
        <v>0.358993192660402</v>
      </c>
      <c r="E34" s="1">
        <v>0.112821432705873</v>
      </c>
      <c r="F34" s="1">
        <v>0.0292193765484265</v>
      </c>
      <c r="G34" s="1">
        <v>0.00348069246120269</v>
      </c>
      <c r="H34" s="1">
        <v>0.0953024067588577</v>
      </c>
      <c r="I34" s="1">
        <v>0.0400224015997118</v>
      </c>
      <c r="J34" s="1">
        <v>1.01852769482817</v>
      </c>
    </row>
    <row r="35" ht="14.25" spans="1:10">
      <c r="A35" s="1" t="s">
        <v>103</v>
      </c>
      <c r="B35" s="1" t="s">
        <v>170</v>
      </c>
      <c r="C35" s="1" t="s">
        <v>171</v>
      </c>
      <c r="D35" s="1" t="s">
        <v>172</v>
      </c>
      <c r="E35" s="1" t="s">
        <v>173</v>
      </c>
      <c r="F35" s="1" t="s">
        <v>174</v>
      </c>
      <c r="G35" s="1" t="s">
        <v>175</v>
      </c>
      <c r="H35" s="1" t="s">
        <v>176</v>
      </c>
      <c r="I35" s="1" t="s">
        <v>177</v>
      </c>
      <c r="J35" s="1" t="s">
        <v>178</v>
      </c>
    </row>
    <row r="36" ht="14.25" spans="1:10">
      <c r="A36" s="1" t="s">
        <v>111</v>
      </c>
      <c r="B36" s="1">
        <v>583934</v>
      </c>
      <c r="C36" s="1">
        <v>573704</v>
      </c>
      <c r="D36" s="1">
        <v>719722</v>
      </c>
      <c r="E36" s="1">
        <v>534504</v>
      </c>
      <c r="F36" s="1">
        <v>529690</v>
      </c>
      <c r="G36" s="1">
        <v>1054742</v>
      </c>
      <c r="H36" s="1">
        <v>151903</v>
      </c>
      <c r="I36" s="1">
        <v>343549</v>
      </c>
      <c r="J36" s="1"/>
    </row>
    <row r="37" ht="14.25" spans="1:10">
      <c r="A37" s="1" t="s">
        <v>179</v>
      </c>
      <c r="B37" s="1" t="s">
        <v>93</v>
      </c>
      <c r="C37" s="1" t="s">
        <v>94</v>
      </c>
      <c r="D37" s="1" t="s">
        <v>95</v>
      </c>
      <c r="E37" s="1" t="s">
        <v>96</v>
      </c>
      <c r="F37" s="1" t="s">
        <v>97</v>
      </c>
      <c r="G37" s="1" t="s">
        <v>98</v>
      </c>
      <c r="H37" s="1" t="s">
        <v>99</v>
      </c>
      <c r="I37" s="1" t="s">
        <v>100</v>
      </c>
      <c r="J37" s="1" t="s">
        <v>101</v>
      </c>
    </row>
    <row r="38" ht="14.25" spans="1:10">
      <c r="A38" s="1" t="s">
        <v>102</v>
      </c>
      <c r="B38" s="1">
        <v>0.212947538677262</v>
      </c>
      <c r="C38" s="1">
        <v>0.178327842508927</v>
      </c>
      <c r="D38" s="1">
        <v>0.349044383738608</v>
      </c>
      <c r="E38" s="1">
        <v>0.130821204228261</v>
      </c>
      <c r="F38" s="1">
        <v>0.0459795391376367</v>
      </c>
      <c r="G38" s="1">
        <v>0.0865430593050767</v>
      </c>
      <c r="H38" s="1">
        <v>0.103396564653711</v>
      </c>
      <c r="I38" s="1">
        <v>0.0753868632643889</v>
      </c>
      <c r="J38" s="1">
        <v>1.18244699551387</v>
      </c>
    </row>
    <row r="39" ht="14.25" spans="1:10">
      <c r="A39" s="1" t="s">
        <v>103</v>
      </c>
      <c r="B39" s="1" t="s">
        <v>180</v>
      </c>
      <c r="C39" s="1" t="s">
        <v>181</v>
      </c>
      <c r="D39" s="1" t="s">
        <v>182</v>
      </c>
      <c r="E39" s="1" t="s">
        <v>183</v>
      </c>
      <c r="F39" s="1" t="s">
        <v>184</v>
      </c>
      <c r="G39" s="1" t="s">
        <v>185</v>
      </c>
      <c r="H39" s="1" t="s">
        <v>186</v>
      </c>
      <c r="I39" s="1" t="s">
        <v>187</v>
      </c>
      <c r="J39" s="1" t="s">
        <v>188</v>
      </c>
    </row>
    <row r="40" ht="14.25" spans="1:10">
      <c r="A40" s="1" t="s">
        <v>111</v>
      </c>
      <c r="B40" s="1">
        <v>583934</v>
      </c>
      <c r="C40" s="1">
        <v>573704</v>
      </c>
      <c r="D40" s="1">
        <v>719722</v>
      </c>
      <c r="E40" s="1">
        <v>534504</v>
      </c>
      <c r="F40" s="1">
        <v>529690</v>
      </c>
      <c r="G40" s="1">
        <v>1054742</v>
      </c>
      <c r="H40" s="1">
        <v>151903</v>
      </c>
      <c r="I40" s="1">
        <v>343549</v>
      </c>
      <c r="J40" s="1"/>
    </row>
    <row r="41" ht="14.25" spans="1:10">
      <c r="A41" s="1" t="s">
        <v>189</v>
      </c>
      <c r="B41" s="1" t="s">
        <v>93</v>
      </c>
      <c r="C41" s="1" t="s">
        <v>94</v>
      </c>
      <c r="D41" s="1" t="s">
        <v>95</v>
      </c>
      <c r="E41" s="1" t="s">
        <v>96</v>
      </c>
      <c r="F41" s="1" t="s">
        <v>97</v>
      </c>
      <c r="G41" s="1" t="s">
        <v>98</v>
      </c>
      <c r="H41" s="1" t="s">
        <v>99</v>
      </c>
      <c r="I41" s="1" t="s">
        <v>100</v>
      </c>
      <c r="J41" s="1" t="s">
        <v>101</v>
      </c>
    </row>
    <row r="42" ht="14.25" spans="1:10">
      <c r="A42" s="1" t="s">
        <v>102</v>
      </c>
      <c r="B42" s="1">
        <v>0.210528546864321</v>
      </c>
      <c r="C42" s="1">
        <v>0.174871585660578</v>
      </c>
      <c r="D42" s="1">
        <v>0.360324082699698</v>
      </c>
      <c r="E42" s="1">
        <v>0.11671071317912</v>
      </c>
      <c r="F42" s="1">
        <v>0.0304327672427465</v>
      </c>
      <c r="G42" s="1">
        <v>0.00431222373693488</v>
      </c>
      <c r="H42" s="1">
        <v>0.0960906232765369</v>
      </c>
      <c r="I42" s="1">
        <v>0.0414565121891304</v>
      </c>
      <c r="J42" s="1">
        <v>1.03472705484906</v>
      </c>
    </row>
    <row r="43" ht="14.25" spans="1:10">
      <c r="A43" s="1" t="s">
        <v>103</v>
      </c>
      <c r="B43" s="1" t="s">
        <v>190</v>
      </c>
      <c r="C43" s="1" t="s">
        <v>191</v>
      </c>
      <c r="D43" s="1" t="s">
        <v>192</v>
      </c>
      <c r="E43" s="1" t="s">
        <v>193</v>
      </c>
      <c r="F43" s="1" t="s">
        <v>194</v>
      </c>
      <c r="G43" s="1" t="s">
        <v>195</v>
      </c>
      <c r="H43" s="1" t="s">
        <v>196</v>
      </c>
      <c r="I43" s="1" t="s">
        <v>197</v>
      </c>
      <c r="J43" s="1" t="s">
        <v>198</v>
      </c>
    </row>
    <row r="44" ht="14.25" spans="1:10">
      <c r="A44" s="1" t="s">
        <v>111</v>
      </c>
      <c r="B44" s="1">
        <v>583934</v>
      </c>
      <c r="C44" s="1">
        <v>573704</v>
      </c>
      <c r="D44" s="1">
        <v>719722</v>
      </c>
      <c r="E44" s="1">
        <v>534504</v>
      </c>
      <c r="F44" s="1">
        <v>529690</v>
      </c>
      <c r="G44" s="1">
        <v>1054742</v>
      </c>
      <c r="H44" s="1">
        <v>151903</v>
      </c>
      <c r="I44" s="1">
        <v>343549</v>
      </c>
      <c r="J44" s="1"/>
    </row>
    <row r="45" ht="14.25" spans="1:10">
      <c r="A45" s="1" t="s">
        <v>199</v>
      </c>
      <c r="B45" s="1" t="s">
        <v>93</v>
      </c>
      <c r="C45" s="1" t="s">
        <v>94</v>
      </c>
      <c r="D45" s="1" t="s">
        <v>95</v>
      </c>
      <c r="E45" s="1" t="s">
        <v>96</v>
      </c>
      <c r="F45" s="1" t="s">
        <v>97</v>
      </c>
      <c r="G45" s="1" t="s">
        <v>98</v>
      </c>
      <c r="H45" s="1" t="s">
        <v>99</v>
      </c>
      <c r="I45" s="1" t="s">
        <v>100</v>
      </c>
      <c r="J45" s="1" t="s">
        <v>101</v>
      </c>
    </row>
    <row r="46" ht="14.25" spans="1:10">
      <c r="A46" s="1" t="s">
        <v>102</v>
      </c>
      <c r="B46" s="1">
        <v>0.211884996354448</v>
      </c>
      <c r="C46" s="1">
        <v>0.176822737486398</v>
      </c>
      <c r="D46" s="1">
        <v>0.348201574246102</v>
      </c>
      <c r="E46" s="1">
        <v>0.128513057959259</v>
      </c>
      <c r="F46" s="1">
        <v>0.0447648025299127</v>
      </c>
      <c r="G46" s="1">
        <v>0.0872890995477639</v>
      </c>
      <c r="H46" s="1">
        <v>0.102671148785942</v>
      </c>
      <c r="I46" s="1">
        <v>0.0751357860478917</v>
      </c>
      <c r="J46" s="1">
        <v>1.17528320295772</v>
      </c>
    </row>
    <row r="47" ht="14.25" spans="1:10">
      <c r="A47" s="1" t="s">
        <v>103</v>
      </c>
      <c r="B47" s="1" t="s">
        <v>200</v>
      </c>
      <c r="C47" s="1" t="s">
        <v>201</v>
      </c>
      <c r="D47" s="1" t="s">
        <v>202</v>
      </c>
      <c r="E47" s="1" t="s">
        <v>203</v>
      </c>
      <c r="F47" s="1" t="s">
        <v>204</v>
      </c>
      <c r="G47" s="1" t="s">
        <v>205</v>
      </c>
      <c r="H47" s="1" t="s">
        <v>206</v>
      </c>
      <c r="I47" s="1" t="s">
        <v>207</v>
      </c>
      <c r="J47" s="1" t="s">
        <v>208</v>
      </c>
    </row>
    <row r="48" ht="14.25" spans="1:10">
      <c r="A48" s="1" t="s">
        <v>111</v>
      </c>
      <c r="B48" s="1">
        <v>583934</v>
      </c>
      <c r="C48" s="1">
        <v>573704</v>
      </c>
      <c r="D48" s="1">
        <v>719722</v>
      </c>
      <c r="E48" s="1">
        <v>534504</v>
      </c>
      <c r="F48" s="1">
        <v>529690</v>
      </c>
      <c r="G48" s="1">
        <v>1054742</v>
      </c>
      <c r="H48" s="1">
        <v>151903</v>
      </c>
      <c r="I48" s="1">
        <v>343549</v>
      </c>
      <c r="J48" s="1"/>
    </row>
    <row r="49" ht="14.25" spans="1:10">
      <c r="A49" s="1" t="s">
        <v>209</v>
      </c>
      <c r="B49" s="1" t="s">
        <v>93</v>
      </c>
      <c r="C49" s="1" t="s">
        <v>94</v>
      </c>
      <c r="D49" s="1" t="s">
        <v>95</v>
      </c>
      <c r="E49" s="1" t="s">
        <v>96</v>
      </c>
      <c r="F49" s="1" t="s">
        <v>97</v>
      </c>
      <c r="G49" s="1" t="s">
        <v>98</v>
      </c>
      <c r="H49" s="1" t="s">
        <v>99</v>
      </c>
      <c r="I49" s="1" t="s">
        <v>100</v>
      </c>
      <c r="J49" s="1" t="s">
        <v>101</v>
      </c>
    </row>
    <row r="50" ht="14.25" spans="1:10">
      <c r="A50" s="1" t="s">
        <v>102</v>
      </c>
      <c r="B50" s="1">
        <v>0.207307347419592</v>
      </c>
      <c r="C50" s="1">
        <v>0.171085625411914</v>
      </c>
      <c r="D50" s="1">
        <v>0.358932906971346</v>
      </c>
      <c r="E50" s="1">
        <v>0.112710544917974</v>
      </c>
      <c r="F50" s="1">
        <v>0.028780112236094</v>
      </c>
      <c r="G50" s="1">
        <v>0.0027520374352048</v>
      </c>
      <c r="H50" s="1">
        <v>0.0951528333876783</v>
      </c>
      <c r="I50" s="1">
        <v>0.0397755633980277</v>
      </c>
      <c r="J50" s="1">
        <v>1.01649697117783</v>
      </c>
    </row>
    <row r="51" ht="14.25" spans="1:10">
      <c r="A51" s="1" t="s">
        <v>103</v>
      </c>
      <c r="B51" s="1" t="s">
        <v>210</v>
      </c>
      <c r="C51" s="1" t="s">
        <v>211</v>
      </c>
      <c r="D51" s="1" t="s">
        <v>212</v>
      </c>
      <c r="E51" s="1" t="s">
        <v>213</v>
      </c>
      <c r="F51" s="1" t="s">
        <v>214</v>
      </c>
      <c r="G51" s="1" t="s">
        <v>215</v>
      </c>
      <c r="H51" s="1" t="s">
        <v>216</v>
      </c>
      <c r="I51" s="1" t="s">
        <v>217</v>
      </c>
      <c r="J51" s="1" t="s">
        <v>218</v>
      </c>
    </row>
    <row r="52" ht="14.25" spans="1:10">
      <c r="A52" s="1" t="s">
        <v>111</v>
      </c>
      <c r="B52" s="1">
        <v>583934</v>
      </c>
      <c r="C52" s="1">
        <v>573704</v>
      </c>
      <c r="D52" s="1">
        <v>719722</v>
      </c>
      <c r="E52" s="1">
        <v>534504</v>
      </c>
      <c r="F52" s="1">
        <v>529690</v>
      </c>
      <c r="G52" s="1">
        <v>1054742</v>
      </c>
      <c r="H52" s="1">
        <v>151903</v>
      </c>
      <c r="I52" s="1">
        <v>343549</v>
      </c>
      <c r="J52" s="1"/>
    </row>
    <row r="53" ht="14.25" spans="1:10">
      <c r="A53" s="1" t="s">
        <v>219</v>
      </c>
      <c r="B53" s="1" t="s">
        <v>93</v>
      </c>
      <c r="C53" s="1" t="s">
        <v>94</v>
      </c>
      <c r="D53" s="1" t="s">
        <v>95</v>
      </c>
      <c r="E53" s="1" t="s">
        <v>96</v>
      </c>
      <c r="F53" s="1" t="s">
        <v>97</v>
      </c>
      <c r="G53" s="1" t="s">
        <v>98</v>
      </c>
      <c r="H53" s="1" t="s">
        <v>99</v>
      </c>
      <c r="I53" s="1" t="s">
        <v>100</v>
      </c>
      <c r="J53" s="1" t="s">
        <v>101</v>
      </c>
    </row>
    <row r="54" ht="14.25" spans="1:10">
      <c r="A54" s="1" t="s">
        <v>102</v>
      </c>
      <c r="B54" s="1">
        <v>0.20599473812988</v>
      </c>
      <c r="C54" s="1">
        <v>0.169973811900591</v>
      </c>
      <c r="D54" s="1">
        <v>0.355143876777269</v>
      </c>
      <c r="E54" s="1">
        <v>0.111602903164859</v>
      </c>
      <c r="F54" s="1">
        <v>0.0317184511909734</v>
      </c>
      <c r="G54" s="1">
        <v>0.00277081675429164</v>
      </c>
      <c r="H54" s="1">
        <v>0.0941871281642352</v>
      </c>
      <c r="I54" s="1">
        <v>0.0466760108614445</v>
      </c>
      <c r="J54" s="1">
        <v>1.01806773694354</v>
      </c>
    </row>
    <row r="55" ht="14.25" spans="1:10">
      <c r="A55" s="1" t="s">
        <v>103</v>
      </c>
      <c r="B55" s="1" t="s">
        <v>220</v>
      </c>
      <c r="C55" s="1" t="s">
        <v>221</v>
      </c>
      <c r="D55" s="1" t="s">
        <v>222</v>
      </c>
      <c r="E55" s="1" t="s">
        <v>223</v>
      </c>
      <c r="F55" s="1" t="s">
        <v>224</v>
      </c>
      <c r="G55" s="1" t="s">
        <v>225</v>
      </c>
      <c r="H55" s="1" t="s">
        <v>226</v>
      </c>
      <c r="I55" s="1" t="s">
        <v>227</v>
      </c>
      <c r="J55" s="1" t="s">
        <v>228</v>
      </c>
    </row>
    <row r="56" ht="14.25" spans="1:10">
      <c r="A56" s="1" t="s">
        <v>111</v>
      </c>
      <c r="B56" s="1">
        <v>583934</v>
      </c>
      <c r="C56" s="1">
        <v>573704</v>
      </c>
      <c r="D56" s="1">
        <v>719722</v>
      </c>
      <c r="E56" s="1">
        <v>534504</v>
      </c>
      <c r="F56" s="1">
        <v>529690</v>
      </c>
      <c r="G56" s="1">
        <v>1054742</v>
      </c>
      <c r="H56" s="1">
        <v>151903</v>
      </c>
      <c r="I56" s="1">
        <v>343549</v>
      </c>
      <c r="J56" s="1"/>
    </row>
    <row r="57" ht="14.25" spans="1:10">
      <c r="A57" s="1" t="s">
        <v>229</v>
      </c>
      <c r="B57" s="1" t="s">
        <v>93</v>
      </c>
      <c r="C57" s="1" t="s">
        <v>94</v>
      </c>
      <c r="D57" s="1" t="s">
        <v>95</v>
      </c>
      <c r="E57" s="1" t="s">
        <v>96</v>
      </c>
      <c r="F57" s="1" t="s">
        <v>97</v>
      </c>
      <c r="G57" s="1" t="s">
        <v>98</v>
      </c>
      <c r="H57" s="1" t="s">
        <v>99</v>
      </c>
      <c r="I57" s="1" t="s">
        <v>100</v>
      </c>
      <c r="J57" s="1" t="s">
        <v>101</v>
      </c>
    </row>
    <row r="58" ht="14.25" spans="1:10">
      <c r="A58" s="1" t="s">
        <v>102</v>
      </c>
      <c r="B58" s="1">
        <v>0.217070080883437</v>
      </c>
      <c r="C58" s="1">
        <v>0.182214581301727</v>
      </c>
      <c r="D58" s="1">
        <v>0.352195266840461</v>
      </c>
      <c r="E58" s="1">
        <v>0.137480274014271</v>
      </c>
      <c r="F58" s="1">
        <v>0.0475840246845827</v>
      </c>
      <c r="G58" s="1">
        <v>0.082322249870756</v>
      </c>
      <c r="H58" s="1">
        <v>0.107241135819944</v>
      </c>
      <c r="I58" s="1">
        <v>0.0796059665558221</v>
      </c>
      <c r="J58" s="1">
        <v>1.205713579971</v>
      </c>
    </row>
    <row r="59" ht="14.25" spans="1:10">
      <c r="A59" s="1" t="s">
        <v>103</v>
      </c>
      <c r="B59" s="1" t="s">
        <v>230</v>
      </c>
      <c r="C59" s="1" t="s">
        <v>231</v>
      </c>
      <c r="D59" s="1" t="s">
        <v>232</v>
      </c>
      <c r="E59" s="1" t="s">
        <v>233</v>
      </c>
      <c r="F59" s="1" t="s">
        <v>234</v>
      </c>
      <c r="G59" s="1" t="s">
        <v>235</v>
      </c>
      <c r="H59" s="1" t="s">
        <v>236</v>
      </c>
      <c r="I59" s="1" t="s">
        <v>237</v>
      </c>
      <c r="J59" s="1" t="s">
        <v>238</v>
      </c>
    </row>
    <row r="60" ht="14.25" spans="1:10">
      <c r="A60" s="1" t="s">
        <v>111</v>
      </c>
      <c r="B60" s="1">
        <v>583934</v>
      </c>
      <c r="C60" s="1">
        <v>573704</v>
      </c>
      <c r="D60" s="1">
        <v>719722</v>
      </c>
      <c r="E60" s="1">
        <v>534504</v>
      </c>
      <c r="F60" s="1">
        <v>529690</v>
      </c>
      <c r="G60" s="1">
        <v>1054742</v>
      </c>
      <c r="H60" s="1">
        <v>151903</v>
      </c>
      <c r="I60" s="1">
        <v>343549</v>
      </c>
      <c r="J60" s="1"/>
    </row>
    <row r="61" ht="14.25" spans="1:10">
      <c r="A61" s="1" t="s">
        <v>239</v>
      </c>
      <c r="B61" s="1" t="s">
        <v>93</v>
      </c>
      <c r="C61" s="1" t="s">
        <v>94</v>
      </c>
      <c r="D61" s="1" t="s">
        <v>95</v>
      </c>
      <c r="E61" s="1" t="s">
        <v>96</v>
      </c>
      <c r="F61" s="1" t="s">
        <v>97</v>
      </c>
      <c r="G61" s="1" t="s">
        <v>98</v>
      </c>
      <c r="H61" s="1" t="s">
        <v>99</v>
      </c>
      <c r="I61" s="1" t="s">
        <v>100</v>
      </c>
      <c r="J61" s="1" t="s">
        <v>101</v>
      </c>
    </row>
    <row r="62" ht="14.25" spans="1:10">
      <c r="A62" s="1" t="s">
        <v>102</v>
      </c>
      <c r="B62" s="1">
        <v>0.217070080883437</v>
      </c>
      <c r="C62" s="1">
        <v>0.182214581301727</v>
      </c>
      <c r="D62" s="1">
        <v>0.352195266840461</v>
      </c>
      <c r="E62" s="1">
        <v>0.137480274014271</v>
      </c>
      <c r="F62" s="1">
        <v>0.0475840246845827</v>
      </c>
      <c r="G62" s="1">
        <v>0.082322249870756</v>
      </c>
      <c r="H62" s="1">
        <v>0.107241135819944</v>
      </c>
      <c r="I62" s="1">
        <v>0.0796059665558221</v>
      </c>
      <c r="J62" s="1">
        <v>1.205713579971</v>
      </c>
    </row>
    <row r="63" ht="14.25" spans="1:10">
      <c r="A63" s="1" t="s">
        <v>103</v>
      </c>
      <c r="B63" s="1" t="s">
        <v>240</v>
      </c>
      <c r="C63" s="1" t="s">
        <v>241</v>
      </c>
      <c r="D63" s="1" t="s">
        <v>242</v>
      </c>
      <c r="E63" s="1" t="s">
        <v>243</v>
      </c>
      <c r="F63" s="1" t="s">
        <v>244</v>
      </c>
      <c r="G63" s="1" t="s">
        <v>245</v>
      </c>
      <c r="H63" s="1" t="s">
        <v>246</v>
      </c>
      <c r="I63" s="1" t="s">
        <v>247</v>
      </c>
      <c r="J63" s="1" t="s">
        <v>248</v>
      </c>
    </row>
    <row r="64" ht="14.25" spans="1:10">
      <c r="A64" s="1" t="s">
        <v>111</v>
      </c>
      <c r="B64" s="1">
        <v>583934</v>
      </c>
      <c r="C64" s="1">
        <v>573704</v>
      </c>
      <c r="D64" s="1">
        <v>719722</v>
      </c>
      <c r="E64" s="1">
        <v>534504</v>
      </c>
      <c r="F64" s="1">
        <v>529690</v>
      </c>
      <c r="G64" s="1">
        <v>1054742</v>
      </c>
      <c r="H64" s="1">
        <v>151903</v>
      </c>
      <c r="I64" s="1">
        <v>343549</v>
      </c>
      <c r="J64" s="1"/>
    </row>
    <row r="65" ht="14.25" spans="1:10">
      <c r="A65" s="1" t="s">
        <v>249</v>
      </c>
      <c r="B65" s="1" t="s">
        <v>93</v>
      </c>
      <c r="C65" s="1" t="s">
        <v>94</v>
      </c>
      <c r="D65" s="1" t="s">
        <v>95</v>
      </c>
      <c r="E65" s="1" t="s">
        <v>96</v>
      </c>
      <c r="F65" s="1" t="s">
        <v>97</v>
      </c>
      <c r="G65" s="1" t="s">
        <v>98</v>
      </c>
      <c r="H65" s="1" t="s">
        <v>99</v>
      </c>
      <c r="I65" s="1" t="s">
        <v>100</v>
      </c>
      <c r="J65" s="1" t="s">
        <v>101</v>
      </c>
    </row>
    <row r="66" ht="14.25" spans="1:10">
      <c r="A66" s="1" t="s">
        <v>102</v>
      </c>
      <c r="B66" s="1">
        <v>0.209207646500655</v>
      </c>
      <c r="C66" s="1">
        <v>0.172414475947142</v>
      </c>
      <c r="D66" s="1">
        <v>0.361605638155595</v>
      </c>
      <c r="E66" s="1">
        <v>0.111222605897331</v>
      </c>
      <c r="F66" s="1">
        <v>0.0286021771424036</v>
      </c>
      <c r="G66" s="1">
        <v>0.00445406690129845</v>
      </c>
      <c r="H66" s="1">
        <v>0.0952870371488023</v>
      </c>
      <c r="I66" s="1">
        <v>0.0384561027235508</v>
      </c>
      <c r="J66" s="1">
        <v>1.02124975041678</v>
      </c>
    </row>
    <row r="67" ht="14.25" spans="1:10">
      <c r="A67" s="1" t="s">
        <v>103</v>
      </c>
      <c r="B67" s="1" t="s">
        <v>250</v>
      </c>
      <c r="C67" s="1" t="s">
        <v>251</v>
      </c>
      <c r="D67" s="1" t="s">
        <v>252</v>
      </c>
      <c r="E67" s="1" t="s">
        <v>253</v>
      </c>
      <c r="F67" s="1" t="s">
        <v>254</v>
      </c>
      <c r="G67" s="1" t="s">
        <v>255</v>
      </c>
      <c r="H67" s="1" t="s">
        <v>256</v>
      </c>
      <c r="I67" s="1" t="s">
        <v>257</v>
      </c>
      <c r="J67" s="1" t="s">
        <v>258</v>
      </c>
    </row>
    <row r="68" ht="14.25" spans="1:10">
      <c r="A68" s="1" t="s">
        <v>111</v>
      </c>
      <c r="B68" s="1">
        <v>583934</v>
      </c>
      <c r="C68" s="1">
        <v>573704</v>
      </c>
      <c r="D68" s="1">
        <v>719722</v>
      </c>
      <c r="E68" s="1">
        <v>534504</v>
      </c>
      <c r="F68" s="1">
        <v>529690</v>
      </c>
      <c r="G68" s="1">
        <v>1054742</v>
      </c>
      <c r="H68" s="1">
        <v>151903</v>
      </c>
      <c r="I68" s="1">
        <v>343549</v>
      </c>
      <c r="J68" s="1"/>
    </row>
    <row r="69" ht="14.25" spans="1:10">
      <c r="A69" s="1" t="s">
        <v>259</v>
      </c>
      <c r="B69" s="1" t="s">
        <v>93</v>
      </c>
      <c r="C69" s="1" t="s">
        <v>94</v>
      </c>
      <c r="D69" s="1" t="s">
        <v>95</v>
      </c>
      <c r="E69" s="1" t="s">
        <v>96</v>
      </c>
      <c r="F69" s="1" t="s">
        <v>97</v>
      </c>
      <c r="G69" s="1" t="s">
        <v>98</v>
      </c>
      <c r="H69" s="1" t="s">
        <v>99</v>
      </c>
      <c r="I69" s="1" t="s">
        <v>100</v>
      </c>
      <c r="J69" s="1" t="s">
        <v>101</v>
      </c>
    </row>
    <row r="70" ht="14.25" spans="1:10">
      <c r="A70" s="1" t="s">
        <v>102</v>
      </c>
      <c r="B70" s="1">
        <v>0.209207646500655</v>
      </c>
      <c r="C70" s="1">
        <v>0.172414475947142</v>
      </c>
      <c r="D70" s="1">
        <v>0.361605638155595</v>
      </c>
      <c r="E70" s="1">
        <v>0.111222605897331</v>
      </c>
      <c r="F70" s="1">
        <v>0.0286021771424036</v>
      </c>
      <c r="G70" s="1">
        <v>0.00445406690129845</v>
      </c>
      <c r="H70" s="1">
        <v>0.0952870371488023</v>
      </c>
      <c r="I70" s="1">
        <v>0.0384561027235508</v>
      </c>
      <c r="J70" s="1">
        <v>1.02124975041678</v>
      </c>
    </row>
    <row r="71" ht="14.25" spans="1:10">
      <c r="A71" s="1" t="s">
        <v>103</v>
      </c>
      <c r="B71" s="1" t="s">
        <v>260</v>
      </c>
      <c r="C71" s="1" t="s">
        <v>261</v>
      </c>
      <c r="D71" s="1" t="s">
        <v>262</v>
      </c>
      <c r="E71" s="1" t="s">
        <v>263</v>
      </c>
      <c r="F71" s="1" t="s">
        <v>264</v>
      </c>
      <c r="G71" s="1" t="s">
        <v>265</v>
      </c>
      <c r="H71" s="1" t="s">
        <v>266</v>
      </c>
      <c r="I71" s="1" t="s">
        <v>267</v>
      </c>
      <c r="J71" s="1" t="s">
        <v>268</v>
      </c>
    </row>
    <row r="72" ht="14.25" spans="1:10">
      <c r="A72" s="1" t="s">
        <v>111</v>
      </c>
      <c r="B72" s="1">
        <v>583934</v>
      </c>
      <c r="C72" s="1">
        <v>573704</v>
      </c>
      <c r="D72" s="1">
        <v>719722</v>
      </c>
      <c r="E72" s="1">
        <v>534504</v>
      </c>
      <c r="F72" s="1">
        <v>529690</v>
      </c>
      <c r="G72" s="1">
        <v>1054742</v>
      </c>
      <c r="H72" s="1">
        <v>151903</v>
      </c>
      <c r="I72" s="1">
        <v>343549</v>
      </c>
      <c r="J72" s="1"/>
    </row>
    <row r="74" ht="14.25" spans="1:10">
      <c r="A74" s="1" t="s">
        <v>269</v>
      </c>
      <c r="B74" s="1" t="s">
        <v>93</v>
      </c>
      <c r="C74" s="1" t="s">
        <v>94</v>
      </c>
      <c r="D74" s="1" t="s">
        <v>95</v>
      </c>
      <c r="E74" s="1" t="s">
        <v>96</v>
      </c>
      <c r="F74" s="1" t="s">
        <v>97</v>
      </c>
      <c r="G74" s="1" t="s">
        <v>98</v>
      </c>
      <c r="H74" s="1" t="s">
        <v>99</v>
      </c>
      <c r="I74" s="1" t="s">
        <v>100</v>
      </c>
      <c r="J74" s="1" t="s">
        <v>101</v>
      </c>
    </row>
    <row r="75" ht="14.25" spans="1:10">
      <c r="A75" s="1" t="s">
        <v>102</v>
      </c>
      <c r="B75" s="1">
        <v>0.207255996600315</v>
      </c>
      <c r="C75" s="1">
        <v>0.170827487785851</v>
      </c>
      <c r="D75" s="1">
        <v>0.359711307241924</v>
      </c>
      <c r="E75" s="1">
        <v>0.11166110429993</v>
      </c>
      <c r="F75" s="1">
        <v>0.0287592032379425</v>
      </c>
      <c r="G75" s="1">
        <v>0.0031382201640017</v>
      </c>
      <c r="H75" s="1">
        <v>0.0948727773946742</v>
      </c>
      <c r="I75" s="1">
        <v>0.0354465761733521</v>
      </c>
      <c r="J75" s="1">
        <v>1.01167267289799</v>
      </c>
    </row>
    <row r="76" ht="14.25" spans="1:10">
      <c r="A76" s="1" t="s">
        <v>103</v>
      </c>
      <c r="B76" s="1" t="s">
        <v>270</v>
      </c>
      <c r="C76" s="1" t="s">
        <v>271</v>
      </c>
      <c r="D76" s="1" t="s">
        <v>272</v>
      </c>
      <c r="E76" s="1" t="s">
        <v>273</v>
      </c>
      <c r="F76" s="1" t="s">
        <v>274</v>
      </c>
      <c r="G76" s="1" t="s">
        <v>275</v>
      </c>
      <c r="H76" s="1" t="s">
        <v>276</v>
      </c>
      <c r="I76" s="1" t="s">
        <v>277</v>
      </c>
      <c r="J76" s="2" t="s">
        <v>278</v>
      </c>
    </row>
    <row r="77" ht="14.25" spans="1:10">
      <c r="A77" s="1" t="s">
        <v>111</v>
      </c>
      <c r="B77" s="1">
        <v>686650</v>
      </c>
      <c r="C77" s="1">
        <v>695091</v>
      </c>
      <c r="D77" s="1">
        <v>772235</v>
      </c>
      <c r="E77" s="1">
        <v>690491</v>
      </c>
      <c r="F77" s="1">
        <v>766671</v>
      </c>
      <c r="G77" s="1">
        <v>1355969</v>
      </c>
      <c r="H77" s="1">
        <v>189648</v>
      </c>
      <c r="I77" s="1">
        <v>509904</v>
      </c>
      <c r="J77" s="1"/>
    </row>
    <row r="78" ht="14.25" spans="1:10">
      <c r="A78" s="1" t="s">
        <v>279</v>
      </c>
      <c r="B78" s="1" t="s">
        <v>93</v>
      </c>
      <c r="C78" s="1" t="s">
        <v>94</v>
      </c>
      <c r="D78" s="1" t="s">
        <v>95</v>
      </c>
      <c r="E78" s="1" t="s">
        <v>96</v>
      </c>
      <c r="F78" s="1" t="s">
        <v>97</v>
      </c>
      <c r="G78" s="1" t="s">
        <v>98</v>
      </c>
      <c r="H78" s="1" t="s">
        <v>99</v>
      </c>
      <c r="I78" s="1" t="s">
        <v>100</v>
      </c>
      <c r="J78" s="1" t="s">
        <v>101</v>
      </c>
    </row>
    <row r="79" ht="14.25" spans="1:10">
      <c r="A79" s="1" t="s">
        <v>102</v>
      </c>
      <c r="B79" s="1">
        <v>0.207255996600315</v>
      </c>
      <c r="C79" s="1">
        <v>0.170827487785851</v>
      </c>
      <c r="D79" s="1">
        <v>0.359711307241924</v>
      </c>
      <c r="E79" s="1">
        <v>0.11166110429993</v>
      </c>
      <c r="F79" s="1">
        <v>0.0287592032379425</v>
      </c>
      <c r="G79" s="1">
        <v>0.0031382201640017</v>
      </c>
      <c r="H79" s="1">
        <v>0.0948727773946742</v>
      </c>
      <c r="I79" s="1">
        <v>0.0354465761733521</v>
      </c>
      <c r="J79" s="1">
        <v>1.01167267289799</v>
      </c>
    </row>
    <row r="80" ht="14.25" spans="1:10">
      <c r="A80" s="1" t="s">
        <v>103</v>
      </c>
      <c r="B80" s="1" t="s">
        <v>280</v>
      </c>
      <c r="C80" s="1" t="s">
        <v>281</v>
      </c>
      <c r="D80" s="1" t="s">
        <v>282</v>
      </c>
      <c r="E80" s="1" t="s">
        <v>283</v>
      </c>
      <c r="F80" s="1" t="s">
        <v>284</v>
      </c>
      <c r="G80" s="1" t="s">
        <v>285</v>
      </c>
      <c r="H80" s="1" t="s">
        <v>286</v>
      </c>
      <c r="I80" s="1" t="s">
        <v>287</v>
      </c>
      <c r="J80" s="2" t="s">
        <v>288</v>
      </c>
    </row>
    <row r="81" ht="14.25" spans="1:10">
      <c r="A81" s="1" t="s">
        <v>111</v>
      </c>
      <c r="B81" s="1">
        <v>686650</v>
      </c>
      <c r="C81" s="1">
        <v>695091</v>
      </c>
      <c r="D81" s="1">
        <v>772235</v>
      </c>
      <c r="E81" s="1">
        <v>690491</v>
      </c>
      <c r="F81" s="1">
        <v>766671</v>
      </c>
      <c r="G81" s="1">
        <v>1355969</v>
      </c>
      <c r="H81" s="1">
        <v>189648</v>
      </c>
      <c r="I81" s="1">
        <v>509904</v>
      </c>
      <c r="J81" s="1"/>
    </row>
    <row r="83" ht="14.25" spans="1:10">
      <c r="A83" s="1" t="s">
        <v>289</v>
      </c>
      <c r="B83" s="1" t="s">
        <v>93</v>
      </c>
      <c r="C83" s="1" t="s">
        <v>94</v>
      </c>
      <c r="D83" s="1" t="s">
        <v>95</v>
      </c>
      <c r="E83" s="1" t="s">
        <v>96</v>
      </c>
      <c r="F83" s="1" t="s">
        <v>97</v>
      </c>
      <c r="G83" s="1" t="s">
        <v>98</v>
      </c>
      <c r="H83" s="1" t="s">
        <v>99</v>
      </c>
      <c r="I83" s="1" t="s">
        <v>100</v>
      </c>
      <c r="J83" s="1" t="s">
        <v>101</v>
      </c>
    </row>
    <row r="84" ht="14.25" spans="1:10">
      <c r="A84" s="1" t="s">
        <v>102</v>
      </c>
      <c r="B84" s="1">
        <v>0.207561640493532</v>
      </c>
      <c r="C84" s="1">
        <v>0.172901852187878</v>
      </c>
      <c r="D84" s="2">
        <v>0.343962910788856</v>
      </c>
      <c r="E84" s="1">
        <v>0.118932859856985</v>
      </c>
      <c r="F84" s="1">
        <v>0.0380822213280371</v>
      </c>
      <c r="G84" s="1">
        <v>0.0374913548145826</v>
      </c>
      <c r="H84" s="1">
        <v>0.0954016384376688</v>
      </c>
      <c r="I84" s="1">
        <v>0.0483419006066361</v>
      </c>
      <c r="J84" s="1">
        <v>1.06267637851417</v>
      </c>
    </row>
    <row r="85" ht="14.25" spans="1:10">
      <c r="A85" s="1" t="s">
        <v>103</v>
      </c>
      <c r="B85" s="1" t="s">
        <v>290</v>
      </c>
      <c r="C85" s="1" t="s">
        <v>291</v>
      </c>
      <c r="D85" s="1" t="s">
        <v>292</v>
      </c>
      <c r="E85" s="1" t="s">
        <v>293</v>
      </c>
      <c r="F85" s="1" t="s">
        <v>294</v>
      </c>
      <c r="G85" s="1" t="s">
        <v>295</v>
      </c>
      <c r="H85" s="1" t="s">
        <v>296</v>
      </c>
      <c r="I85" s="1" t="s">
        <v>297</v>
      </c>
      <c r="J85" s="1" t="s">
        <v>298</v>
      </c>
    </row>
    <row r="86" ht="14.25" spans="1:10">
      <c r="A86" s="1" t="s">
        <v>111</v>
      </c>
      <c r="B86" s="1">
        <v>686650</v>
      </c>
      <c r="C86" s="1">
        <v>695091</v>
      </c>
      <c r="D86" s="1">
        <v>772235</v>
      </c>
      <c r="E86" s="1">
        <v>690491</v>
      </c>
      <c r="F86" s="1">
        <v>766671</v>
      </c>
      <c r="G86" s="1">
        <v>1355969</v>
      </c>
      <c r="H86" s="1">
        <v>189648</v>
      </c>
      <c r="I86" s="1">
        <v>509904</v>
      </c>
      <c r="J86" s="1"/>
    </row>
    <row r="87" ht="14.25" spans="1:10">
      <c r="A87" s="1" t="s">
        <v>299</v>
      </c>
      <c r="B87" s="1" t="s">
        <v>93</v>
      </c>
      <c r="C87" s="1" t="s">
        <v>94</v>
      </c>
      <c r="D87" s="1" t="s">
        <v>95</v>
      </c>
      <c r="E87" s="1" t="s">
        <v>96</v>
      </c>
      <c r="F87" s="1" t="s">
        <v>97</v>
      </c>
      <c r="G87" s="1" t="s">
        <v>98</v>
      </c>
      <c r="H87" s="1" t="s">
        <v>99</v>
      </c>
      <c r="I87" s="1" t="s">
        <v>100</v>
      </c>
      <c r="J87" s="1" t="s">
        <v>101</v>
      </c>
    </row>
    <row r="88" ht="14.25" spans="1:10">
      <c r="A88" s="1" t="s">
        <v>102</v>
      </c>
      <c r="B88" s="1">
        <v>0.207247490729589</v>
      </c>
      <c r="C88" s="1">
        <v>0.170866122856409</v>
      </c>
      <c r="D88" s="1">
        <v>0.359639932539382</v>
      </c>
      <c r="E88" s="1">
        <v>0.111495554443925</v>
      </c>
      <c r="F88" s="1">
        <v>0.0286448603212694</v>
      </c>
      <c r="G88" s="1">
        <v>0.00216421261328103</v>
      </c>
      <c r="H88" s="1">
        <v>0.0949402092366402</v>
      </c>
      <c r="I88" s="1">
        <v>0.0355927093794736</v>
      </c>
      <c r="J88" s="1">
        <v>1.01059109211997</v>
      </c>
    </row>
    <row r="89" ht="14.25" spans="1:10">
      <c r="A89" s="1" t="s">
        <v>103</v>
      </c>
      <c r="B89" s="1" t="s">
        <v>300</v>
      </c>
      <c r="C89" s="1" t="s">
        <v>301</v>
      </c>
      <c r="D89" s="1" t="s">
        <v>302</v>
      </c>
      <c r="E89" s="1" t="s">
        <v>303</v>
      </c>
      <c r="F89" s="1" t="s">
        <v>304</v>
      </c>
      <c r="G89" s="1" t="s">
        <v>305</v>
      </c>
      <c r="H89" s="1" t="s">
        <v>306</v>
      </c>
      <c r="I89" s="1" t="s">
        <v>307</v>
      </c>
      <c r="J89" s="1" t="s">
        <v>308</v>
      </c>
    </row>
    <row r="90" ht="14.25" spans="1:10">
      <c r="A90" s="1" t="s">
        <v>111</v>
      </c>
      <c r="B90" s="1">
        <v>686650</v>
      </c>
      <c r="C90" s="1">
        <v>695091</v>
      </c>
      <c r="D90" s="1">
        <v>772235</v>
      </c>
      <c r="E90" s="1">
        <v>690491</v>
      </c>
      <c r="F90" s="1">
        <v>766671</v>
      </c>
      <c r="G90" s="1">
        <v>1355969</v>
      </c>
      <c r="H90" s="1">
        <v>189648</v>
      </c>
      <c r="I90" s="1">
        <v>509904</v>
      </c>
      <c r="J90" s="1"/>
    </row>
    <row r="91" ht="14.25" spans="1:10">
      <c r="A91" s="1" t="s">
        <v>309</v>
      </c>
      <c r="B91" s="1" t="s">
        <v>93</v>
      </c>
      <c r="C91" s="1" t="s">
        <v>94</v>
      </c>
      <c r="D91" s="1" t="s">
        <v>95</v>
      </c>
      <c r="E91" s="1" t="s">
        <v>96</v>
      </c>
      <c r="F91" s="1" t="s">
        <v>97</v>
      </c>
      <c r="G91" s="1" t="s">
        <v>98</v>
      </c>
      <c r="H91" s="1" t="s">
        <v>99</v>
      </c>
      <c r="I91" s="1" t="s">
        <v>100</v>
      </c>
      <c r="J91" s="1" t="s">
        <v>101</v>
      </c>
    </row>
    <row r="92" ht="14.25" spans="1:10">
      <c r="A92" s="1" t="s">
        <v>102</v>
      </c>
      <c r="B92" s="1">
        <v>0.206049947306921</v>
      </c>
      <c r="C92" s="1">
        <v>0.169594488695383</v>
      </c>
      <c r="D92" s="1">
        <v>0.35838545768632</v>
      </c>
      <c r="E92" s="1">
        <v>0.110748998587646</v>
      </c>
      <c r="F92" s="1">
        <v>0.0307042559830637</v>
      </c>
      <c r="G92" s="1">
        <v>0.00296818182317827</v>
      </c>
      <c r="H92" s="1">
        <v>0.093607987367592</v>
      </c>
      <c r="I92" s="1">
        <v>0.0355902713631438</v>
      </c>
      <c r="J92" s="1">
        <v>1.00764958881324</v>
      </c>
    </row>
    <row r="93" ht="14.25" spans="1:10">
      <c r="A93" s="1" t="s">
        <v>103</v>
      </c>
      <c r="B93" s="1" t="s">
        <v>310</v>
      </c>
      <c r="C93" s="1" t="s">
        <v>311</v>
      </c>
      <c r="D93" s="1" t="s">
        <v>312</v>
      </c>
      <c r="E93" s="1" t="s">
        <v>313</v>
      </c>
      <c r="F93" s="1" t="s">
        <v>314</v>
      </c>
      <c r="G93" s="1" t="s">
        <v>315</v>
      </c>
      <c r="H93" s="1" t="s">
        <v>316</v>
      </c>
      <c r="I93" s="1" t="s">
        <v>317</v>
      </c>
      <c r="J93" s="1" t="s">
        <v>318</v>
      </c>
    </row>
    <row r="94" ht="14.25" spans="1:10">
      <c r="A94" s="1" t="s">
        <v>111</v>
      </c>
      <c r="B94" s="1">
        <v>686650</v>
      </c>
      <c r="C94" s="1">
        <v>695091</v>
      </c>
      <c r="D94" s="1">
        <v>772235</v>
      </c>
      <c r="E94" s="1">
        <v>690491</v>
      </c>
      <c r="F94" s="1">
        <v>766671</v>
      </c>
      <c r="G94" s="1">
        <v>1355969</v>
      </c>
      <c r="H94" s="1">
        <v>189648</v>
      </c>
      <c r="I94" s="1">
        <v>509904</v>
      </c>
      <c r="J94" s="1"/>
    </row>
    <row r="95" ht="14.25" spans="1:10">
      <c r="A95" s="1" t="s">
        <v>319</v>
      </c>
      <c r="B95" s="1" t="s">
        <v>93</v>
      </c>
      <c r="C95" s="1" t="s">
        <v>94</v>
      </c>
      <c r="D95" s="1" t="s">
        <v>95</v>
      </c>
      <c r="E95" s="1" t="s">
        <v>96</v>
      </c>
      <c r="F95" s="1" t="s">
        <v>97</v>
      </c>
      <c r="G95" s="1" t="s">
        <v>98</v>
      </c>
      <c r="H95" s="1" t="s">
        <v>99</v>
      </c>
      <c r="I95" s="1" t="s">
        <v>100</v>
      </c>
      <c r="J95" s="1" t="s">
        <v>101</v>
      </c>
    </row>
    <row r="96" ht="14.25" spans="1:10">
      <c r="A96" s="1" t="s">
        <v>102</v>
      </c>
      <c r="B96" s="1">
        <v>0.206087813387502</v>
      </c>
      <c r="C96" s="1">
        <v>0.169910925982213</v>
      </c>
      <c r="D96" s="1">
        <v>0.358284228878741</v>
      </c>
      <c r="E96" s="1">
        <v>0.110722847039452</v>
      </c>
      <c r="F96" s="1">
        <v>0.0306268575967947</v>
      </c>
      <c r="G96" s="1">
        <v>0.00261903296603206</v>
      </c>
      <c r="H96" s="1">
        <v>0.0935445433213953</v>
      </c>
      <c r="I96" s="1">
        <v>0.0357620302837076</v>
      </c>
      <c r="J96" s="1">
        <v>1.00755827945584</v>
      </c>
    </row>
    <row r="97" ht="14.25" spans="1:10">
      <c r="A97" s="1" t="s">
        <v>103</v>
      </c>
      <c r="B97" s="1" t="s">
        <v>320</v>
      </c>
      <c r="C97" s="1" t="s">
        <v>321</v>
      </c>
      <c r="D97" s="1" t="s">
        <v>322</v>
      </c>
      <c r="E97" s="1" t="s">
        <v>323</v>
      </c>
      <c r="F97" s="1" t="s">
        <v>324</v>
      </c>
      <c r="G97" s="1" t="s">
        <v>325</v>
      </c>
      <c r="H97" s="1" t="s">
        <v>326</v>
      </c>
      <c r="I97" s="1" t="s">
        <v>327</v>
      </c>
      <c r="J97" s="1" t="s">
        <v>328</v>
      </c>
    </row>
    <row r="98" ht="14.25" spans="1:10">
      <c r="A98" s="1" t="s">
        <v>111</v>
      </c>
      <c r="B98" s="1">
        <v>686650</v>
      </c>
      <c r="C98" s="1">
        <v>695091</v>
      </c>
      <c r="D98" s="1">
        <v>772235</v>
      </c>
      <c r="E98" s="1">
        <v>690491</v>
      </c>
      <c r="F98" s="1">
        <v>766671</v>
      </c>
      <c r="G98" s="1">
        <v>1355969</v>
      </c>
      <c r="H98" s="1">
        <v>189648</v>
      </c>
      <c r="I98" s="1">
        <v>509904</v>
      </c>
      <c r="J98" s="1"/>
    </row>
    <row r="100" ht="14.25" spans="2:10">
      <c r="B100" s="1">
        <v>0.206087813387502</v>
      </c>
      <c r="C100" s="1">
        <v>0.169910925982213</v>
      </c>
      <c r="D100" s="2">
        <v>0.343962910788856</v>
      </c>
      <c r="E100" s="1">
        <v>0.110722847039452</v>
      </c>
      <c r="F100" s="1">
        <v>0.0306268575967947</v>
      </c>
      <c r="G100" s="1">
        <v>0.00261903296603206</v>
      </c>
      <c r="H100" s="1">
        <v>0.0935445433213953</v>
      </c>
      <c r="I100" s="1">
        <v>0.0357620302837076</v>
      </c>
      <c r="J100">
        <f t="shared" ref="J100:J102" si="0">SUM(B100:I100)</f>
        <v>0.993236961365953</v>
      </c>
    </row>
    <row r="101" ht="14.25" spans="2:10">
      <c r="B101" s="1">
        <v>0.206049947306921</v>
      </c>
      <c r="C101" s="1">
        <v>0.169594488695383</v>
      </c>
      <c r="D101" s="2">
        <v>0.343962910788856</v>
      </c>
      <c r="E101" s="1">
        <v>0.110748998587646</v>
      </c>
      <c r="F101" s="1">
        <v>0.0307042559830637</v>
      </c>
      <c r="G101" s="1">
        <v>0.00296818182317827</v>
      </c>
      <c r="H101" s="1">
        <v>0.093607987367592</v>
      </c>
      <c r="I101" s="1">
        <v>0.0355902713631438</v>
      </c>
      <c r="J101">
        <f t="shared" si="0"/>
        <v>0.993227041915784</v>
      </c>
    </row>
    <row r="102" ht="14.25" spans="2:9">
      <c r="B102" s="3"/>
      <c r="C102" s="3"/>
      <c r="D102" s="4"/>
      <c r="E102" s="3"/>
      <c r="F102" s="3"/>
      <c r="G102" s="3"/>
      <c r="H102" s="3"/>
      <c r="I102" s="3"/>
    </row>
    <row r="103" spans="1:10">
      <c r="A103" s="5" t="s">
        <v>329</v>
      </c>
      <c r="B103" s="5" t="s">
        <v>93</v>
      </c>
      <c r="C103" s="5" t="s">
        <v>94</v>
      </c>
      <c r="D103" s="5" t="s">
        <v>95</v>
      </c>
      <c r="E103" s="5" t="s">
        <v>96</v>
      </c>
      <c r="F103" s="5" t="s">
        <v>97</v>
      </c>
      <c r="G103" s="5" t="s">
        <v>98</v>
      </c>
      <c r="H103" s="5" t="s">
        <v>99</v>
      </c>
      <c r="I103" s="5" t="s">
        <v>100</v>
      </c>
      <c r="J103" s="5" t="s">
        <v>101</v>
      </c>
    </row>
    <row r="104" spans="1:10">
      <c r="A104" s="5" t="s">
        <v>102</v>
      </c>
      <c r="B104" s="5">
        <v>0.212114534612088</v>
      </c>
      <c r="C104" s="5">
        <v>0.177090373135404</v>
      </c>
      <c r="D104" s="5">
        <v>0.348481036230115</v>
      </c>
      <c r="E104" s="5">
        <v>0.128599423465036</v>
      </c>
      <c r="F104" s="5">
        <v>0.0450412070567091</v>
      </c>
      <c r="G104" s="5">
        <v>0.0902515405385187</v>
      </c>
      <c r="H104" s="5">
        <v>0.102231593783146</v>
      </c>
      <c r="I104" s="5">
        <v>0.0755052540859205</v>
      </c>
      <c r="J104" s="5">
        <v>1.17931496290693</v>
      </c>
    </row>
    <row r="105" spans="1:10">
      <c r="A105" s="5" t="s">
        <v>103</v>
      </c>
      <c r="B105" s="5" t="s">
        <v>330</v>
      </c>
      <c r="C105" s="5" t="s">
        <v>331</v>
      </c>
      <c r="D105" s="5" t="s">
        <v>332</v>
      </c>
      <c r="E105" s="5" t="s">
        <v>116</v>
      </c>
      <c r="F105" s="5" t="s">
        <v>333</v>
      </c>
      <c r="G105" s="5" t="s">
        <v>334</v>
      </c>
      <c r="H105" s="5" t="s">
        <v>335</v>
      </c>
      <c r="I105" s="5" t="s">
        <v>336</v>
      </c>
      <c r="J105" s="5" t="s">
        <v>337</v>
      </c>
    </row>
    <row r="106" spans="1:10">
      <c r="A106" s="5" t="s">
        <v>111</v>
      </c>
      <c r="B106" s="5">
        <v>322308</v>
      </c>
      <c r="C106" s="5">
        <v>281711</v>
      </c>
      <c r="D106" s="5">
        <v>538705</v>
      </c>
      <c r="E106" s="5">
        <v>200341</v>
      </c>
      <c r="F106" s="5">
        <v>220299</v>
      </c>
      <c r="G106" s="5">
        <v>430541</v>
      </c>
      <c r="H106" s="5">
        <v>93809</v>
      </c>
      <c r="I106" s="5">
        <v>171161</v>
      </c>
      <c r="J106" s="5"/>
    </row>
    <row r="107" spans="1:10">
      <c r="A107" s="5" t="s">
        <v>338</v>
      </c>
      <c r="B107" s="5" t="s">
        <v>93</v>
      </c>
      <c r="C107" s="5" t="s">
        <v>94</v>
      </c>
      <c r="D107" s="5" t="s">
        <v>95</v>
      </c>
      <c r="E107" s="5" t="s">
        <v>96</v>
      </c>
      <c r="F107" s="5" t="s">
        <v>97</v>
      </c>
      <c r="G107" s="5" t="s">
        <v>98</v>
      </c>
      <c r="H107" s="5" t="s">
        <v>99</v>
      </c>
      <c r="I107" s="5" t="s">
        <v>100</v>
      </c>
      <c r="J107" s="5" t="s">
        <v>101</v>
      </c>
    </row>
    <row r="108" spans="1:10">
      <c r="A108" s="5" t="s">
        <v>102</v>
      </c>
      <c r="B108" s="5">
        <v>0.212995180868404</v>
      </c>
      <c r="C108" s="5">
        <v>0.178256239382432</v>
      </c>
      <c r="D108" s="5">
        <v>0.348837117936244</v>
      </c>
      <c r="E108" s="5">
        <v>0.130440956440089</v>
      </c>
      <c r="F108" s="5">
        <v>0.0458967235297551</v>
      </c>
      <c r="G108" s="5">
        <v>0.0917936055472253</v>
      </c>
      <c r="H108" s="5">
        <v>0.102957124236996</v>
      </c>
      <c r="I108" s="5">
        <v>0.0751453308376666</v>
      </c>
      <c r="J108" s="5">
        <v>1.18632227877881</v>
      </c>
    </row>
    <row r="109" spans="1:10">
      <c r="A109" s="5" t="s">
        <v>103</v>
      </c>
      <c r="B109" s="5" t="s">
        <v>114</v>
      </c>
      <c r="C109" s="5" t="s">
        <v>339</v>
      </c>
      <c r="D109" s="5" t="s">
        <v>340</v>
      </c>
      <c r="E109" s="5" t="s">
        <v>341</v>
      </c>
      <c r="F109" s="5" t="s">
        <v>191</v>
      </c>
      <c r="G109" s="5" t="s">
        <v>342</v>
      </c>
      <c r="H109" s="5" t="s">
        <v>343</v>
      </c>
      <c r="I109" s="5" t="s">
        <v>344</v>
      </c>
      <c r="J109" s="5" t="s">
        <v>345</v>
      </c>
    </row>
    <row r="110" spans="1:10">
      <c r="A110" s="5" t="s">
        <v>111</v>
      </c>
      <c r="B110" s="5">
        <v>583934</v>
      </c>
      <c r="C110" s="5">
        <v>573704</v>
      </c>
      <c r="D110" s="5">
        <v>719722</v>
      </c>
      <c r="E110" s="5">
        <v>534504</v>
      </c>
      <c r="F110" s="5">
        <v>529690</v>
      </c>
      <c r="G110" s="5">
        <v>1054742</v>
      </c>
      <c r="H110" s="5">
        <v>151903</v>
      </c>
      <c r="I110" s="5">
        <v>343549</v>
      </c>
      <c r="J110" s="5"/>
    </row>
    <row r="111" spans="1:10">
      <c r="A111" s="5" t="s">
        <v>346</v>
      </c>
      <c r="B111" s="5" t="s">
        <v>93</v>
      </c>
      <c r="C111" s="5" t="s">
        <v>94</v>
      </c>
      <c r="D111" s="5" t="s">
        <v>95</v>
      </c>
      <c r="E111" s="5" t="s">
        <v>96</v>
      </c>
      <c r="F111" s="5" t="s">
        <v>97</v>
      </c>
      <c r="G111" s="5" t="s">
        <v>98</v>
      </c>
      <c r="H111" s="5" t="s">
        <v>99</v>
      </c>
      <c r="I111" s="5" t="s">
        <v>100</v>
      </c>
      <c r="J111" s="5" t="s">
        <v>101</v>
      </c>
    </row>
    <row r="112" spans="1:10">
      <c r="A112" s="5" t="s">
        <v>102</v>
      </c>
      <c r="B112" s="5">
        <v>0.208006390740399</v>
      </c>
      <c r="C112" s="5">
        <v>0.173246259193213</v>
      </c>
      <c r="D112" s="5">
        <v>0.346042807047472</v>
      </c>
      <c r="E112" s="5">
        <v>0.124929561508234</v>
      </c>
      <c r="F112" s="5">
        <v>0.040972609847787</v>
      </c>
      <c r="G112" s="5">
        <v>0.0490197644302945</v>
      </c>
      <c r="H112" s="5">
        <v>0.0964388633101421</v>
      </c>
      <c r="I112" s="5">
        <v>0.0658537727622834</v>
      </c>
      <c r="J112" s="5">
        <v>1.10451002883982</v>
      </c>
    </row>
    <row r="113" spans="1:10">
      <c r="A113" s="5" t="s">
        <v>103</v>
      </c>
      <c r="B113" s="5" t="s">
        <v>347</v>
      </c>
      <c r="C113" s="5" t="s">
        <v>348</v>
      </c>
      <c r="D113" s="5" t="s">
        <v>349</v>
      </c>
      <c r="E113" s="5" t="s">
        <v>350</v>
      </c>
      <c r="F113" s="5" t="s">
        <v>351</v>
      </c>
      <c r="G113" s="5" t="s">
        <v>352</v>
      </c>
      <c r="H113" s="5" t="s">
        <v>353</v>
      </c>
      <c r="I113" s="5" t="s">
        <v>354</v>
      </c>
      <c r="J113" s="5" t="s">
        <v>355</v>
      </c>
    </row>
    <row r="114" spans="1:10">
      <c r="A114" s="5" t="s">
        <v>111</v>
      </c>
      <c r="B114" s="5">
        <v>301514</v>
      </c>
      <c r="C114" s="5">
        <v>260041</v>
      </c>
      <c r="D114" s="5">
        <v>528729</v>
      </c>
      <c r="E114" s="5">
        <v>190324</v>
      </c>
      <c r="F114" s="5">
        <v>186407</v>
      </c>
      <c r="G114" s="5">
        <v>293551</v>
      </c>
      <c r="H114" s="5">
        <v>89545</v>
      </c>
      <c r="I114" s="5">
        <v>162603</v>
      </c>
      <c r="J114" s="5"/>
    </row>
    <row r="115" spans="1:10">
      <c r="A115" s="5" t="s">
        <v>356</v>
      </c>
      <c r="B115" s="5" t="s">
        <v>93</v>
      </c>
      <c r="C115" s="5" t="s">
        <v>94</v>
      </c>
      <c r="D115" s="5" t="s">
        <v>95</v>
      </c>
      <c r="E115" s="5" t="s">
        <v>96</v>
      </c>
      <c r="F115" s="5" t="s">
        <v>97</v>
      </c>
      <c r="G115" s="5" t="s">
        <v>98</v>
      </c>
      <c r="H115" s="5" t="s">
        <v>99</v>
      </c>
      <c r="I115" s="5" t="s">
        <v>100</v>
      </c>
      <c r="J115" s="5" t="s">
        <v>101</v>
      </c>
    </row>
    <row r="116" spans="1:10">
      <c r="A116" s="5" t="s">
        <v>102</v>
      </c>
      <c r="B116" s="5">
        <v>0.207865753752545</v>
      </c>
      <c r="C116" s="5">
        <v>0.172876034911064</v>
      </c>
      <c r="D116" s="5">
        <v>0.345931478521972</v>
      </c>
      <c r="E116" s="5">
        <v>0.125758859535649</v>
      </c>
      <c r="F116" s="5">
        <v>0.0407150012517671</v>
      </c>
      <c r="G116" s="5">
        <v>0.0544797355636708</v>
      </c>
      <c r="H116" s="5">
        <v>0.0969369164539483</v>
      </c>
      <c r="I116" s="5">
        <v>0.065352960168367</v>
      </c>
      <c r="J116" s="5">
        <v>1.10991674015898</v>
      </c>
    </row>
    <row r="117" spans="1:10">
      <c r="A117" s="5" t="s">
        <v>103</v>
      </c>
      <c r="B117" s="5" t="s">
        <v>357</v>
      </c>
      <c r="C117" s="5" t="s">
        <v>358</v>
      </c>
      <c r="D117" s="5" t="s">
        <v>359</v>
      </c>
      <c r="E117" s="5" t="s">
        <v>360</v>
      </c>
      <c r="F117" s="5" t="s">
        <v>361</v>
      </c>
      <c r="G117" s="5" t="s">
        <v>362</v>
      </c>
      <c r="H117" s="5" t="s">
        <v>363</v>
      </c>
      <c r="I117" s="5" t="s">
        <v>120</v>
      </c>
      <c r="J117" s="5" t="s">
        <v>364</v>
      </c>
    </row>
    <row r="118" spans="1:10">
      <c r="A118" s="5" t="s">
        <v>111</v>
      </c>
      <c r="B118" s="5">
        <v>675627</v>
      </c>
      <c r="C118" s="5">
        <v>677816</v>
      </c>
      <c r="D118" s="5">
        <v>779027</v>
      </c>
      <c r="E118" s="5">
        <v>632197</v>
      </c>
      <c r="F118" s="5">
        <v>718846</v>
      </c>
      <c r="G118" s="5">
        <v>1293988</v>
      </c>
      <c r="H118" s="5">
        <v>186872</v>
      </c>
      <c r="I118" s="5">
        <v>430115</v>
      </c>
      <c r="J118" s="5"/>
    </row>
    <row r="119" spans="1:10">
      <c r="A119" s="5" t="s">
        <v>365</v>
      </c>
      <c r="B119" s="5" t="s">
        <v>93</v>
      </c>
      <c r="C119" s="5" t="s">
        <v>94</v>
      </c>
      <c r="D119" s="5" t="s">
        <v>95</v>
      </c>
      <c r="E119" s="5" t="s">
        <v>96</v>
      </c>
      <c r="F119" s="5" t="s">
        <v>97</v>
      </c>
      <c r="G119" s="5" t="s">
        <v>98</v>
      </c>
      <c r="H119" s="5" t="s">
        <v>99</v>
      </c>
      <c r="I119" s="5" t="s">
        <v>100</v>
      </c>
      <c r="J119" s="5" t="s">
        <v>101</v>
      </c>
    </row>
    <row r="120" spans="1:10">
      <c r="A120" s="5" t="s">
        <v>102</v>
      </c>
      <c r="B120" s="5">
        <v>0.207893888037118</v>
      </c>
      <c r="C120" s="5">
        <v>0.173171674117546</v>
      </c>
      <c r="D120" s="5">
        <v>0.34463047623781</v>
      </c>
      <c r="E120" s="5">
        <v>0.118861481273526</v>
      </c>
      <c r="F120" s="5">
        <v>0.0388945994331814</v>
      </c>
      <c r="G120" s="5">
        <v>0.0417595976391753</v>
      </c>
      <c r="H120" s="5">
        <v>0.0955129040961148</v>
      </c>
      <c r="I120" s="5">
        <v>0.0488718294846987</v>
      </c>
      <c r="J120" s="5">
        <v>1.06959645031917</v>
      </c>
    </row>
    <row r="121" spans="1:10">
      <c r="A121" s="5" t="s">
        <v>103</v>
      </c>
      <c r="B121" s="5" t="s">
        <v>366</v>
      </c>
      <c r="C121" s="5" t="s">
        <v>367</v>
      </c>
      <c r="D121" s="5" t="s">
        <v>368</v>
      </c>
      <c r="E121" s="5" t="s">
        <v>369</v>
      </c>
      <c r="F121" s="5" t="s">
        <v>370</v>
      </c>
      <c r="G121" s="5" t="s">
        <v>371</v>
      </c>
      <c r="H121" s="5" t="s">
        <v>372</v>
      </c>
      <c r="I121" s="5" t="s">
        <v>373</v>
      </c>
      <c r="J121" s="5" t="s">
        <v>374</v>
      </c>
    </row>
    <row r="122" spans="1:10">
      <c r="A122" s="5" t="s">
        <v>111</v>
      </c>
      <c r="B122" s="5" t="s">
        <v>128</v>
      </c>
      <c r="C122" s="5" t="s">
        <v>128</v>
      </c>
      <c r="D122" s="5" t="s">
        <v>128</v>
      </c>
      <c r="E122" s="5" t="s">
        <v>128</v>
      </c>
      <c r="F122" s="5" t="s">
        <v>128</v>
      </c>
      <c r="G122" s="5" t="s">
        <v>128</v>
      </c>
      <c r="H122" s="5" t="s">
        <v>128</v>
      </c>
      <c r="I122" s="5" t="s">
        <v>128</v>
      </c>
      <c r="J122" s="5"/>
    </row>
    <row r="123" spans="1:10">
      <c r="A123" s="5" t="s">
        <v>375</v>
      </c>
      <c r="B123" s="5" t="s">
        <v>128</v>
      </c>
      <c r="C123" s="5" t="s">
        <v>128</v>
      </c>
      <c r="D123" s="5" t="s">
        <v>128</v>
      </c>
      <c r="E123" s="5" t="s">
        <v>128</v>
      </c>
      <c r="F123" s="5" t="s">
        <v>128</v>
      </c>
      <c r="G123" s="5" t="s">
        <v>128</v>
      </c>
      <c r="H123" s="5" t="s">
        <v>128</v>
      </c>
      <c r="I123" s="5" t="s">
        <v>128</v>
      </c>
      <c r="J123" s="5"/>
    </row>
    <row r="124" spans="1:10">
      <c r="A124" s="5" t="s">
        <v>376</v>
      </c>
      <c r="B124" s="5" t="s">
        <v>93</v>
      </c>
      <c r="C124" s="5" t="s">
        <v>94</v>
      </c>
      <c r="D124" s="5" t="s">
        <v>95</v>
      </c>
      <c r="E124" s="5" t="s">
        <v>96</v>
      </c>
      <c r="F124" s="5" t="s">
        <v>97</v>
      </c>
      <c r="G124" s="5" t="s">
        <v>98</v>
      </c>
      <c r="H124" s="5" t="s">
        <v>99</v>
      </c>
      <c r="I124" s="5" t="s">
        <v>100</v>
      </c>
      <c r="J124" s="5" t="s">
        <v>101</v>
      </c>
    </row>
    <row r="125" spans="1:10">
      <c r="A125" s="5" t="s">
        <v>102</v>
      </c>
      <c r="B125" s="5">
        <v>0.208325667926202</v>
      </c>
      <c r="C125" s="5">
        <v>0.173225876592681</v>
      </c>
      <c r="D125" s="5">
        <v>0.344616670306288</v>
      </c>
      <c r="E125" s="5">
        <v>0.118899232644895</v>
      </c>
      <c r="F125" s="5">
        <v>0.0386813093047952</v>
      </c>
      <c r="G125" s="5">
        <v>0.0416554114582745</v>
      </c>
      <c r="H125" s="5">
        <v>0.0954558211388474</v>
      </c>
      <c r="I125" s="5">
        <v>0.049211812130056</v>
      </c>
      <c r="J125" s="5">
        <v>1.07007180150204</v>
      </c>
    </row>
    <row r="126" spans="1:10">
      <c r="A126" s="5" t="s">
        <v>103</v>
      </c>
      <c r="B126" s="5" t="s">
        <v>377</v>
      </c>
      <c r="C126" s="5" t="s">
        <v>378</v>
      </c>
      <c r="D126" s="5" t="s">
        <v>379</v>
      </c>
      <c r="E126" s="5" t="s">
        <v>380</v>
      </c>
      <c r="F126" s="5" t="s">
        <v>381</v>
      </c>
      <c r="G126" s="5" t="s">
        <v>371</v>
      </c>
      <c r="H126" s="5" t="s">
        <v>382</v>
      </c>
      <c r="I126" s="5" t="s">
        <v>383</v>
      </c>
      <c r="J126" s="5" t="s">
        <v>384</v>
      </c>
    </row>
    <row r="127" spans="1:10">
      <c r="A127" s="5" t="s">
        <v>111</v>
      </c>
      <c r="B127" s="5">
        <v>301512</v>
      </c>
      <c r="C127" s="5">
        <v>260039</v>
      </c>
      <c r="D127" s="5">
        <v>518751</v>
      </c>
      <c r="E127" s="5">
        <v>170288</v>
      </c>
      <c r="F127" s="5">
        <v>169459</v>
      </c>
      <c r="G127" s="5">
        <v>254409</v>
      </c>
      <c r="H127" s="5">
        <v>85279</v>
      </c>
      <c r="I127" s="5">
        <v>171159</v>
      </c>
      <c r="J127" s="5"/>
    </row>
    <row r="128" spans="1:10">
      <c r="A128" s="5" t="s">
        <v>375</v>
      </c>
      <c r="B128" s="5">
        <v>686650</v>
      </c>
      <c r="C128" s="5">
        <v>695091</v>
      </c>
      <c r="D128" s="5">
        <v>772235</v>
      </c>
      <c r="E128" s="5">
        <v>690491</v>
      </c>
      <c r="F128" s="5">
        <v>766671</v>
      </c>
      <c r="G128" s="5">
        <v>1355969</v>
      </c>
      <c r="H128" s="5">
        <v>189648</v>
      </c>
      <c r="I128" s="5">
        <v>509904</v>
      </c>
      <c r="J128" s="5"/>
    </row>
    <row r="130" ht="14.25" spans="1:10">
      <c r="A130" s="6" t="s">
        <v>385</v>
      </c>
      <c r="B130" s="6" t="s">
        <v>93</v>
      </c>
      <c r="C130" s="6" t="s">
        <v>94</v>
      </c>
      <c r="D130" s="6" t="s">
        <v>95</v>
      </c>
      <c r="E130" s="6" t="s">
        <v>96</v>
      </c>
      <c r="F130" s="6" t="s">
        <v>97</v>
      </c>
      <c r="G130" s="6" t="s">
        <v>98</v>
      </c>
      <c r="H130" s="6" t="s">
        <v>99</v>
      </c>
      <c r="I130" s="6" t="s">
        <v>100</v>
      </c>
      <c r="J130" s="6" t="s">
        <v>101</v>
      </c>
    </row>
    <row r="131" ht="14.25" spans="1:10">
      <c r="A131" s="6" t="s">
        <v>102</v>
      </c>
      <c r="B131" s="6">
        <v>0.206087813387502</v>
      </c>
      <c r="C131" s="6">
        <v>0.169910925982213</v>
      </c>
      <c r="D131" s="6">
        <v>0.343962910788856</v>
      </c>
      <c r="E131" s="6">
        <v>0.110722847039452</v>
      </c>
      <c r="F131" s="6">
        <v>0.0306268575967947</v>
      </c>
      <c r="G131" s="6">
        <v>0.00261903296603206</v>
      </c>
      <c r="H131" s="6">
        <v>0.0935445433213953</v>
      </c>
      <c r="I131" s="6">
        <v>0.0357620302837076</v>
      </c>
      <c r="J131" s="6">
        <v>0.993236961365954</v>
      </c>
    </row>
    <row r="132" ht="14.25" spans="1:10">
      <c r="A132" s="6" t="s">
        <v>103</v>
      </c>
      <c r="B132" s="6" t="s">
        <v>386</v>
      </c>
      <c r="C132" s="6" t="s">
        <v>387</v>
      </c>
      <c r="D132" s="6" t="s">
        <v>388</v>
      </c>
      <c r="E132" s="6" t="s">
        <v>389</v>
      </c>
      <c r="F132" s="6" t="s">
        <v>390</v>
      </c>
      <c r="G132" s="6" t="s">
        <v>391</v>
      </c>
      <c r="H132" s="6" t="s">
        <v>392</v>
      </c>
      <c r="I132" s="6" t="s">
        <v>393</v>
      </c>
      <c r="J132" s="6" t="s">
        <v>394</v>
      </c>
    </row>
    <row r="133" ht="14.25" spans="1:10">
      <c r="A133" s="6" t="s">
        <v>111</v>
      </c>
      <c r="B133" s="6">
        <v>296999</v>
      </c>
      <c r="C133" s="6">
        <v>256399</v>
      </c>
      <c r="D133" s="6">
        <v>520999</v>
      </c>
      <c r="E133" s="6">
        <v>170199</v>
      </c>
      <c r="F133" s="6">
        <v>183999</v>
      </c>
      <c r="G133" s="6">
        <v>279399</v>
      </c>
      <c r="H133" s="6">
        <v>83399</v>
      </c>
      <c r="I133" s="6">
        <v>180799</v>
      </c>
      <c r="J133" s="6"/>
    </row>
    <row r="134" ht="14.25" spans="1:10">
      <c r="A134" s="6" t="s">
        <v>375</v>
      </c>
      <c r="B134" s="6">
        <v>686650</v>
      </c>
      <c r="C134" s="6">
        <v>695091</v>
      </c>
      <c r="D134" s="6">
        <v>772235</v>
      </c>
      <c r="E134" s="6">
        <v>690491</v>
      </c>
      <c r="F134" s="6">
        <v>766671</v>
      </c>
      <c r="G134" s="6">
        <v>1355969</v>
      </c>
      <c r="H134" s="6">
        <v>189648</v>
      </c>
      <c r="I134" s="6">
        <v>509904</v>
      </c>
      <c r="J134" s="6"/>
    </row>
    <row r="135" ht="14.25" spans="1:10">
      <c r="A135" s="6" t="s">
        <v>395</v>
      </c>
      <c r="B135" s="6" t="s">
        <v>93</v>
      </c>
      <c r="C135" s="6" t="s">
        <v>94</v>
      </c>
      <c r="D135" s="6" t="s">
        <v>95</v>
      </c>
      <c r="E135" s="6" t="s">
        <v>96</v>
      </c>
      <c r="F135" s="6" t="s">
        <v>97</v>
      </c>
      <c r="G135" s="6" t="s">
        <v>98</v>
      </c>
      <c r="H135" s="6" t="s">
        <v>99</v>
      </c>
      <c r="I135" s="6" t="s">
        <v>100</v>
      </c>
      <c r="J135" s="6" t="s">
        <v>101</v>
      </c>
    </row>
    <row r="136" ht="14.25" spans="1:10">
      <c r="A136" s="6" t="s">
        <v>102</v>
      </c>
      <c r="B136" s="6">
        <v>0.206233953514881</v>
      </c>
      <c r="C136" s="6">
        <v>0.169826885757429</v>
      </c>
      <c r="D136" s="6">
        <v>0.348804961387159</v>
      </c>
      <c r="E136" s="6">
        <v>0.110062445435787</v>
      </c>
      <c r="F136" s="6">
        <v>0.0307303880894246</v>
      </c>
      <c r="G136" s="6">
        <v>0.00209807060998085</v>
      </c>
      <c r="H136" s="6">
        <v>0.0942326759173457</v>
      </c>
      <c r="I136" s="6">
        <v>0.0404442202750195</v>
      </c>
      <c r="J136" s="6">
        <v>1.00243360098702</v>
      </c>
    </row>
    <row r="137" ht="14.25" spans="1:10">
      <c r="A137" s="6" t="s">
        <v>103</v>
      </c>
      <c r="B137" s="6" t="s">
        <v>396</v>
      </c>
      <c r="C137" s="6" t="s">
        <v>397</v>
      </c>
      <c r="D137" s="6" t="s">
        <v>398</v>
      </c>
      <c r="E137" s="6" t="s">
        <v>399</v>
      </c>
      <c r="F137" s="6" t="s">
        <v>400</v>
      </c>
      <c r="G137" s="6" t="s">
        <v>401</v>
      </c>
      <c r="H137" s="6" t="s">
        <v>402</v>
      </c>
      <c r="I137" s="6" t="s">
        <v>403</v>
      </c>
      <c r="J137" s="6" t="s">
        <v>404</v>
      </c>
    </row>
    <row r="138" ht="14.25" spans="1:10">
      <c r="A138" s="6" t="s">
        <v>111</v>
      </c>
      <c r="B138" s="6" t="s">
        <v>128</v>
      </c>
      <c r="C138" s="6" t="s">
        <v>128</v>
      </c>
      <c r="D138" s="6" t="s">
        <v>128</v>
      </c>
      <c r="E138" s="6" t="s">
        <v>128</v>
      </c>
      <c r="F138" s="6" t="s">
        <v>128</v>
      </c>
      <c r="G138" s="6" t="s">
        <v>128</v>
      </c>
      <c r="H138" s="6" t="s">
        <v>128</v>
      </c>
      <c r="I138" s="6" t="s">
        <v>128</v>
      </c>
      <c r="J138" s="6"/>
    </row>
    <row r="139" ht="14.25" spans="1:10">
      <c r="A139" s="6" t="s">
        <v>375</v>
      </c>
      <c r="B139" s="6">
        <v>686650</v>
      </c>
      <c r="C139" s="6">
        <v>695091</v>
      </c>
      <c r="D139" s="6">
        <v>772235</v>
      </c>
      <c r="E139" s="6">
        <v>690491</v>
      </c>
      <c r="F139" s="6">
        <v>766671</v>
      </c>
      <c r="G139" s="6">
        <v>1355969</v>
      </c>
      <c r="H139" s="6">
        <v>189648</v>
      </c>
      <c r="I139" s="6">
        <v>509904</v>
      </c>
      <c r="J139" s="6"/>
    </row>
    <row r="140" ht="14.25" spans="1:10">
      <c r="A140" s="6" t="s">
        <v>405</v>
      </c>
      <c r="B140" s="6" t="s">
        <v>93</v>
      </c>
      <c r="C140" s="6" t="s">
        <v>94</v>
      </c>
      <c r="D140" s="6" t="s">
        <v>95</v>
      </c>
      <c r="E140" s="6" t="s">
        <v>96</v>
      </c>
      <c r="F140" s="6" t="s">
        <v>97</v>
      </c>
      <c r="G140" s="6" t="s">
        <v>98</v>
      </c>
      <c r="H140" s="6" t="s">
        <v>99</v>
      </c>
      <c r="I140" s="6" t="s">
        <v>100</v>
      </c>
      <c r="J140" s="6" t="s">
        <v>101</v>
      </c>
    </row>
    <row r="141" ht="14.25" spans="1:10">
      <c r="A141" s="6" t="s">
        <v>102</v>
      </c>
      <c r="B141" s="6">
        <v>0.20565987164845</v>
      </c>
      <c r="C141" s="6">
        <v>0.169609204301735</v>
      </c>
      <c r="D141" s="6">
        <v>0.344134100517684</v>
      </c>
      <c r="E141" s="6">
        <v>0.109995756152132</v>
      </c>
      <c r="F141" s="6">
        <v>0.0306715647648182</v>
      </c>
      <c r="G141" s="6">
        <v>0.00259695791630117</v>
      </c>
      <c r="H141" s="6">
        <v>0.0936132817921578</v>
      </c>
      <c r="I141" s="6">
        <v>0.0371333529288399</v>
      </c>
      <c r="J141" s="6">
        <v>0.99341409002212</v>
      </c>
    </row>
    <row r="142" ht="14.25" spans="1:10">
      <c r="A142" s="6" t="s">
        <v>103</v>
      </c>
      <c r="B142" s="6" t="s">
        <v>406</v>
      </c>
      <c r="C142" s="6" t="s">
        <v>407</v>
      </c>
      <c r="D142" s="6" t="s">
        <v>408</v>
      </c>
      <c r="E142" s="6" t="s">
        <v>409</v>
      </c>
      <c r="F142" s="6" t="s">
        <v>410</v>
      </c>
      <c r="G142" s="6" t="s">
        <v>411</v>
      </c>
      <c r="H142" s="6" t="s">
        <v>412</v>
      </c>
      <c r="I142" s="6" t="s">
        <v>413</v>
      </c>
      <c r="J142" s="6" t="s">
        <v>414</v>
      </c>
    </row>
    <row r="143" ht="14.25" spans="1:10">
      <c r="A143" s="6" t="s">
        <v>111</v>
      </c>
      <c r="B143" s="6">
        <v>313599</v>
      </c>
      <c r="C143" s="6">
        <v>273199</v>
      </c>
      <c r="D143" s="6">
        <v>532399</v>
      </c>
      <c r="E143" s="6">
        <v>193999</v>
      </c>
      <c r="F143" s="6">
        <v>697999</v>
      </c>
      <c r="G143" s="6">
        <v>341799</v>
      </c>
      <c r="H143" s="6">
        <v>112399</v>
      </c>
      <c r="I143" s="6">
        <v>469199</v>
      </c>
      <c r="J143" s="6"/>
    </row>
    <row r="144" ht="14.25" spans="1:10">
      <c r="A144" s="6" t="s">
        <v>375</v>
      </c>
      <c r="B144" s="6">
        <v>686650</v>
      </c>
      <c r="C144" s="6">
        <v>695091</v>
      </c>
      <c r="D144" s="6">
        <v>772235</v>
      </c>
      <c r="E144" s="6">
        <v>690491</v>
      </c>
      <c r="F144" s="6">
        <v>766671</v>
      </c>
      <c r="G144" s="6">
        <v>1355969</v>
      </c>
      <c r="H144" s="6">
        <v>189648</v>
      </c>
      <c r="I144" s="6">
        <v>509904</v>
      </c>
      <c r="J144" s="6"/>
    </row>
    <row r="145" ht="14.25" spans="1:10">
      <c r="A145" s="6" t="s">
        <v>415</v>
      </c>
      <c r="B145" s="6" t="s">
        <v>93</v>
      </c>
      <c r="C145" s="6" t="s">
        <v>94</v>
      </c>
      <c r="D145" s="6" t="s">
        <v>95</v>
      </c>
      <c r="E145" s="6" t="s">
        <v>96</v>
      </c>
      <c r="F145" s="6" t="s">
        <v>97</v>
      </c>
      <c r="G145" s="6" t="s">
        <v>98</v>
      </c>
      <c r="H145" s="6" t="s">
        <v>99</v>
      </c>
      <c r="I145" s="6" t="s">
        <v>100</v>
      </c>
      <c r="J145" s="6" t="s">
        <v>101</v>
      </c>
    </row>
    <row r="146" ht="14.25" spans="1:10">
      <c r="A146" s="6" t="s">
        <v>102</v>
      </c>
      <c r="B146" s="6">
        <v>0.206347098275497</v>
      </c>
      <c r="C146" s="6">
        <v>0.170046549322935</v>
      </c>
      <c r="D146" s="6">
        <v>0.344163419246295</v>
      </c>
      <c r="E146" s="6">
        <v>0.111515380574014</v>
      </c>
      <c r="F146" s="6">
        <v>0.0307441787275386</v>
      </c>
      <c r="G146" s="6">
        <v>0.00363253312768101</v>
      </c>
      <c r="H146" s="6">
        <v>0.0939543720270109</v>
      </c>
      <c r="I146" s="6">
        <v>0.0367556614266513</v>
      </c>
      <c r="J146" s="6">
        <v>0.997159192727625</v>
      </c>
    </row>
    <row r="147" ht="14.25" spans="1:10">
      <c r="A147" s="6" t="s">
        <v>103</v>
      </c>
      <c r="B147" s="6" t="s">
        <v>416</v>
      </c>
      <c r="C147" s="6" t="s">
        <v>417</v>
      </c>
      <c r="D147" s="6" t="s">
        <v>418</v>
      </c>
      <c r="E147" s="6" t="s">
        <v>419</v>
      </c>
      <c r="F147" s="6" t="s">
        <v>420</v>
      </c>
      <c r="G147" s="6" t="s">
        <v>421</v>
      </c>
      <c r="H147" s="6" t="s">
        <v>422</v>
      </c>
      <c r="I147" s="6" t="s">
        <v>423</v>
      </c>
      <c r="J147" s="6" t="s">
        <v>424</v>
      </c>
    </row>
    <row r="148" ht="14.25" spans="1:10">
      <c r="A148" s="6" t="s">
        <v>111</v>
      </c>
      <c r="B148" s="6">
        <v>291599</v>
      </c>
      <c r="C148" s="6">
        <v>251399</v>
      </c>
      <c r="D148" s="6">
        <v>517999</v>
      </c>
      <c r="E148" s="6">
        <v>163199</v>
      </c>
      <c r="F148" s="6">
        <v>165799</v>
      </c>
      <c r="G148" s="6">
        <v>242599</v>
      </c>
      <c r="H148" s="6">
        <v>81199</v>
      </c>
      <c r="I148" s="6">
        <v>162999</v>
      </c>
      <c r="J148" s="6"/>
    </row>
    <row r="149" ht="14.25" spans="1:10">
      <c r="A149" s="6" t="s">
        <v>375</v>
      </c>
      <c r="B149" s="6">
        <v>686650</v>
      </c>
      <c r="C149" s="6">
        <v>695091</v>
      </c>
      <c r="D149" s="6">
        <v>772235</v>
      </c>
      <c r="E149" s="6">
        <v>690491</v>
      </c>
      <c r="F149" s="6">
        <v>766671</v>
      </c>
      <c r="G149" s="6">
        <v>1355969</v>
      </c>
      <c r="H149" s="6">
        <v>189648</v>
      </c>
      <c r="I149" s="6">
        <v>509904</v>
      </c>
      <c r="J149" s="6"/>
    </row>
    <row r="150" ht="14.25" spans="1:10">
      <c r="A150" s="6" t="s">
        <v>425</v>
      </c>
      <c r="B150" s="6" t="s">
        <v>93</v>
      </c>
      <c r="C150" s="6" t="s">
        <v>94</v>
      </c>
      <c r="D150" s="6" t="s">
        <v>95</v>
      </c>
      <c r="E150" s="6" t="s">
        <v>96</v>
      </c>
      <c r="F150" s="6" t="s">
        <v>97</v>
      </c>
      <c r="G150" s="6" t="s">
        <v>98</v>
      </c>
      <c r="H150" s="6" t="s">
        <v>99</v>
      </c>
      <c r="I150" s="6" t="s">
        <v>100</v>
      </c>
      <c r="J150" s="6" t="s">
        <v>101</v>
      </c>
    </row>
    <row r="151" ht="14.25" spans="1:10">
      <c r="A151" s="6" t="s">
        <v>102</v>
      </c>
      <c r="B151" s="6">
        <v>0.206997764620746</v>
      </c>
      <c r="C151" s="6">
        <v>0.171131107064308</v>
      </c>
      <c r="D151" s="6">
        <v>0.344164133769072</v>
      </c>
      <c r="E151" s="6">
        <v>0.113631759865292</v>
      </c>
      <c r="F151" s="6">
        <v>0.0354066708256586</v>
      </c>
      <c r="G151" s="6">
        <v>0.0138299888281126</v>
      </c>
      <c r="H151" s="6">
        <v>0.0957088962879431</v>
      </c>
      <c r="I151" s="6">
        <v>0.0499969274327915</v>
      </c>
      <c r="J151" s="6">
        <v>1.03086724869392</v>
      </c>
    </row>
    <row r="152" ht="14.25" spans="1:10">
      <c r="A152" s="6" t="s">
        <v>103</v>
      </c>
      <c r="B152" s="6" t="s">
        <v>426</v>
      </c>
      <c r="C152" s="6" t="s">
        <v>427</v>
      </c>
      <c r="D152" s="6" t="s">
        <v>428</v>
      </c>
      <c r="E152" s="6" t="s">
        <v>429</v>
      </c>
      <c r="F152" s="6" t="s">
        <v>430</v>
      </c>
      <c r="G152" s="6" t="s">
        <v>431</v>
      </c>
      <c r="H152" s="6" t="s">
        <v>432</v>
      </c>
      <c r="I152" s="6" t="s">
        <v>433</v>
      </c>
      <c r="J152" s="6" t="s">
        <v>434</v>
      </c>
    </row>
    <row r="153" ht="14.25" spans="1:10">
      <c r="A153" s="6" t="s">
        <v>111</v>
      </c>
      <c r="B153" s="6">
        <v>290399</v>
      </c>
      <c r="C153" s="6">
        <v>249999</v>
      </c>
      <c r="D153" s="6">
        <v>516399</v>
      </c>
      <c r="E153" s="6">
        <v>161599</v>
      </c>
      <c r="F153" s="6">
        <v>140399</v>
      </c>
      <c r="G153" s="6">
        <v>216999</v>
      </c>
      <c r="H153" s="6">
        <v>79599</v>
      </c>
      <c r="I153" s="6">
        <v>146999</v>
      </c>
      <c r="J153" s="6"/>
    </row>
    <row r="154" ht="14.25" spans="1:10">
      <c r="A154" s="6" t="s">
        <v>375</v>
      </c>
      <c r="B154" s="6">
        <v>686650</v>
      </c>
      <c r="C154" s="6">
        <v>695091</v>
      </c>
      <c r="D154" s="6">
        <v>772235</v>
      </c>
      <c r="E154" s="6">
        <v>690491</v>
      </c>
      <c r="F154" s="6">
        <v>766671</v>
      </c>
      <c r="G154" s="6">
        <v>1355969</v>
      </c>
      <c r="H154" s="6">
        <v>189648</v>
      </c>
      <c r="I154" s="6">
        <v>509904</v>
      </c>
      <c r="J154" s="6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cp:lastModifiedBy>zhfkt</cp:lastModifiedBy>
  <dcterms:created xsi:type="dcterms:W3CDTF">2017-06-30T07:11:00Z</dcterms:created>
  <dcterms:modified xsi:type="dcterms:W3CDTF">2017-08-24T00:20:59Z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